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795" windowHeight="11385" tabRatio="659"/>
  </bookViews>
  <sheets>
    <sheet name="Composite DO7-8" sheetId="4" r:id="rId1"/>
    <sheet name="HÖL-7 DO9-10" sheetId="10" r:id="rId2"/>
    <sheet name="HÖL-7 DO11-12" sheetId="7" r:id="rId3"/>
    <sheet name="HÖL-7 DO12-13" sheetId="8" r:id="rId4"/>
    <sheet name="Composite DO14-18" sheetId="2" r:id="rId5"/>
  </sheets>
  <calcPr calcId="145621" iterate="1" iterateCount="150" iterateDelta="9.9999999999999994E-12" concurrentCalc="0"/>
</workbook>
</file>

<file path=xl/calcChain.xml><?xml version="1.0" encoding="utf-8"?>
<calcChain xmlns="http://schemas.openxmlformats.org/spreadsheetml/2006/main">
  <c r="O2" i="10" l="1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9" i="10"/>
  <c r="O28" i="10"/>
  <c r="O2" i="4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" i="2"/>
  <c r="O3" i="2"/>
  <c r="O4154" i="2"/>
  <c r="O4153" i="2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7" i="8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2" i="7"/>
  <c r="O144" i="7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145" i="7"/>
  <c r="O366" i="8"/>
  <c r="O197" i="4"/>
  <c r="O198" i="4"/>
</calcChain>
</file>

<file path=xl/sharedStrings.xml><?xml version="1.0" encoding="utf-8"?>
<sst xmlns="http://schemas.openxmlformats.org/spreadsheetml/2006/main" count="611" uniqueCount="557">
  <si>
    <t>Upper 95% Confidence Limit</t>
  </si>
  <si>
    <t>Lower 95% Confidence Limit</t>
  </si>
  <si>
    <t>Age     (a BP)</t>
  </si>
  <si>
    <t>Distance from top (mm)</t>
  </si>
  <si>
    <t>depth</t>
  </si>
  <si>
    <t>age</t>
  </si>
  <si>
    <t>Max</t>
  </si>
  <si>
    <t>Min</t>
  </si>
  <si>
    <t>Years between samples</t>
  </si>
  <si>
    <t>U-Th Ages (n=4)</t>
  </si>
  <si>
    <t>HOL7-182</t>
  </si>
  <si>
    <t>HOL7-183</t>
  </si>
  <si>
    <t>HOL7-184</t>
  </si>
  <si>
    <t>HOL7-185</t>
  </si>
  <si>
    <t>HOL7-186</t>
  </si>
  <si>
    <t>HOL7-187</t>
  </si>
  <si>
    <t>HOL7-188</t>
  </si>
  <si>
    <t>HOL7-189</t>
  </si>
  <si>
    <t>HOL7-190</t>
  </si>
  <si>
    <t>HOL7-191</t>
  </si>
  <si>
    <t>HOL7-192</t>
  </si>
  <si>
    <t>HOL7-193</t>
  </si>
  <si>
    <t>HOL7-194</t>
  </si>
  <si>
    <t>HOL7-195</t>
  </si>
  <si>
    <t>HOL7-196</t>
  </si>
  <si>
    <t>HOL7-197</t>
  </si>
  <si>
    <t>HOL7-198</t>
  </si>
  <si>
    <t>HOL7-199</t>
  </si>
  <si>
    <t>HOL7-200</t>
  </si>
  <si>
    <t>HOL7-201</t>
  </si>
  <si>
    <t>HOL7-202</t>
  </si>
  <si>
    <t>HOL7-203</t>
  </si>
  <si>
    <t>HOL7-204</t>
  </si>
  <si>
    <t>HOL7-205</t>
  </si>
  <si>
    <t>HOL7-206</t>
  </si>
  <si>
    <t>HOL7-207</t>
  </si>
  <si>
    <t>HOL7-208</t>
  </si>
  <si>
    <t>HOL7-209</t>
  </si>
  <si>
    <t>HOL7-210</t>
  </si>
  <si>
    <t>HOL7-211</t>
  </si>
  <si>
    <t>HOL7-212</t>
  </si>
  <si>
    <t>HOL7-213</t>
  </si>
  <si>
    <t>HOL7-214</t>
  </si>
  <si>
    <t>HOL7-215</t>
  </si>
  <si>
    <t>HOL7-216</t>
  </si>
  <si>
    <t>HOL7-217</t>
  </si>
  <si>
    <t>HOL7-218</t>
  </si>
  <si>
    <t>HOL7-219</t>
  </si>
  <si>
    <t>HOL7-220</t>
  </si>
  <si>
    <t>HOL7-221</t>
  </si>
  <si>
    <t>HOL7-222</t>
  </si>
  <si>
    <t>HOL7-223</t>
  </si>
  <si>
    <t>HOL7-224</t>
  </si>
  <si>
    <t>HOL7-225</t>
  </si>
  <si>
    <t>HOL7-226</t>
  </si>
  <si>
    <t>HOL7-227</t>
  </si>
  <si>
    <t>HOL7-228</t>
  </si>
  <si>
    <t>HOL7-229</t>
  </si>
  <si>
    <t>HOL7-230</t>
  </si>
  <si>
    <t>HOL7-231</t>
  </si>
  <si>
    <t>HOL7-232</t>
  </si>
  <si>
    <t>HOL7-233</t>
  </si>
  <si>
    <t>HOL7-234</t>
  </si>
  <si>
    <t>HOL7-235</t>
  </si>
  <si>
    <t>HOL7-236</t>
  </si>
  <si>
    <t>HOL7-237</t>
  </si>
  <si>
    <t>HOL7-238</t>
  </si>
  <si>
    <t>HOL7-239</t>
  </si>
  <si>
    <t>HOL7-240</t>
  </si>
  <si>
    <t>HOL7-241</t>
  </si>
  <si>
    <t>HOL7-242</t>
  </si>
  <si>
    <t>HOL7-243</t>
  </si>
  <si>
    <t>HOL7-244</t>
  </si>
  <si>
    <t>HOL7-245</t>
  </si>
  <si>
    <t>HOL7-246</t>
  </si>
  <si>
    <t>HOL7-247</t>
  </si>
  <si>
    <t>HOL7-248</t>
  </si>
  <si>
    <t>HOL7-249</t>
  </si>
  <si>
    <t>HOL7-250</t>
  </si>
  <si>
    <t>HOL7-251</t>
  </si>
  <si>
    <t>HOL7-252</t>
  </si>
  <si>
    <t>HOL7-253</t>
  </si>
  <si>
    <t>HOL7-254</t>
  </si>
  <si>
    <t>HOL7-255</t>
  </si>
  <si>
    <t>HOL7-256</t>
  </si>
  <si>
    <t>HOL7-257</t>
  </si>
  <si>
    <t>HOL7-258</t>
  </si>
  <si>
    <t>HOL7-259</t>
  </si>
  <si>
    <t>HOL7-260</t>
  </si>
  <si>
    <t>HOL7-261</t>
  </si>
  <si>
    <t>HOL7-262</t>
  </si>
  <si>
    <t>HOL7-263</t>
  </si>
  <si>
    <t>HOL7-264</t>
  </si>
  <si>
    <t>HOL7-265</t>
  </si>
  <si>
    <t>HOL7-266</t>
  </si>
  <si>
    <t>HOL7-267</t>
  </si>
  <si>
    <t>HOL7-268</t>
  </si>
  <si>
    <t>HOL7-269</t>
  </si>
  <si>
    <t>HOL7-270</t>
  </si>
  <si>
    <t>HOL7-271</t>
  </si>
  <si>
    <t>HOL7-272</t>
  </si>
  <si>
    <t>HOL7-273</t>
  </si>
  <si>
    <t>HOL7-274</t>
  </si>
  <si>
    <t>HOL7-275</t>
  </si>
  <si>
    <t>HOL7-276</t>
  </si>
  <si>
    <t>HOL7-277</t>
  </si>
  <si>
    <t>HOL7-278</t>
  </si>
  <si>
    <t>HOL7-279</t>
  </si>
  <si>
    <t>HOL7-280</t>
  </si>
  <si>
    <t>HOL7-281</t>
  </si>
  <si>
    <t>HOL7-282</t>
  </si>
  <si>
    <t>HOL7-283</t>
  </si>
  <si>
    <t>HOL7-284</t>
  </si>
  <si>
    <t>HOL7-285</t>
  </si>
  <si>
    <t>HOL7-286</t>
  </si>
  <si>
    <t>HOL7-287</t>
  </si>
  <si>
    <t>HOL7-288</t>
  </si>
  <si>
    <t>HOL7-289</t>
  </si>
  <si>
    <t>HOL7-290</t>
  </si>
  <si>
    <t>HOL7-291</t>
  </si>
  <si>
    <t>HOL7-292</t>
  </si>
  <si>
    <t>HOL7-293</t>
  </si>
  <si>
    <t>HOL7-294</t>
  </si>
  <si>
    <t>HOL7-295</t>
  </si>
  <si>
    <t>HOL7-296</t>
  </si>
  <si>
    <t>HOL7-297</t>
  </si>
  <si>
    <t>HOL7-298</t>
  </si>
  <si>
    <t>HOL7-299</t>
  </si>
  <si>
    <t>HOL7-300</t>
  </si>
  <si>
    <t>HOL7-301</t>
  </si>
  <si>
    <t>HOL7-302</t>
  </si>
  <si>
    <t>HOL7-303</t>
  </si>
  <si>
    <t>HOL7-304</t>
  </si>
  <si>
    <t>HOL7-305</t>
  </si>
  <si>
    <t>HOL7-306</t>
  </si>
  <si>
    <t>HOL7-307</t>
  </si>
  <si>
    <t>HOL7-308</t>
  </si>
  <si>
    <t>HOL7-309</t>
  </si>
  <si>
    <t>HOL7-310</t>
  </si>
  <si>
    <t>HOL7-311</t>
  </si>
  <si>
    <t>HOL7-312</t>
  </si>
  <si>
    <t>HOL7-313</t>
  </si>
  <si>
    <t>HOL7-314</t>
  </si>
  <si>
    <t>HOL7-315</t>
  </si>
  <si>
    <t>HOL7-316</t>
  </si>
  <si>
    <t>HOL7-317</t>
  </si>
  <si>
    <t>HOL7-318</t>
  </si>
  <si>
    <t>HOL7-319</t>
  </si>
  <si>
    <t>HOL7-320</t>
  </si>
  <si>
    <t>HOL7-321</t>
  </si>
  <si>
    <t>HOL7-322</t>
  </si>
  <si>
    <t>Probe (n=141)</t>
  </si>
  <si>
    <t>U-Th Ages (n=6)</t>
  </si>
  <si>
    <t>HOL7-469</t>
  </si>
  <si>
    <t>HOL7-470</t>
  </si>
  <si>
    <t>HOL7-471</t>
  </si>
  <si>
    <t>HOL7-472</t>
  </si>
  <si>
    <t>HOL7-473</t>
  </si>
  <si>
    <t>HOL7-474</t>
  </si>
  <si>
    <t>HOL7-475</t>
  </si>
  <si>
    <t>HOL7-476</t>
  </si>
  <si>
    <t>HOL7-477</t>
  </si>
  <si>
    <t>HOL7-478</t>
  </si>
  <si>
    <t>HOL7-479</t>
  </si>
  <si>
    <t>HOL7-480</t>
  </si>
  <si>
    <t>HOL7-481</t>
  </si>
  <si>
    <t>HOL7-482</t>
  </si>
  <si>
    <t>HOL7-483</t>
  </si>
  <si>
    <t>HOL7-484</t>
  </si>
  <si>
    <t>HOL7-485</t>
  </si>
  <si>
    <t>HOL7-486</t>
  </si>
  <si>
    <t>HOL7-487</t>
  </si>
  <si>
    <t>HOL7-488</t>
  </si>
  <si>
    <t>HOL7-489</t>
  </si>
  <si>
    <t>HOL7-490</t>
  </si>
  <si>
    <t>HOL7-491</t>
  </si>
  <si>
    <t>HOL7-492</t>
  </si>
  <si>
    <t>HOL7-493</t>
  </si>
  <si>
    <t>HOL7-494</t>
  </si>
  <si>
    <t>HOL7-495</t>
  </si>
  <si>
    <t>HOL7-496</t>
  </si>
  <si>
    <t>HOL7-497</t>
  </si>
  <si>
    <t>HOL7-498</t>
  </si>
  <si>
    <t>HOL7-499</t>
  </si>
  <si>
    <t>HOL7-500</t>
  </si>
  <si>
    <t>HOL7-501</t>
  </si>
  <si>
    <t>HOL7-502</t>
  </si>
  <si>
    <t>HOL7-503</t>
  </si>
  <si>
    <t>HOL7-504</t>
  </si>
  <si>
    <t>HOL7-505</t>
  </si>
  <si>
    <t>HOL7-506</t>
  </si>
  <si>
    <t>HOL7-507</t>
  </si>
  <si>
    <t>HOL7-508</t>
  </si>
  <si>
    <t>HOL7-509</t>
  </si>
  <si>
    <t>HOL7-510</t>
  </si>
  <si>
    <t>HOL7-511</t>
  </si>
  <si>
    <t>HOL7-512</t>
  </si>
  <si>
    <t>HOL7-513</t>
  </si>
  <si>
    <t>HOL7-514</t>
  </si>
  <si>
    <t>HOL7-515</t>
  </si>
  <si>
    <t>HOL7-516</t>
  </si>
  <si>
    <t>HOL7-517</t>
  </si>
  <si>
    <t>HOL7-518</t>
  </si>
  <si>
    <t>HOL7-519</t>
  </si>
  <si>
    <t>HOL7-520</t>
  </si>
  <si>
    <t>HOL7-521</t>
  </si>
  <si>
    <t>HOL7-522</t>
  </si>
  <si>
    <t>HOL7-523</t>
  </si>
  <si>
    <t>HOL7-524</t>
  </si>
  <si>
    <t>HOL7-525</t>
  </si>
  <si>
    <t>HOL7-526</t>
  </si>
  <si>
    <t>HOL7-527</t>
  </si>
  <si>
    <t>HOL7-528</t>
  </si>
  <si>
    <t>HOL7-529</t>
  </si>
  <si>
    <t>HOL7-530</t>
  </si>
  <si>
    <t>HOL7-531</t>
  </si>
  <si>
    <t>HOL7-532</t>
  </si>
  <si>
    <t>HOL7-533</t>
  </si>
  <si>
    <t>HOL7-534</t>
  </si>
  <si>
    <t>HOL7-535</t>
  </si>
  <si>
    <t>HOL7-536</t>
  </si>
  <si>
    <t>HOL7-537</t>
  </si>
  <si>
    <t>HOL7-538</t>
  </si>
  <si>
    <t>HOL7-539</t>
  </si>
  <si>
    <t>HOL7-540</t>
  </si>
  <si>
    <t>HOL7-541</t>
  </si>
  <si>
    <t>HOL7-542</t>
  </si>
  <si>
    <t>HOL7-543</t>
  </si>
  <si>
    <t>HOL7-544</t>
  </si>
  <si>
    <t>HOL7-545</t>
  </si>
  <si>
    <t>HOL7-546</t>
  </si>
  <si>
    <t>HOL7-547</t>
  </si>
  <si>
    <t>HOL7-548</t>
  </si>
  <si>
    <t>HOL7-549</t>
  </si>
  <si>
    <t>HOL7-550</t>
  </si>
  <si>
    <t>HOL7-551</t>
  </si>
  <si>
    <t>HOL7-552</t>
  </si>
  <si>
    <t>HOL7-553</t>
  </si>
  <si>
    <t>HOL7-554</t>
  </si>
  <si>
    <t>HOL7-555</t>
  </si>
  <si>
    <t>HOL7-556</t>
  </si>
  <si>
    <t>HOL7-557</t>
  </si>
  <si>
    <t>HOL7-558</t>
  </si>
  <si>
    <t>HOL7-559</t>
  </si>
  <si>
    <t>HOL7-560</t>
  </si>
  <si>
    <t>HOL7-561</t>
  </si>
  <si>
    <t>HOL7-562</t>
  </si>
  <si>
    <t>HOL7-563</t>
  </si>
  <si>
    <t>HOL7-564</t>
  </si>
  <si>
    <t>HOL7-565</t>
  </si>
  <si>
    <t>HOL7-566</t>
  </si>
  <si>
    <t>HOL7-567</t>
  </si>
  <si>
    <t>HOL7-568</t>
  </si>
  <si>
    <t>HOL7-569</t>
  </si>
  <si>
    <t>HOL7-570</t>
  </si>
  <si>
    <t>HOL7-571</t>
  </si>
  <si>
    <t>HOL7-572</t>
  </si>
  <si>
    <t>HOL7-573</t>
  </si>
  <si>
    <t>HOL7-574</t>
  </si>
  <si>
    <t>HOL7-575</t>
  </si>
  <si>
    <t>HOL7-576</t>
  </si>
  <si>
    <t>HOL7-577</t>
  </si>
  <si>
    <t>HOL7-578</t>
  </si>
  <si>
    <t>HOL7-579</t>
  </si>
  <si>
    <t>HOL7-580</t>
  </si>
  <si>
    <t>HOL7-581</t>
  </si>
  <si>
    <t>HOL7-582</t>
  </si>
  <si>
    <t>HOL7-583</t>
  </si>
  <si>
    <t>HOL7-584</t>
  </si>
  <si>
    <t>HOL7-585</t>
  </si>
  <si>
    <t>HOL7-586</t>
  </si>
  <si>
    <t>HOL7-587</t>
  </si>
  <si>
    <t>HOL7-588</t>
  </si>
  <si>
    <t>HOL7-589</t>
  </si>
  <si>
    <t>HOL7-590</t>
  </si>
  <si>
    <t>HOL7-591</t>
  </si>
  <si>
    <t>HOL7-592</t>
  </si>
  <si>
    <t>HOL7-593</t>
  </si>
  <si>
    <t>HOL7-594</t>
  </si>
  <si>
    <t>HOL7-595</t>
  </si>
  <si>
    <t>HOL7-596</t>
  </si>
  <si>
    <t>HOL7-597</t>
  </si>
  <si>
    <t>HOL7-598</t>
  </si>
  <si>
    <t>HOL7-599</t>
  </si>
  <si>
    <t>HOL7-600</t>
  </si>
  <si>
    <t>HOL7-601</t>
  </si>
  <si>
    <t>HOL7-602</t>
  </si>
  <si>
    <t>HOL7-603</t>
  </si>
  <si>
    <t>HOL7-604</t>
  </si>
  <si>
    <t>HOL7-605</t>
  </si>
  <si>
    <t>HOL7-606</t>
  </si>
  <si>
    <t>HOL7-607</t>
  </si>
  <si>
    <t>HOL7-608</t>
  </si>
  <si>
    <t>HOL7-609</t>
  </si>
  <si>
    <t>HOL7-610</t>
  </si>
  <si>
    <t>HOL7-611</t>
  </si>
  <si>
    <t>HOL7-612</t>
  </si>
  <si>
    <t>HOL7-613</t>
  </si>
  <si>
    <t>HOL7-614</t>
  </si>
  <si>
    <t>HOL7-615</t>
  </si>
  <si>
    <t>HOL7-616</t>
  </si>
  <si>
    <t>HOL7-617</t>
  </si>
  <si>
    <t>HOL7-618</t>
  </si>
  <si>
    <t>HOL7-619</t>
  </si>
  <si>
    <t>HOL7-620</t>
  </si>
  <si>
    <t>HOL7-621</t>
  </si>
  <si>
    <t>HOL7-622</t>
  </si>
  <si>
    <t>HOL7-623</t>
  </si>
  <si>
    <t>HOL7-624</t>
  </si>
  <si>
    <t>HOL7-625</t>
  </si>
  <si>
    <t>HOL7-626</t>
  </si>
  <si>
    <t>HOL7-627</t>
  </si>
  <si>
    <t>HOL7-628</t>
  </si>
  <si>
    <t>HOL7-629</t>
  </si>
  <si>
    <t>HOL7-630</t>
  </si>
  <si>
    <t>HOL7-631</t>
  </si>
  <si>
    <t>HOL7-632</t>
  </si>
  <si>
    <t>HOL7-633</t>
  </si>
  <si>
    <t>HOL7-634</t>
  </si>
  <si>
    <t>HOL7-635</t>
  </si>
  <si>
    <t>HOL7-636</t>
  </si>
  <si>
    <t>HOL7-637</t>
  </si>
  <si>
    <t>HOL7-638</t>
  </si>
  <si>
    <t>HOL7-639</t>
  </si>
  <si>
    <t>HOL7-640</t>
  </si>
  <si>
    <t>HOL7-641</t>
  </si>
  <si>
    <t>HOL7-642</t>
  </si>
  <si>
    <t>HOL7-643</t>
  </si>
  <si>
    <t>HOL7-644</t>
  </si>
  <si>
    <t>HOL7-645</t>
  </si>
  <si>
    <t>HOL7-646</t>
  </si>
  <si>
    <t>HOL7-647</t>
  </si>
  <si>
    <t>HOL7-648</t>
  </si>
  <si>
    <t>HOL7-649</t>
  </si>
  <si>
    <t>HOL7-650</t>
  </si>
  <si>
    <t>HOL7-651</t>
  </si>
  <si>
    <t>HOL7-652</t>
  </si>
  <si>
    <t>HOL7-653</t>
  </si>
  <si>
    <t>HOL7-654</t>
  </si>
  <si>
    <t>HOL7-655</t>
  </si>
  <si>
    <t>HOL7-656</t>
  </si>
  <si>
    <t>HOL7-657</t>
  </si>
  <si>
    <t>HOL7-658</t>
  </si>
  <si>
    <t>HOL7-659</t>
  </si>
  <si>
    <t>HOL7-660</t>
  </si>
  <si>
    <t>HOL7-661</t>
  </si>
  <si>
    <t>HOL7-662</t>
  </si>
  <si>
    <t>HOL7-663</t>
  </si>
  <si>
    <t>HOL7-664</t>
  </si>
  <si>
    <t>HOL7-665</t>
  </si>
  <si>
    <t>HOL7-666</t>
  </si>
  <si>
    <t>HOL7-667</t>
  </si>
  <si>
    <t>HOL7-668</t>
  </si>
  <si>
    <t>HOL7-669</t>
  </si>
  <si>
    <t>HOL7-670</t>
  </si>
  <si>
    <t>HOL7-671</t>
  </si>
  <si>
    <t>HOL7-672</t>
  </si>
  <si>
    <t>HOL7-673</t>
  </si>
  <si>
    <t>HOL7-674</t>
  </si>
  <si>
    <t>HOL7-675</t>
  </si>
  <si>
    <t>HOL7-676</t>
  </si>
  <si>
    <t>HOL7-677</t>
  </si>
  <si>
    <t>HOL7-678</t>
  </si>
  <si>
    <t>HOL7-679</t>
  </si>
  <si>
    <t>HOL7-680</t>
  </si>
  <si>
    <t>HOL7-681</t>
  </si>
  <si>
    <t>HOL7-682</t>
  </si>
  <si>
    <t>HOL7-683</t>
  </si>
  <si>
    <t>HOL7-684</t>
  </si>
  <si>
    <t>HOL7-685</t>
  </si>
  <si>
    <t>HOL7-686</t>
  </si>
  <si>
    <t>HOL7-687</t>
  </si>
  <si>
    <t>HOL7-688</t>
  </si>
  <si>
    <t>HOL7-689</t>
  </si>
  <si>
    <t>HOL7-690</t>
  </si>
  <si>
    <t>HOL7-691</t>
  </si>
  <si>
    <t>HOL7-692</t>
  </si>
  <si>
    <t>HOL7-693</t>
  </si>
  <si>
    <t>HOL7-694</t>
  </si>
  <si>
    <t>HOL7-695</t>
  </si>
  <si>
    <t>HOL7-696</t>
  </si>
  <si>
    <t>HOL7-697</t>
  </si>
  <si>
    <t>HOL7-698</t>
  </si>
  <si>
    <t>HOL7-699</t>
  </si>
  <si>
    <t>HOL7-700</t>
  </si>
  <si>
    <t>HOL7-701</t>
  </si>
  <si>
    <t>HOL7-702</t>
  </si>
  <si>
    <t>HOL7-703</t>
  </si>
  <si>
    <t>HOL7-704</t>
  </si>
  <si>
    <t>HOL7-705</t>
  </si>
  <si>
    <t>HOL7-706</t>
  </si>
  <si>
    <t>HOL7-707</t>
  </si>
  <si>
    <t>HOL7-708</t>
  </si>
  <si>
    <t>HOL7-709</t>
  </si>
  <si>
    <t>HOL7-710</t>
  </si>
  <si>
    <t>HOL7-711</t>
  </si>
  <si>
    <t>HOL7-712</t>
  </si>
  <si>
    <t>HOL7-713</t>
  </si>
  <si>
    <t>HOL7-714</t>
  </si>
  <si>
    <t>HOL7-715</t>
  </si>
  <si>
    <t>HOL7-716</t>
  </si>
  <si>
    <t>HOL7-717</t>
  </si>
  <si>
    <t>HOL7-718</t>
  </si>
  <si>
    <t>HOL7-719</t>
  </si>
  <si>
    <t>HOL7-720</t>
  </si>
  <si>
    <t>HOL7-721</t>
  </si>
  <si>
    <t>HOL7-722</t>
  </si>
  <si>
    <t>HOL7-723</t>
  </si>
  <si>
    <t>HOL7-724</t>
  </si>
  <si>
    <t>HOL7-725</t>
  </si>
  <si>
    <t>HOL7-726</t>
  </si>
  <si>
    <t>HOL7-727</t>
  </si>
  <si>
    <t>HOL7-728</t>
  </si>
  <si>
    <t>HOL7-729</t>
  </si>
  <si>
    <t>HOL7-730</t>
  </si>
  <si>
    <t>HOL7-731</t>
  </si>
  <si>
    <t>HOL7-732</t>
  </si>
  <si>
    <t>HOL7-733</t>
  </si>
  <si>
    <t>HOL7-734</t>
  </si>
  <si>
    <t>HOL7-735</t>
  </si>
  <si>
    <t>HOL7-736</t>
  </si>
  <si>
    <t>HOL7-737</t>
  </si>
  <si>
    <t>HOL7-738</t>
  </si>
  <si>
    <t>HOL7-739</t>
  </si>
  <si>
    <t>HOL7-740</t>
  </si>
  <si>
    <t>HOL7-741</t>
  </si>
  <si>
    <t>HOL7-742</t>
  </si>
  <si>
    <t>HOL7-743</t>
  </si>
  <si>
    <t>HOL7-744</t>
  </si>
  <si>
    <t>HOL7-745</t>
  </si>
  <si>
    <t>HOL7-746</t>
  </si>
  <si>
    <t>HOL7-747</t>
  </si>
  <si>
    <t>HOL7-748</t>
  </si>
  <si>
    <t>HOL7-749</t>
  </si>
  <si>
    <t>HOL7-750</t>
  </si>
  <si>
    <t>HOL7-751</t>
  </si>
  <si>
    <t>HOL7-752</t>
  </si>
  <si>
    <t>HOL7-753</t>
  </si>
  <si>
    <t>HOL7-754</t>
  </si>
  <si>
    <t>HOL7-755</t>
  </si>
  <si>
    <t>HOL7-756</t>
  </si>
  <si>
    <t>HOL7-757</t>
  </si>
  <si>
    <t>HOL7-758</t>
  </si>
  <si>
    <t>HOL7-759</t>
  </si>
  <si>
    <t>HOL7-760</t>
  </si>
  <si>
    <t>HOL7-761</t>
  </si>
  <si>
    <t>HOL7-762</t>
  </si>
  <si>
    <t>HOL7-763</t>
  </si>
  <si>
    <t>HOL7-764</t>
  </si>
  <si>
    <t>HOL7-765</t>
  </si>
  <si>
    <t>HOL7-766</t>
  </si>
  <si>
    <t>HOL7-767</t>
  </si>
  <si>
    <t>HOL7-768</t>
  </si>
  <si>
    <t>HOL7-769</t>
  </si>
  <si>
    <t>HOL7-770</t>
  </si>
  <si>
    <t>HOL7-771</t>
  </si>
  <si>
    <t>HOL7-772</t>
  </si>
  <si>
    <t>HOL7-773</t>
  </si>
  <si>
    <t>HOL7-774</t>
  </si>
  <si>
    <t>HOL7-775</t>
  </si>
  <si>
    <t>HOL7-776</t>
  </si>
  <si>
    <t>HOL7-777</t>
  </si>
  <si>
    <t>HOL7-778</t>
  </si>
  <si>
    <t>HOL7-779</t>
  </si>
  <si>
    <t>HOL7-780</t>
  </si>
  <si>
    <t>HOL7-781</t>
  </si>
  <si>
    <t>HOL7-782</t>
  </si>
  <si>
    <t>HOL7-783</t>
  </si>
  <si>
    <t>HOL7-784</t>
  </si>
  <si>
    <t>HOL7-785</t>
  </si>
  <si>
    <t>HOL7-786</t>
  </si>
  <si>
    <t>HOL7-787</t>
  </si>
  <si>
    <t>HOL7-788</t>
  </si>
  <si>
    <t>HOL7-789</t>
  </si>
  <si>
    <t>HOL7-790</t>
  </si>
  <si>
    <t>HOL7-791</t>
  </si>
  <si>
    <t>HOL7-792</t>
  </si>
  <si>
    <t>HOL7-793</t>
  </si>
  <si>
    <t>HOL7-794</t>
  </si>
  <si>
    <t>HOL7-795</t>
  </si>
  <si>
    <t>HOL7-796</t>
  </si>
  <si>
    <t>HOL7-797</t>
  </si>
  <si>
    <t>HOL7-798</t>
  </si>
  <si>
    <t>HOL7-799</t>
  </si>
  <si>
    <t>HOL7-800</t>
  </si>
  <si>
    <t>HOL7-801</t>
  </si>
  <si>
    <t>HOL7-802</t>
  </si>
  <si>
    <t>HOL7-803</t>
  </si>
  <si>
    <t>HOL7-804</t>
  </si>
  <si>
    <t>HOL7-805</t>
  </si>
  <si>
    <t>HOL7-806</t>
  </si>
  <si>
    <t>HOL7-807</t>
  </si>
  <si>
    <t>HOL7-808</t>
  </si>
  <si>
    <t>HOL7-809</t>
  </si>
  <si>
    <t>HOL7-810</t>
  </si>
  <si>
    <t>HOL7-811</t>
  </si>
  <si>
    <t>HOL7-812</t>
  </si>
  <si>
    <t>HOL7-813</t>
  </si>
  <si>
    <t>HOL7-814</t>
  </si>
  <si>
    <t>HOL7-815</t>
  </si>
  <si>
    <t>HOL7-816</t>
  </si>
  <si>
    <t>HOL7-817</t>
  </si>
  <si>
    <t>HOL7-818</t>
  </si>
  <si>
    <t>HOL7-819</t>
  </si>
  <si>
    <t>HOL7-820</t>
  </si>
  <si>
    <t>HOL7-821</t>
  </si>
  <si>
    <t>HOL7-822</t>
  </si>
  <si>
    <t>HOL7-823</t>
  </si>
  <si>
    <t>HOL7-824</t>
  </si>
  <si>
    <t>HOL7-825</t>
  </si>
  <si>
    <t>HOL7-826</t>
  </si>
  <si>
    <t>HOL7-827</t>
  </si>
  <si>
    <t>HOL7-828</t>
  </si>
  <si>
    <t>HOL7-829</t>
  </si>
  <si>
    <t>HOL7-830</t>
  </si>
  <si>
    <t>HOL7-831</t>
  </si>
  <si>
    <t>Probe (n=363)</t>
  </si>
  <si>
    <t>HOL7-151</t>
  </si>
  <si>
    <t>HOL7-152</t>
  </si>
  <si>
    <t>HOL7-153</t>
  </si>
  <si>
    <t>HOL7-154</t>
  </si>
  <si>
    <t>HOL7-155</t>
  </si>
  <si>
    <t>HOL7-156</t>
  </si>
  <si>
    <t>HOL7-157</t>
  </si>
  <si>
    <t>HOL7-158</t>
  </si>
  <si>
    <t>HOL7-159</t>
  </si>
  <si>
    <t>HOL7-160</t>
  </si>
  <si>
    <t>HOL7-161</t>
  </si>
  <si>
    <t>HOL7-162</t>
  </si>
  <si>
    <t>HOL7-163</t>
  </si>
  <si>
    <t>HOL7-164</t>
  </si>
  <si>
    <t>HOL7-166</t>
  </si>
  <si>
    <t>HOL7-167</t>
  </si>
  <si>
    <t>HOL7-168</t>
  </si>
  <si>
    <t>HOL7-169</t>
  </si>
  <si>
    <t>HOL7-170</t>
  </si>
  <si>
    <t>HOL7-171</t>
  </si>
  <si>
    <t>HOL7-172</t>
  </si>
  <si>
    <t>HOL7-173</t>
  </si>
  <si>
    <t>HOL7-174</t>
  </si>
  <si>
    <t>HOL7-175</t>
  </si>
  <si>
    <t>HOL7-176</t>
  </si>
  <si>
    <t>HOL7-177</t>
  </si>
  <si>
    <t>uncertainty</t>
  </si>
  <si>
    <t xml:space="preserve">Composite </t>
  </si>
  <si>
    <t>HOL-16</t>
  </si>
  <si>
    <t>+</t>
  </si>
  <si>
    <t>HOL-17</t>
  </si>
  <si>
    <t>Distance (mm)</t>
  </si>
  <si>
    <t>HOL-7</t>
  </si>
  <si>
    <t>HOL-18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</si>
  <si>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18O      (</t>
    </r>
    <r>
      <rPr>
        <b/>
        <sz val="10"/>
        <rFont val="Calibri"/>
        <family val="2"/>
      </rPr>
      <t>‰</t>
    </r>
    <r>
      <rPr>
        <b/>
        <sz val="10"/>
        <rFont val="Arial"/>
        <family val="2"/>
      </rPr>
      <t xml:space="preserve"> VPDB)</t>
    </r>
  </si>
  <si>
    <t>Probe (n=4150)</t>
  </si>
  <si>
    <t>Probe (n=195)</t>
  </si>
  <si>
    <t>U-Th Ages (n=35)</t>
  </si>
  <si>
    <t>U-Th Ages (n=10)</t>
  </si>
  <si>
    <t>Probe (n=26)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</si>
</sst>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ourier"/>
      <family val="3"/>
    </font>
    <font>
      <b/>
      <sz val="10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/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2" xfId="0" applyFont="1" applyFill="1" applyBorder="1"/>
    <xf numFmtId="2" fontId="4" fillId="0" borderId="3" xfId="0" applyNumberFormat="1" applyFont="1" applyFill="1" applyBorder="1"/>
    <xf numFmtId="0" fontId="5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2" fontId="4" fillId="0" borderId="0" xfId="0" applyNumberFormat="1" applyFont="1" applyFill="1" applyBorder="1"/>
    <xf numFmtId="0" fontId="4" fillId="0" borderId="0" xfId="0" applyFont="1" applyBorder="1"/>
    <xf numFmtId="0" fontId="4" fillId="0" borderId="0" xfId="0" applyFont="1"/>
    <xf numFmtId="1" fontId="4" fillId="0" borderId="0" xfId="0" applyNumberFormat="1" applyFont="1"/>
    <xf numFmtId="2" fontId="4" fillId="0" borderId="0" xfId="0" applyNumberFormat="1" applyFont="1" applyBorder="1"/>
    <xf numFmtId="0" fontId="4" fillId="0" borderId="7" xfId="0" applyFont="1" applyFill="1" applyBorder="1"/>
    <xf numFmtId="0" fontId="4" fillId="0" borderId="8" xfId="0" applyFont="1" applyFill="1" applyBorder="1"/>
    <xf numFmtId="2" fontId="4" fillId="0" borderId="9" xfId="0" applyNumberFormat="1" applyFont="1" applyFill="1" applyBorder="1"/>
    <xf numFmtId="0" fontId="6" fillId="0" borderId="0" xfId="0" applyFont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/>
    <xf numFmtId="2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2" fontId="0" fillId="0" borderId="3" xfId="0" applyNumberFormat="1" applyBorder="1"/>
    <xf numFmtId="0" fontId="0" fillId="0" borderId="0" xfId="0" applyBorder="1"/>
    <xf numFmtId="0" fontId="0" fillId="0" borderId="2" xfId="0" applyBorder="1"/>
    <xf numFmtId="2" fontId="0" fillId="0" borderId="9" xfId="0" applyNumberFormat="1" applyBorder="1"/>
    <xf numFmtId="0" fontId="0" fillId="0" borderId="7" xfId="0" applyBorder="1"/>
    <xf numFmtId="0" fontId="0" fillId="0" borderId="8" xfId="0" applyBorder="1"/>
    <xf numFmtId="2" fontId="5" fillId="0" borderId="4" xfId="0" applyNumberFormat="1" applyFont="1" applyFill="1" applyBorder="1"/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2" fontId="4" fillId="0" borderId="3" xfId="0" applyNumberFormat="1" applyFont="1" applyBorder="1"/>
    <xf numFmtId="2" fontId="4" fillId="0" borderId="9" xfId="0" applyNumberFormat="1" applyFont="1" applyBorder="1"/>
    <xf numFmtId="1" fontId="0" fillId="0" borderId="0" xfId="0" applyNumberFormat="1" applyFill="1"/>
    <xf numFmtId="1" fontId="4" fillId="0" borderId="0" xfId="0" applyNumberFormat="1" applyFont="1" applyFill="1"/>
    <xf numFmtId="165" fontId="4" fillId="0" borderId="0" xfId="0" applyNumberFormat="1" applyFont="1" applyBorder="1"/>
    <xf numFmtId="166" fontId="4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584974</xdr:colOff>
      <xdr:row>17</xdr:row>
      <xdr:rowOff>84000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95300"/>
          <a:ext cx="3137674" cy="313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1</xdr:row>
      <xdr:rowOff>0</xdr:rowOff>
    </xdr:from>
    <xdr:to>
      <xdr:col>12</xdr:col>
      <xdr:colOff>584973</xdr:colOff>
      <xdr:row>17</xdr:row>
      <xdr:rowOff>84000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699" y="495300"/>
          <a:ext cx="3137674" cy="313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595793</xdr:colOff>
      <xdr:row>17</xdr:row>
      <xdr:rowOff>94800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95300"/>
          <a:ext cx="3148493" cy="3142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595793</xdr:colOff>
      <xdr:row>17</xdr:row>
      <xdr:rowOff>94800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95300"/>
          <a:ext cx="3148493" cy="3142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19050</xdr:rowOff>
    </xdr:from>
    <xdr:to>
      <xdr:col>13</xdr:col>
      <xdr:colOff>10145</xdr:colOff>
      <xdr:row>17</xdr:row>
      <xdr:rowOff>128250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514350"/>
          <a:ext cx="3162920" cy="31572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58"/>
  <sheetViews>
    <sheetView tabSelected="1" workbookViewId="0">
      <selection activeCell="I27" sqref="I27"/>
    </sheetView>
  </sheetViews>
  <sheetFormatPr defaultColWidth="9.140625" defaultRowHeight="15" x14ac:dyDescent="0.25"/>
  <cols>
    <col min="1" max="1" width="11.28515625" style="5" customWidth="1"/>
    <col min="2" max="2" width="10" style="5" customWidth="1"/>
    <col min="3" max="3" width="9.85546875" style="5" customWidth="1"/>
    <col min="4" max="4" width="3.140625" style="5" customWidth="1"/>
    <col min="5" max="5" width="8.140625" style="5" customWidth="1"/>
    <col min="6" max="7" width="11.28515625" style="5" customWidth="1"/>
    <col min="8" max="8" width="9.140625" style="1" customWidth="1"/>
    <col min="9" max="10" width="9.140625" style="17" customWidth="1"/>
    <col min="11" max="11" width="10.85546875" style="17" customWidth="1"/>
    <col min="12" max="16384" width="9.140625" style="18"/>
  </cols>
  <sheetData>
    <row r="1" spans="1:18" ht="39" x14ac:dyDescent="0.25">
      <c r="A1" s="6" t="s">
        <v>553</v>
      </c>
      <c r="B1" s="6" t="s">
        <v>548</v>
      </c>
      <c r="C1" s="6" t="s">
        <v>551</v>
      </c>
      <c r="E1" s="6" t="s">
        <v>2</v>
      </c>
      <c r="F1" s="6" t="s">
        <v>0</v>
      </c>
      <c r="G1" s="6" t="s">
        <v>1</v>
      </c>
      <c r="O1" s="28" t="s">
        <v>8</v>
      </c>
      <c r="R1" s="19"/>
    </row>
    <row r="2" spans="1:18" x14ac:dyDescent="0.25">
      <c r="A2" s="31" t="s">
        <v>544</v>
      </c>
      <c r="B2" s="2">
        <v>0.5</v>
      </c>
      <c r="C2" s="2">
        <v>-9.3041334395830528</v>
      </c>
      <c r="E2" s="43">
        <v>35704.560709673096</v>
      </c>
      <c r="F2" s="43">
        <v>36026.631739399498</v>
      </c>
      <c r="G2" s="43">
        <v>35008.328976851597</v>
      </c>
      <c r="O2" s="19">
        <f>E3-E2</f>
        <v>6.9091237798056682</v>
      </c>
      <c r="R2" s="19"/>
    </row>
    <row r="3" spans="1:18" x14ac:dyDescent="0.25">
      <c r="A3" s="31" t="s">
        <v>545</v>
      </c>
      <c r="B3" s="2">
        <v>0.75</v>
      </c>
      <c r="C3" s="2">
        <v>-9.1012009520670158</v>
      </c>
      <c r="E3" s="43">
        <v>35711.469833452902</v>
      </c>
      <c r="F3" s="43">
        <v>36029.514493865303</v>
      </c>
      <c r="G3" s="43">
        <v>35043.685552572701</v>
      </c>
      <c r="O3" s="19">
        <f t="shared" ref="O3:O68" si="0">E4-E3</f>
        <v>6.4536000902953674</v>
      </c>
      <c r="R3" s="19"/>
    </row>
    <row r="4" spans="1:18" x14ac:dyDescent="0.25">
      <c r="A4" s="31" t="s">
        <v>546</v>
      </c>
      <c r="B4" s="2">
        <v>1</v>
      </c>
      <c r="C4" s="2">
        <v>-8.9869184825067521</v>
      </c>
      <c r="E4" s="43">
        <v>35717.923433543197</v>
      </c>
      <c r="F4" s="43">
        <v>36032.505487823</v>
      </c>
      <c r="G4" s="43">
        <v>35076.561634421203</v>
      </c>
      <c r="O4" s="19">
        <f t="shared" si="0"/>
        <v>5.9444930677054799</v>
      </c>
      <c r="R4" s="19"/>
    </row>
    <row r="5" spans="1:18" x14ac:dyDescent="0.25">
      <c r="A5" s="31" t="s">
        <v>547</v>
      </c>
      <c r="B5" s="2">
        <v>1.25</v>
      </c>
      <c r="C5" s="2">
        <v>-8.9766738618687274</v>
      </c>
      <c r="E5" s="43">
        <v>35723.867926610903</v>
      </c>
      <c r="F5" s="43">
        <v>36035.5210987194</v>
      </c>
      <c r="G5" s="43">
        <v>35095.952383584801</v>
      </c>
      <c r="O5" s="19">
        <f t="shared" si="0"/>
        <v>5.3818027117958991</v>
      </c>
      <c r="R5" s="19"/>
    </row>
    <row r="6" spans="1:18" x14ac:dyDescent="0.25">
      <c r="B6" s="2">
        <v>1.5</v>
      </c>
      <c r="C6" s="2">
        <v>-8.9818951261586957</v>
      </c>
      <c r="E6" s="43">
        <v>35729.249729322699</v>
      </c>
      <c r="F6" s="43">
        <v>36038.477704001001</v>
      </c>
      <c r="G6" s="43">
        <v>35108.9828882125</v>
      </c>
      <c r="O6" s="19">
        <f t="shared" si="0"/>
        <v>4.765529022901319</v>
      </c>
      <c r="R6" s="19"/>
    </row>
    <row r="7" spans="1:18" x14ac:dyDescent="0.25">
      <c r="B7" s="2">
        <v>1.75</v>
      </c>
      <c r="C7" s="2">
        <v>-8.9763337555405762</v>
      </c>
      <c r="E7" s="43">
        <v>35734.0152583456</v>
      </c>
      <c r="F7" s="43">
        <v>36041.291681114701</v>
      </c>
      <c r="G7" s="43">
        <v>35119.846103479802</v>
      </c>
      <c r="O7" s="19">
        <f t="shared" si="0"/>
        <v>4.0956720007015974</v>
      </c>
      <c r="R7" s="19"/>
    </row>
    <row r="8" spans="1:18" x14ac:dyDescent="0.25">
      <c r="B8" s="2">
        <v>2</v>
      </c>
      <c r="C8" s="2">
        <v>-8.9554830628110604</v>
      </c>
      <c r="E8" s="43">
        <v>35738.110930346302</v>
      </c>
      <c r="F8" s="43">
        <v>36043.879407507098</v>
      </c>
      <c r="G8" s="43">
        <v>35128.233015245598</v>
      </c>
      <c r="O8" s="19">
        <f t="shared" si="0"/>
        <v>3.3722316454004613</v>
      </c>
      <c r="R8" s="19"/>
    </row>
    <row r="9" spans="1:18" x14ac:dyDescent="0.25">
      <c r="B9" s="2">
        <v>2.25</v>
      </c>
      <c r="C9" s="2">
        <v>-8.9605158706965309</v>
      </c>
      <c r="E9" s="43">
        <v>35741.483161991702</v>
      </c>
      <c r="F9" s="43">
        <v>36046.157260624903</v>
      </c>
      <c r="G9" s="43">
        <v>35133.834609368401</v>
      </c>
      <c r="O9" s="19">
        <f t="shared" si="0"/>
        <v>2.5952079568960471</v>
      </c>
      <c r="R9" s="19"/>
    </row>
    <row r="10" spans="1:18" x14ac:dyDescent="0.25">
      <c r="B10" s="2">
        <v>2.5</v>
      </c>
      <c r="C10" s="2">
        <v>-8.8929303721307438</v>
      </c>
      <c r="E10" s="43">
        <v>35744.078369948598</v>
      </c>
      <c r="F10" s="43">
        <v>36048.041617914801</v>
      </c>
      <c r="G10" s="43">
        <v>35136.341871707002</v>
      </c>
      <c r="O10" s="19">
        <f t="shared" si="0"/>
        <v>1.8007922066026367</v>
      </c>
      <c r="R10" s="19"/>
    </row>
    <row r="11" spans="1:18" x14ac:dyDescent="0.25">
      <c r="B11" s="2">
        <v>2.75</v>
      </c>
      <c r="C11" s="2">
        <v>-8.8095200926121748</v>
      </c>
      <c r="E11" s="43">
        <v>35745.879162155201</v>
      </c>
      <c r="F11" s="43">
        <v>36049.4703893392</v>
      </c>
      <c r="G11" s="43">
        <v>35136.341871707002</v>
      </c>
      <c r="O11" s="19">
        <f t="shared" si="0"/>
        <v>1.1337494807012263</v>
      </c>
      <c r="R11" s="19"/>
    </row>
    <row r="12" spans="1:18" x14ac:dyDescent="0.25">
      <c r="B12" s="2">
        <v>3</v>
      </c>
      <c r="C12" s="2">
        <v>-8.7703750441348678</v>
      </c>
      <c r="E12" s="43">
        <v>35747.012911635902</v>
      </c>
      <c r="F12" s="43">
        <v>36050.467614923298</v>
      </c>
      <c r="G12" s="43">
        <v>35136.341871707002</v>
      </c>
      <c r="O12" s="19">
        <f t="shared" si="0"/>
        <v>0.63027105030050734</v>
      </c>
      <c r="R12" s="19"/>
    </row>
    <row r="13" spans="1:18" x14ac:dyDescent="0.25">
      <c r="B13" s="2">
        <v>3.25</v>
      </c>
      <c r="C13" s="2">
        <v>-8.8950626373500778</v>
      </c>
      <c r="E13" s="43">
        <v>35747.643182686203</v>
      </c>
      <c r="F13" s="43">
        <v>36051.078867208198</v>
      </c>
      <c r="G13" s="43">
        <v>35136.341871707002</v>
      </c>
      <c r="O13" s="19">
        <f t="shared" si="0"/>
        <v>0.29035691559693078</v>
      </c>
      <c r="R13" s="19"/>
    </row>
    <row r="14" spans="1:18" x14ac:dyDescent="0.25">
      <c r="B14" s="2">
        <v>3.5</v>
      </c>
      <c r="C14" s="2">
        <v>-9.0755013245413512</v>
      </c>
      <c r="E14" s="43">
        <v>35747.9335396018</v>
      </c>
      <c r="F14" s="43">
        <v>36051.349718734702</v>
      </c>
      <c r="G14" s="43">
        <v>35136.341871707002</v>
      </c>
      <c r="O14" s="19">
        <f t="shared" si="0"/>
        <v>0.11400707669963595</v>
      </c>
      <c r="R14" s="19"/>
    </row>
    <row r="15" spans="1:18" x14ac:dyDescent="0.25">
      <c r="B15" s="2">
        <v>3.75</v>
      </c>
      <c r="C15" s="2">
        <v>-9.0332878933905025</v>
      </c>
      <c r="E15" s="43">
        <v>35748.047546678499</v>
      </c>
      <c r="F15" s="43">
        <v>36051.349718734702</v>
      </c>
      <c r="G15" s="43">
        <v>35136.341871707002</v>
      </c>
      <c r="O15" s="19">
        <f t="shared" si="0"/>
        <v>0.10122153330303263</v>
      </c>
      <c r="R15" s="19"/>
    </row>
    <row r="16" spans="1:18" x14ac:dyDescent="0.25">
      <c r="B16" s="2">
        <v>4</v>
      </c>
      <c r="C16" s="2">
        <v>-8.8300581080683376</v>
      </c>
      <c r="E16" s="43">
        <v>35748.148768211802</v>
      </c>
      <c r="F16" s="43">
        <v>36051.349718734702</v>
      </c>
      <c r="G16" s="43">
        <v>35136.341871707002</v>
      </c>
      <c r="O16" s="19">
        <f t="shared" si="0"/>
        <v>0.25200028569815913</v>
      </c>
      <c r="R16" s="19"/>
    </row>
    <row r="17" spans="2:18" x14ac:dyDescent="0.25">
      <c r="B17" s="2">
        <v>4.25</v>
      </c>
      <c r="C17" s="2">
        <v>-8.5971640207082469</v>
      </c>
      <c r="E17" s="43">
        <v>35748.4007684975</v>
      </c>
      <c r="F17" s="43">
        <v>36051.349718734702</v>
      </c>
      <c r="G17" s="43">
        <v>35136.341871707002</v>
      </c>
      <c r="O17" s="19">
        <f t="shared" si="0"/>
        <v>0.56634333379770396</v>
      </c>
      <c r="R17" s="19"/>
    </row>
    <row r="18" spans="2:18" x14ac:dyDescent="0.25">
      <c r="B18" s="2">
        <v>4.5</v>
      </c>
      <c r="C18" s="2">
        <v>-8.5065416744425448</v>
      </c>
      <c r="E18" s="43">
        <v>35748.967111831298</v>
      </c>
      <c r="F18" s="43">
        <v>36051.349718734702</v>
      </c>
      <c r="G18" s="43">
        <v>35136.341871707002</v>
      </c>
      <c r="O18" s="19">
        <f t="shared" si="0"/>
        <v>1.003900350202457</v>
      </c>
      <c r="R18" s="19"/>
    </row>
    <row r="19" spans="2:18" ht="15.75" thickBot="1" x14ac:dyDescent="0.3">
      <c r="B19" s="2">
        <v>4.75</v>
      </c>
      <c r="C19" s="2">
        <v>-8.5321937893145385</v>
      </c>
      <c r="E19" s="43">
        <v>35749.971012181501</v>
      </c>
      <c r="F19" s="43">
        <v>36051.349718734702</v>
      </c>
      <c r="G19" s="43">
        <v>35136.341871707002</v>
      </c>
      <c r="O19" s="19">
        <f t="shared" si="0"/>
        <v>1.2279934874022729</v>
      </c>
      <c r="R19" s="19"/>
    </row>
    <row r="20" spans="2:18" x14ac:dyDescent="0.25">
      <c r="B20" s="2">
        <v>5</v>
      </c>
      <c r="C20" s="2">
        <v>-8.5386164447526145</v>
      </c>
      <c r="E20" s="43">
        <v>35751.199005668903</v>
      </c>
      <c r="F20" s="43">
        <v>36051.349718734702</v>
      </c>
      <c r="G20" s="43">
        <v>35136.341871707002</v>
      </c>
      <c r="I20" s="10" t="s">
        <v>555</v>
      </c>
      <c r="J20" s="11"/>
      <c r="K20" s="12"/>
      <c r="O20" s="19">
        <f t="shared" si="0"/>
        <v>0.86205101740051759</v>
      </c>
      <c r="R20" s="19"/>
    </row>
    <row r="21" spans="2:18" x14ac:dyDescent="0.25">
      <c r="B21" s="2">
        <v>5.25</v>
      </c>
      <c r="C21" s="2">
        <v>-8.598957782642735</v>
      </c>
      <c r="E21" s="43">
        <v>35752.061056686303</v>
      </c>
      <c r="F21" s="43">
        <v>36051.349718734702</v>
      </c>
      <c r="G21" s="43">
        <v>35136.341871707002</v>
      </c>
      <c r="H21" s="7"/>
      <c r="I21" s="13" t="s">
        <v>4</v>
      </c>
      <c r="J21" s="14" t="s">
        <v>5</v>
      </c>
      <c r="K21" s="15" t="s">
        <v>543</v>
      </c>
      <c r="L21" s="1"/>
      <c r="O21" s="19">
        <f t="shared" si="0"/>
        <v>0.98319818769959966</v>
      </c>
      <c r="R21" s="19"/>
    </row>
    <row r="22" spans="2:18" x14ac:dyDescent="0.25">
      <c r="B22" s="2">
        <v>5.5</v>
      </c>
      <c r="C22" s="2">
        <v>-8.6145477710431795</v>
      </c>
      <c r="E22" s="43">
        <v>35753.044254874003</v>
      </c>
      <c r="F22" s="43">
        <v>36051.349718734702</v>
      </c>
      <c r="G22" s="43">
        <v>35137.801602484898</v>
      </c>
      <c r="H22" s="7"/>
      <c r="I22" s="9">
        <v>2</v>
      </c>
      <c r="J22" s="7">
        <v>35832</v>
      </c>
      <c r="K22" s="8">
        <v>694</v>
      </c>
      <c r="L22" s="1"/>
      <c r="O22" s="19">
        <f t="shared" si="0"/>
        <v>1.0650765243990463</v>
      </c>
      <c r="R22" s="19"/>
    </row>
    <row r="23" spans="2:18" x14ac:dyDescent="0.25">
      <c r="B23" s="2">
        <v>5.75</v>
      </c>
      <c r="C23" s="2">
        <v>-8.6418663073370752</v>
      </c>
      <c r="E23" s="43">
        <v>35754.109331398402</v>
      </c>
      <c r="F23" s="43">
        <v>36051.349718734702</v>
      </c>
      <c r="G23" s="43">
        <v>35140.845570772697</v>
      </c>
      <c r="H23" s="7"/>
      <c r="I23" s="9">
        <v>4.75</v>
      </c>
      <c r="J23" s="7">
        <v>37325</v>
      </c>
      <c r="K23" s="8">
        <v>4048</v>
      </c>
      <c r="L23" s="1"/>
      <c r="O23" s="19">
        <f t="shared" si="0"/>
        <v>1.1076860269968165</v>
      </c>
      <c r="R23" s="19"/>
    </row>
    <row r="24" spans="2:18" x14ac:dyDescent="0.25">
      <c r="B24" s="2">
        <v>6</v>
      </c>
      <c r="C24" s="2">
        <v>-8.7107970772462</v>
      </c>
      <c r="E24" s="43">
        <v>35755.217017425399</v>
      </c>
      <c r="F24" s="43">
        <v>36051.349718734702</v>
      </c>
      <c r="G24" s="43">
        <v>35145.375836370898</v>
      </c>
      <c r="H24" s="7"/>
      <c r="I24" s="9">
        <v>9</v>
      </c>
      <c r="J24" s="7">
        <v>36100</v>
      </c>
      <c r="K24" s="8">
        <v>752</v>
      </c>
      <c r="L24" s="1"/>
      <c r="O24" s="19">
        <f t="shared" si="0"/>
        <v>1.1110266961040907</v>
      </c>
      <c r="R24" s="19"/>
    </row>
    <row r="25" spans="2:18" x14ac:dyDescent="0.25">
      <c r="B25" s="2">
        <v>6.25</v>
      </c>
      <c r="C25" s="2">
        <v>-8.7165744041367965</v>
      </c>
      <c r="E25" s="43">
        <v>35756.328044121503</v>
      </c>
      <c r="F25" s="43">
        <v>36051.349718734702</v>
      </c>
      <c r="G25" s="43">
        <v>35151.294459080003</v>
      </c>
      <c r="H25" s="7"/>
      <c r="I25" s="9">
        <v>12.5</v>
      </c>
      <c r="J25" s="7">
        <v>36701</v>
      </c>
      <c r="K25" s="8">
        <v>3772</v>
      </c>
      <c r="L25" s="1"/>
      <c r="O25" s="19">
        <f t="shared" si="0"/>
        <v>1.0750985310951364</v>
      </c>
      <c r="R25" s="19"/>
    </row>
    <row r="26" spans="2:18" x14ac:dyDescent="0.25">
      <c r="B26" s="2">
        <v>6.5</v>
      </c>
      <c r="C26" s="2">
        <v>-8.6887224126051645</v>
      </c>
      <c r="E26" s="43">
        <v>35757.403142652598</v>
      </c>
      <c r="F26" s="43">
        <v>36051.349718734702</v>
      </c>
      <c r="G26" s="43">
        <v>35158.503498700396</v>
      </c>
      <c r="H26" s="7"/>
      <c r="I26" s="29">
        <v>14.25</v>
      </c>
      <c r="J26" s="17">
        <v>35576</v>
      </c>
      <c r="K26" s="25">
        <v>406</v>
      </c>
      <c r="L26" s="1"/>
      <c r="O26" s="19">
        <f t="shared" si="0"/>
        <v>1.0060968239049544</v>
      </c>
      <c r="R26" s="19"/>
    </row>
    <row r="27" spans="2:18" x14ac:dyDescent="0.25">
      <c r="B27" s="2">
        <v>6.75</v>
      </c>
      <c r="C27" s="2">
        <v>-8.5619019206905858</v>
      </c>
      <c r="E27" s="43">
        <v>35758.409239476503</v>
      </c>
      <c r="F27" s="43">
        <v>36051.349718734702</v>
      </c>
      <c r="G27" s="43">
        <v>35166.840001666598</v>
      </c>
      <c r="H27" s="7"/>
      <c r="I27" s="44">
        <v>18</v>
      </c>
      <c r="J27" s="17">
        <v>35867</v>
      </c>
      <c r="K27" s="25">
        <v>850</v>
      </c>
      <c r="L27" s="1"/>
      <c r="O27" s="19">
        <f t="shared" si="0"/>
        <v>0.92880274079652736</v>
      </c>
      <c r="R27" s="19"/>
    </row>
    <row r="28" spans="2:18" x14ac:dyDescent="0.25">
      <c r="B28" s="2">
        <v>7</v>
      </c>
      <c r="C28" s="2">
        <v>-8.5541651660466371</v>
      </c>
      <c r="E28" s="43">
        <v>35759.3380422173</v>
      </c>
      <c r="F28" s="43">
        <v>36051.349718734702</v>
      </c>
      <c r="G28" s="43">
        <v>35175.880960948904</v>
      </c>
      <c r="H28" s="7"/>
      <c r="I28" s="9">
        <v>23.16</v>
      </c>
      <c r="J28" s="7">
        <v>35898</v>
      </c>
      <c r="K28" s="8">
        <v>150</v>
      </c>
      <c r="L28" s="1"/>
      <c r="O28" s="19">
        <f t="shared" si="0"/>
        <v>0.8494115731009515</v>
      </c>
      <c r="R28" s="19"/>
    </row>
    <row r="29" spans="2:18" x14ac:dyDescent="0.25">
      <c r="B29" s="2">
        <v>7.25</v>
      </c>
      <c r="C29" s="2">
        <v>-8.5522152191217788</v>
      </c>
      <c r="E29" s="43">
        <v>35760.1874537904</v>
      </c>
      <c r="F29" s="43">
        <v>36051.349718734702</v>
      </c>
      <c r="G29" s="43">
        <v>35176.401074800502</v>
      </c>
      <c r="I29" s="9">
        <v>23.52</v>
      </c>
      <c r="J29" s="7">
        <v>36037</v>
      </c>
      <c r="K29" s="8">
        <v>130</v>
      </c>
      <c r="L29" s="1"/>
      <c r="O29" s="19">
        <f t="shared" si="0"/>
        <v>0.76792332100012572</v>
      </c>
      <c r="R29" s="19"/>
    </row>
    <row r="30" spans="2:18" x14ac:dyDescent="0.25">
      <c r="B30" s="2">
        <v>7.5</v>
      </c>
      <c r="C30" s="2">
        <v>-8.6198926336174768</v>
      </c>
      <c r="E30" s="43">
        <v>35760.955377111401</v>
      </c>
      <c r="F30" s="43">
        <v>36051.349718734702</v>
      </c>
      <c r="G30" s="43">
        <v>35183.4070713201</v>
      </c>
      <c r="I30" s="9">
        <v>24.75</v>
      </c>
      <c r="J30" s="7">
        <v>36173</v>
      </c>
      <c r="K30" s="8">
        <v>255</v>
      </c>
      <c r="L30" s="1"/>
      <c r="O30" s="19">
        <f t="shared" si="0"/>
        <v>0.68433798429759918</v>
      </c>
      <c r="R30" s="19"/>
    </row>
    <row r="31" spans="2:18" ht="15.75" thickBot="1" x14ac:dyDescent="0.3">
      <c r="B31" s="2">
        <v>7.75</v>
      </c>
      <c r="C31" s="2">
        <v>-8.6518665376583801</v>
      </c>
      <c r="E31" s="43">
        <v>35761.639715095698</v>
      </c>
      <c r="F31" s="43">
        <v>36051.349718734702</v>
      </c>
      <c r="G31" s="43">
        <v>35191.633277175897</v>
      </c>
      <c r="I31" s="23">
        <v>31</v>
      </c>
      <c r="J31" s="21">
        <v>37147</v>
      </c>
      <c r="K31" s="22">
        <v>549</v>
      </c>
      <c r="O31" s="19">
        <f t="shared" si="0"/>
        <v>0.59865556310251122</v>
      </c>
      <c r="R31" s="19"/>
    </row>
    <row r="32" spans="2:18" x14ac:dyDescent="0.25">
      <c r="B32" s="2">
        <v>8</v>
      </c>
      <c r="C32" s="2">
        <v>-8.6803142363870354</v>
      </c>
      <c r="E32" s="43">
        <v>35762.238370658801</v>
      </c>
      <c r="F32" s="43">
        <v>36051.349718734702</v>
      </c>
      <c r="G32" s="43">
        <v>35198.611857764699</v>
      </c>
      <c r="I32" s="16"/>
      <c r="J32" s="7"/>
      <c r="K32" s="7"/>
      <c r="O32" s="19">
        <f t="shared" si="0"/>
        <v>0.51087605750217335</v>
      </c>
      <c r="R32" s="19"/>
    </row>
    <row r="33" spans="2:18" x14ac:dyDescent="0.25">
      <c r="B33" s="2">
        <v>8.25</v>
      </c>
      <c r="C33" s="2">
        <v>-8.6315110308844805</v>
      </c>
      <c r="E33" s="43">
        <v>35762.749246716303</v>
      </c>
      <c r="F33" s="43">
        <v>36051.349718734702</v>
      </c>
      <c r="G33" s="43">
        <v>35203.854792690698</v>
      </c>
      <c r="I33" s="16"/>
      <c r="J33" s="7"/>
      <c r="K33" s="7"/>
      <c r="O33" s="19">
        <f t="shared" si="0"/>
        <v>0.42099946749658557</v>
      </c>
      <c r="R33" s="19"/>
    </row>
    <row r="34" spans="2:18" x14ac:dyDescent="0.25">
      <c r="B34" s="2">
        <v>8.5</v>
      </c>
      <c r="C34" s="2">
        <v>-8.5336610784918658</v>
      </c>
      <c r="E34" s="43">
        <v>35763.170246183799</v>
      </c>
      <c r="F34" s="43">
        <v>36051.349718734702</v>
      </c>
      <c r="G34" s="43">
        <v>35206.874061558199</v>
      </c>
      <c r="I34" s="16"/>
      <c r="J34" s="7"/>
      <c r="K34" s="7"/>
      <c r="O34" s="19">
        <f t="shared" si="0"/>
        <v>0.32920461759931641</v>
      </c>
      <c r="R34" s="19"/>
    </row>
    <row r="35" spans="2:18" x14ac:dyDescent="0.25">
      <c r="B35" s="2">
        <v>8.75</v>
      </c>
      <c r="C35" s="2">
        <v>-8.5069349617292236</v>
      </c>
      <c r="E35" s="43">
        <v>35763.499450801399</v>
      </c>
      <c r="F35" s="43">
        <v>36051.349718734702</v>
      </c>
      <c r="G35" s="43">
        <v>35207.342642524898</v>
      </c>
      <c r="I35" s="16"/>
      <c r="J35" s="7"/>
      <c r="K35" s="7"/>
      <c r="O35" s="19">
        <f t="shared" si="0"/>
        <v>0.23620680769818136</v>
      </c>
      <c r="R35" s="19"/>
    </row>
    <row r="36" spans="2:18" x14ac:dyDescent="0.25">
      <c r="B36" s="2">
        <v>9</v>
      </c>
      <c r="C36" s="2">
        <v>-8.5228831405091956</v>
      </c>
      <c r="E36" s="43">
        <v>35763.735657609097</v>
      </c>
      <c r="F36" s="43">
        <v>36051.349718734702</v>
      </c>
      <c r="G36" s="43">
        <v>35207.342642524898</v>
      </c>
      <c r="I36" s="16"/>
      <c r="J36" s="7"/>
      <c r="K36" s="7"/>
      <c r="O36" s="19">
        <f t="shared" si="0"/>
        <v>0.14218486210302217</v>
      </c>
      <c r="R36" s="19"/>
    </row>
    <row r="37" spans="2:18" x14ac:dyDescent="0.25">
      <c r="B37" s="2">
        <v>9.25</v>
      </c>
      <c r="C37" s="2">
        <v>-8.5707804587575733</v>
      </c>
      <c r="E37" s="43">
        <v>35763.8778424712</v>
      </c>
      <c r="F37" s="43">
        <v>36051.349718734702</v>
      </c>
      <c r="G37" s="43">
        <v>35207.342642524898</v>
      </c>
      <c r="I37" s="16"/>
      <c r="J37" s="7"/>
      <c r="K37" s="7"/>
      <c r="O37" s="19">
        <f t="shared" si="0"/>
        <v>4.7138781097601168E-2</v>
      </c>
      <c r="R37" s="19"/>
    </row>
    <row r="38" spans="2:18" x14ac:dyDescent="0.25">
      <c r="B38" s="2">
        <v>9.5</v>
      </c>
      <c r="C38" s="2">
        <v>-8.5922420352269953</v>
      </c>
      <c r="E38" s="43">
        <v>35763.924981252298</v>
      </c>
      <c r="F38" s="43">
        <v>36051.349718734702</v>
      </c>
      <c r="G38" s="43">
        <v>35207.342642524898</v>
      </c>
      <c r="I38" s="16"/>
      <c r="J38" s="7"/>
      <c r="K38" s="7"/>
      <c r="O38" s="19">
        <f t="shared" si="0"/>
        <v>1.5132484200876206E-2</v>
      </c>
      <c r="R38" s="19"/>
    </row>
    <row r="39" spans="2:18" x14ac:dyDescent="0.25">
      <c r="B39" s="2">
        <v>9.75</v>
      </c>
      <c r="C39" s="2">
        <v>-8.5601016788959186</v>
      </c>
      <c r="E39" s="43">
        <v>35763.940113736498</v>
      </c>
      <c r="F39" s="43">
        <v>36051.349718734702</v>
      </c>
      <c r="G39" s="43">
        <v>35207.342642524898</v>
      </c>
      <c r="I39" s="16"/>
      <c r="J39" s="7"/>
      <c r="K39" s="7"/>
      <c r="O39" s="19">
        <f t="shared" si="0"/>
        <v>1.5132484200876206E-2</v>
      </c>
      <c r="R39" s="19"/>
    </row>
    <row r="40" spans="2:18" x14ac:dyDescent="0.25">
      <c r="B40" s="2">
        <v>10</v>
      </c>
      <c r="C40" s="2">
        <v>-8.5803807997993999</v>
      </c>
      <c r="E40" s="43">
        <v>35763.955246220699</v>
      </c>
      <c r="F40" s="43">
        <v>36051.349718734702</v>
      </c>
      <c r="G40" s="43">
        <v>35207.342642524898</v>
      </c>
      <c r="I40" s="16"/>
      <c r="J40" s="7"/>
      <c r="K40" s="7"/>
      <c r="O40" s="19">
        <f t="shared" si="0"/>
        <v>1.5132484302739613E-2</v>
      </c>
      <c r="R40" s="19"/>
    </row>
    <row r="41" spans="2:18" x14ac:dyDescent="0.25">
      <c r="B41" s="2">
        <v>10.25</v>
      </c>
      <c r="C41" s="2">
        <v>-8.6616150927760902</v>
      </c>
      <c r="E41" s="43">
        <v>35763.970378705002</v>
      </c>
      <c r="F41" s="43">
        <v>36051.349718734702</v>
      </c>
      <c r="G41" s="43">
        <v>35207.342642524898</v>
      </c>
      <c r="I41" s="16"/>
      <c r="J41" s="7"/>
      <c r="K41" s="7"/>
      <c r="O41" s="19">
        <f t="shared" si="0"/>
        <v>1.5132484200876206E-2</v>
      </c>
      <c r="R41" s="19"/>
    </row>
    <row r="42" spans="2:18" x14ac:dyDescent="0.25">
      <c r="B42" s="2">
        <v>10.5</v>
      </c>
      <c r="C42" s="2">
        <v>-8.8468162292993213</v>
      </c>
      <c r="E42" s="43">
        <v>35763.985511189203</v>
      </c>
      <c r="F42" s="43">
        <v>36051.349718734702</v>
      </c>
      <c r="G42" s="43">
        <v>35207.342642524898</v>
      </c>
      <c r="I42" s="16"/>
      <c r="J42" s="7"/>
      <c r="K42" s="7"/>
      <c r="O42" s="19">
        <f t="shared" si="0"/>
        <v>1.5132484193600249E-2</v>
      </c>
      <c r="R42" s="19"/>
    </row>
    <row r="43" spans="2:18" x14ac:dyDescent="0.25">
      <c r="B43" s="2">
        <v>10.75</v>
      </c>
      <c r="C43" s="2">
        <v>-8.9588337749249778</v>
      </c>
      <c r="E43" s="43">
        <v>35764.000643673397</v>
      </c>
      <c r="F43" s="43">
        <v>36051.349718734702</v>
      </c>
      <c r="G43" s="43">
        <v>35207.342642524898</v>
      </c>
      <c r="I43" s="16"/>
      <c r="J43" s="7"/>
      <c r="K43" s="7"/>
      <c r="O43" s="19">
        <f t="shared" si="0"/>
        <v>1.5132484200876206E-2</v>
      </c>
      <c r="R43" s="19"/>
    </row>
    <row r="44" spans="2:18" x14ac:dyDescent="0.25">
      <c r="B44" s="2">
        <v>11</v>
      </c>
      <c r="C44" s="2">
        <v>-8.8678221245985274</v>
      </c>
      <c r="E44" s="43">
        <v>35764.015776157597</v>
      </c>
      <c r="F44" s="43">
        <v>36051.349718734702</v>
      </c>
      <c r="G44" s="43">
        <v>35207.342642524898</v>
      </c>
      <c r="I44" s="16"/>
      <c r="J44" s="7"/>
      <c r="K44" s="7"/>
      <c r="O44" s="19">
        <f t="shared" si="0"/>
        <v>1.5132484200876206E-2</v>
      </c>
      <c r="R44" s="19"/>
    </row>
    <row r="45" spans="2:18" x14ac:dyDescent="0.25">
      <c r="B45" s="2">
        <v>11.25</v>
      </c>
      <c r="C45" s="2">
        <v>-8.7694657785241308</v>
      </c>
      <c r="E45" s="43">
        <v>35764.030908641798</v>
      </c>
      <c r="F45" s="43">
        <v>36051.349718734702</v>
      </c>
      <c r="G45" s="43">
        <v>35207.342642524898</v>
      </c>
      <c r="I45" s="16"/>
      <c r="J45" s="7"/>
      <c r="K45" s="7"/>
      <c r="O45" s="19">
        <f t="shared" si="0"/>
        <v>1.5132484200876206E-2</v>
      </c>
      <c r="R45" s="19"/>
    </row>
    <row r="46" spans="2:18" x14ac:dyDescent="0.25">
      <c r="B46" s="2">
        <v>11.5</v>
      </c>
      <c r="C46" s="2">
        <v>-8.7417807219674142</v>
      </c>
      <c r="E46" s="43">
        <v>35764.046041125999</v>
      </c>
      <c r="F46" s="43">
        <v>36051.349718734702</v>
      </c>
      <c r="G46" s="43">
        <v>35207.342642524898</v>
      </c>
      <c r="I46" s="16"/>
      <c r="J46" s="7"/>
      <c r="K46" s="7"/>
      <c r="O46" s="19">
        <f t="shared" si="0"/>
        <v>1.5132484200876206E-2</v>
      </c>
      <c r="R46" s="19"/>
    </row>
    <row r="47" spans="2:18" x14ac:dyDescent="0.25">
      <c r="B47" s="2">
        <v>11.75</v>
      </c>
      <c r="C47" s="2">
        <v>-8.7649951543469644</v>
      </c>
      <c r="E47" s="43">
        <v>35764.0611736102</v>
      </c>
      <c r="F47" s="43">
        <v>36051.349718734702</v>
      </c>
      <c r="G47" s="43">
        <v>35208.2241653069</v>
      </c>
      <c r="I47" s="16"/>
      <c r="J47" s="7"/>
      <c r="K47" s="7"/>
      <c r="O47" s="19">
        <f t="shared" si="0"/>
        <v>1.5132484200876206E-2</v>
      </c>
      <c r="R47" s="19"/>
    </row>
    <row r="48" spans="2:18" x14ac:dyDescent="0.25">
      <c r="B48" s="2">
        <v>12</v>
      </c>
      <c r="C48" s="2">
        <v>-8.6484395611305231</v>
      </c>
      <c r="E48" s="43">
        <v>35764.076306094401</v>
      </c>
      <c r="F48" s="43">
        <v>36051.349718734702</v>
      </c>
      <c r="G48" s="43">
        <v>35210.478827153398</v>
      </c>
      <c r="I48" s="16"/>
      <c r="J48" s="7"/>
      <c r="K48" s="7"/>
      <c r="O48" s="19">
        <f t="shared" si="0"/>
        <v>1.5132484200876206E-2</v>
      </c>
      <c r="R48" s="19"/>
    </row>
    <row r="49" spans="2:18" x14ac:dyDescent="0.25">
      <c r="B49" s="2">
        <v>12.25</v>
      </c>
      <c r="C49" s="2">
        <v>-8.6386856543163724</v>
      </c>
      <c r="E49" s="43">
        <v>35764.091438578602</v>
      </c>
      <c r="F49" s="43">
        <v>36051.349718734702</v>
      </c>
      <c r="G49" s="43">
        <v>35211.373266918003</v>
      </c>
      <c r="I49" s="16"/>
      <c r="J49" s="7"/>
      <c r="K49" s="7"/>
      <c r="O49" s="19">
        <f t="shared" si="0"/>
        <v>5.4476942968904041E-3</v>
      </c>
      <c r="R49" s="19"/>
    </row>
    <row r="50" spans="2:18" x14ac:dyDescent="0.25">
      <c r="B50" s="2">
        <v>12.34404415833416</v>
      </c>
      <c r="C50" s="2">
        <v>-8.4536452404798705</v>
      </c>
      <c r="E50" s="43">
        <v>35764.096886272899</v>
      </c>
      <c r="F50" s="43">
        <v>36051.349718734702</v>
      </c>
      <c r="G50" s="43">
        <v>35211.373266918003</v>
      </c>
      <c r="I50" s="16"/>
      <c r="J50" s="7"/>
      <c r="K50" s="7"/>
      <c r="O50" s="19">
        <f t="shared" si="0"/>
        <v>9.6847899039858021E-3</v>
      </c>
      <c r="R50" s="19"/>
    </row>
    <row r="51" spans="2:18" x14ac:dyDescent="0.25">
      <c r="B51" s="2">
        <v>12.5</v>
      </c>
      <c r="C51" s="2">
        <v>-8.5039955165149959</v>
      </c>
      <c r="E51" s="43">
        <v>35764.106571062803</v>
      </c>
      <c r="F51" s="43">
        <v>36051.349718734702</v>
      </c>
      <c r="G51" s="43">
        <v>35211.373266918003</v>
      </c>
      <c r="I51" s="20"/>
      <c r="O51" s="19">
        <f t="shared" si="0"/>
        <v>9.6847898967098445E-3</v>
      </c>
      <c r="R51" s="19"/>
    </row>
    <row r="52" spans="2:18" x14ac:dyDescent="0.25">
      <c r="B52" s="2">
        <v>12.65595584166584</v>
      </c>
      <c r="C52" s="2">
        <v>-8.2500184769636924</v>
      </c>
      <c r="E52" s="43">
        <v>35764.116255852699</v>
      </c>
      <c r="F52" s="43">
        <v>36051.349718734702</v>
      </c>
      <c r="G52" s="43">
        <v>35211.373266918003</v>
      </c>
      <c r="I52" s="20"/>
      <c r="O52" s="19">
        <f t="shared" si="0"/>
        <v>5.4476943987538107E-3</v>
      </c>
      <c r="R52" s="19"/>
    </row>
    <row r="53" spans="2:18" x14ac:dyDescent="0.25">
      <c r="B53" s="2">
        <v>12.75</v>
      </c>
      <c r="C53" s="2">
        <v>-8.5145688630258753</v>
      </c>
      <c r="E53" s="43">
        <v>35764.121703547098</v>
      </c>
      <c r="F53" s="43">
        <v>36051.349718734702</v>
      </c>
      <c r="G53" s="43">
        <v>35211.373266918003</v>
      </c>
      <c r="I53" s="20"/>
      <c r="O53" s="19">
        <f t="shared" si="0"/>
        <v>1.5132484200876206E-2</v>
      </c>
      <c r="R53" s="19"/>
    </row>
    <row r="54" spans="2:18" x14ac:dyDescent="0.25">
      <c r="B54" s="2">
        <v>13</v>
      </c>
      <c r="C54" s="2">
        <v>-8.4688010311172963</v>
      </c>
      <c r="E54" s="43">
        <v>35764.136836031299</v>
      </c>
      <c r="F54" s="43">
        <v>36051.349718734702</v>
      </c>
      <c r="G54" s="43">
        <v>35211.373266918003</v>
      </c>
      <c r="O54" s="19">
        <f t="shared" si="0"/>
        <v>1.5132484200876206E-2</v>
      </c>
      <c r="R54" s="19"/>
    </row>
    <row r="55" spans="2:18" x14ac:dyDescent="0.25">
      <c r="B55" s="2">
        <v>13.25</v>
      </c>
      <c r="C55" s="2">
        <v>-8.8041468163175534</v>
      </c>
      <c r="E55" s="43">
        <v>35764.1519685155</v>
      </c>
      <c r="F55" s="43">
        <v>36051.349718734702</v>
      </c>
      <c r="G55" s="43">
        <v>35211.373266918003</v>
      </c>
      <c r="O55" s="19">
        <f t="shared" si="0"/>
        <v>1.5132484200876206E-2</v>
      </c>
      <c r="R55" s="19"/>
    </row>
    <row r="56" spans="2:18" x14ac:dyDescent="0.25">
      <c r="B56" s="2">
        <v>13.5</v>
      </c>
      <c r="C56" s="2">
        <v>-8.8979643477958223</v>
      </c>
      <c r="E56" s="43">
        <v>35764.167100999701</v>
      </c>
      <c r="F56" s="43">
        <v>36051.349718734702</v>
      </c>
      <c r="G56" s="43">
        <v>35211.373266918003</v>
      </c>
      <c r="O56" s="19">
        <f t="shared" si="0"/>
        <v>7.8688918001716956E-3</v>
      </c>
      <c r="R56" s="19"/>
    </row>
    <row r="57" spans="2:18" x14ac:dyDescent="0.25">
      <c r="B57" s="2">
        <v>13.625882475002479</v>
      </c>
      <c r="C57" s="2">
        <v>-8.8204562584175807</v>
      </c>
      <c r="E57" s="43">
        <v>35764.174969891501</v>
      </c>
      <c r="F57" s="43">
        <v>36051.349718734702</v>
      </c>
      <c r="G57" s="43">
        <v>35214.387661023902</v>
      </c>
      <c r="O57" s="19">
        <f t="shared" si="0"/>
        <v>7.2635924007045105E-3</v>
      </c>
      <c r="R57" s="19"/>
    </row>
    <row r="58" spans="2:18" x14ac:dyDescent="0.25">
      <c r="B58" s="2">
        <v>13.75</v>
      </c>
      <c r="C58" s="2">
        <v>-8.8820274840729905</v>
      </c>
      <c r="E58" s="43">
        <v>35764.182233483902</v>
      </c>
      <c r="F58" s="43">
        <v>36051.349718734702</v>
      </c>
      <c r="G58" s="43">
        <v>35217.306344054399</v>
      </c>
      <c r="O58" s="19">
        <f t="shared" si="0"/>
        <v>1.5132484200876206E-2</v>
      </c>
      <c r="R58" s="19"/>
    </row>
    <row r="59" spans="2:18" x14ac:dyDescent="0.25">
      <c r="B59" s="2">
        <v>14</v>
      </c>
      <c r="C59" s="2">
        <v>-8.8762005864382161</v>
      </c>
      <c r="E59" s="43">
        <v>35764.197365968103</v>
      </c>
      <c r="F59" s="43">
        <v>36051.349718734702</v>
      </c>
      <c r="G59" s="43">
        <v>35222.116712819501</v>
      </c>
      <c r="O59" s="19">
        <f t="shared" si="0"/>
        <v>1.5132484200876206E-2</v>
      </c>
      <c r="R59" s="19"/>
    </row>
    <row r="60" spans="2:18" x14ac:dyDescent="0.25">
      <c r="B60" s="2">
        <v>14.25</v>
      </c>
      <c r="C60" s="2">
        <v>-9.0926918501391309</v>
      </c>
      <c r="E60" s="43">
        <v>35764.212498452303</v>
      </c>
      <c r="F60" s="43">
        <v>36051.349718734702</v>
      </c>
      <c r="G60" s="43">
        <v>35224.691830035103</v>
      </c>
      <c r="O60" s="19">
        <f t="shared" si="0"/>
        <v>1.5132484193600249E-2</v>
      </c>
      <c r="R60" s="19"/>
    </row>
    <row r="61" spans="2:18" x14ac:dyDescent="0.25">
      <c r="B61" s="2">
        <v>14.5</v>
      </c>
      <c r="C61" s="2">
        <v>-9.0636434585907661</v>
      </c>
      <c r="E61" s="43">
        <v>35764.227630936497</v>
      </c>
      <c r="F61" s="43">
        <v>36051.349718734702</v>
      </c>
      <c r="G61" s="43">
        <v>35224.691830035103</v>
      </c>
      <c r="O61" s="19">
        <f t="shared" si="0"/>
        <v>0.20042373180331197</v>
      </c>
      <c r="R61" s="19"/>
    </row>
    <row r="62" spans="2:18" x14ac:dyDescent="0.25">
      <c r="B62" s="2">
        <v>14.583953693815895</v>
      </c>
      <c r="C62" s="2">
        <v>-8.8565991606076153</v>
      </c>
      <c r="E62" s="43">
        <v>35764.4280546683</v>
      </c>
      <c r="F62" s="43">
        <v>36051.369274046403</v>
      </c>
      <c r="G62" s="43">
        <v>35224.691830035103</v>
      </c>
      <c r="O62" s="19">
        <f t="shared" si="0"/>
        <v>0.39442048910132144</v>
      </c>
      <c r="R62" s="19"/>
    </row>
    <row r="63" spans="2:18" x14ac:dyDescent="0.25">
      <c r="B63" s="2">
        <v>14.697515483933229</v>
      </c>
      <c r="C63" s="2">
        <v>-8.7445858386886872</v>
      </c>
      <c r="E63" s="43">
        <v>35764.822475157402</v>
      </c>
      <c r="F63" s="43">
        <v>36051.433246218199</v>
      </c>
      <c r="G63" s="43">
        <v>35224.691830035103</v>
      </c>
      <c r="O63" s="19">
        <f t="shared" si="0"/>
        <v>0.19619681510084774</v>
      </c>
      <c r="R63" s="19"/>
    </row>
    <row r="64" spans="2:18" x14ac:dyDescent="0.25">
      <c r="B64" s="2">
        <v>14.75</v>
      </c>
      <c r="C64" s="2">
        <v>-8.6280597277173019</v>
      </c>
      <c r="E64" s="43">
        <v>35765.018671972502</v>
      </c>
      <c r="F64" s="43">
        <v>36051.471342408899</v>
      </c>
      <c r="G64" s="43">
        <v>35224.691830035103</v>
      </c>
      <c r="O64" s="19">
        <f t="shared" si="0"/>
        <v>0.5435364863005816</v>
      </c>
      <c r="R64" s="19"/>
    </row>
    <row r="65" spans="2:18" x14ac:dyDescent="0.25">
      <c r="B65" s="2">
        <v>14.87320458685859</v>
      </c>
      <c r="C65" s="2">
        <v>-8.7581713723804206</v>
      </c>
      <c r="E65" s="43">
        <v>35765.562208458803</v>
      </c>
      <c r="F65" s="43">
        <v>36051.587929773101</v>
      </c>
      <c r="G65" s="43">
        <v>35224.691830035103</v>
      </c>
      <c r="O65" s="19">
        <f t="shared" si="0"/>
        <v>0.69835265899746446</v>
      </c>
      <c r="R65" s="19"/>
    </row>
    <row r="66" spans="2:18" x14ac:dyDescent="0.25">
      <c r="B66" s="2">
        <v>15</v>
      </c>
      <c r="C66" s="2">
        <v>-9.0046491786038985</v>
      </c>
      <c r="E66" s="43">
        <v>35766.260561117801</v>
      </c>
      <c r="F66" s="43">
        <v>36051.750516358297</v>
      </c>
      <c r="G66" s="43">
        <v>35224.691830035103</v>
      </c>
      <c r="O66" s="19">
        <f t="shared" si="0"/>
        <v>0.54588858089846326</v>
      </c>
      <c r="R66" s="19"/>
    </row>
    <row r="67" spans="2:18" x14ac:dyDescent="0.25">
      <c r="B67" s="2">
        <v>15.088857450128936</v>
      </c>
      <c r="C67" s="2">
        <v>-9.1951125067396049</v>
      </c>
      <c r="E67" s="43">
        <v>35766.806449698699</v>
      </c>
      <c r="F67" s="43">
        <v>36051.882561670398</v>
      </c>
      <c r="G67" s="43">
        <v>35224.691830035103</v>
      </c>
      <c r="O67" s="19">
        <f>E68-E67</f>
        <v>1.0868249505001586</v>
      </c>
      <c r="R67" s="19"/>
    </row>
    <row r="68" spans="2:18" x14ac:dyDescent="0.25">
      <c r="B68" s="2">
        <v>15.25</v>
      </c>
      <c r="C68" s="2">
        <v>-9.3337443532662565</v>
      </c>
      <c r="E68" s="43">
        <v>35767.893274649199</v>
      </c>
      <c r="F68" s="43">
        <v>36052.150758274198</v>
      </c>
      <c r="G68" s="43">
        <v>35224.691830035103</v>
      </c>
      <c r="O68" s="19">
        <f t="shared" si="0"/>
        <v>1.0626586668004165</v>
      </c>
      <c r="R68" s="19"/>
    </row>
    <row r="69" spans="2:18" x14ac:dyDescent="0.25">
      <c r="B69" s="2">
        <v>15.391169510625362</v>
      </c>
      <c r="C69" s="2">
        <v>-9.5306151133451653</v>
      </c>
      <c r="E69" s="43">
        <v>35768.955933316</v>
      </c>
      <c r="F69" s="43">
        <v>36052.414177965104</v>
      </c>
      <c r="G69" s="43">
        <v>35224.691830035103</v>
      </c>
      <c r="O69" s="19">
        <f t="shared" ref="O69:O132" si="1">E70-E69</f>
        <v>0.90085552730306517</v>
      </c>
      <c r="R69" s="19"/>
    </row>
    <row r="70" spans="2:18" x14ac:dyDescent="0.25">
      <c r="B70" s="2">
        <v>15.5</v>
      </c>
      <c r="C70" s="2">
        <v>-9.7930766007401022</v>
      </c>
      <c r="E70" s="43">
        <v>35769.856788843303</v>
      </c>
      <c r="F70" s="43">
        <v>36052.635585847798</v>
      </c>
      <c r="G70" s="43">
        <v>35224.691830035103</v>
      </c>
      <c r="O70" s="19">
        <f t="shared" si="1"/>
        <v>2.2342911337982514</v>
      </c>
      <c r="R70" s="19"/>
    </row>
    <row r="71" spans="2:18" x14ac:dyDescent="0.25">
      <c r="B71" s="2">
        <v>15.75</v>
      </c>
      <c r="C71" s="2">
        <v>-10.176788640038637</v>
      </c>
      <c r="E71" s="43">
        <v>35772.091079977101</v>
      </c>
      <c r="F71" s="43">
        <v>36053.168516770398</v>
      </c>
      <c r="G71" s="43">
        <v>35224.691830035103</v>
      </c>
      <c r="M71" s="18" t="s">
        <v>6</v>
      </c>
      <c r="O71" s="19">
        <f t="shared" si="1"/>
        <v>0.18864302399742883</v>
      </c>
      <c r="R71" s="19"/>
    </row>
    <row r="72" spans="2:18" x14ac:dyDescent="0.25">
      <c r="B72" s="2">
        <v>15.77435168916219</v>
      </c>
      <c r="C72" s="2">
        <v>-10.284320010234795</v>
      </c>
      <c r="E72" s="43">
        <v>35772.279723001098</v>
      </c>
      <c r="F72" s="43">
        <v>36053.212136590802</v>
      </c>
      <c r="G72" s="43">
        <v>35224.691830035103</v>
      </c>
      <c r="M72" s="18" t="s">
        <v>7</v>
      </c>
      <c r="O72" s="19">
        <f t="shared" si="1"/>
        <v>2.2564013262017397</v>
      </c>
      <c r="R72" s="19"/>
    </row>
    <row r="73" spans="2:18" x14ac:dyDescent="0.25">
      <c r="B73" s="2">
        <v>16</v>
      </c>
      <c r="C73" s="2">
        <v>-10.447161154729985</v>
      </c>
      <c r="E73" s="43">
        <v>35774.5361243273</v>
      </c>
      <c r="F73" s="43">
        <v>36053.713068733203</v>
      </c>
      <c r="G73" s="43">
        <v>35224.691830035103</v>
      </c>
      <c r="O73" s="19">
        <f t="shared" si="1"/>
        <v>2.4778484912967542</v>
      </c>
      <c r="R73" s="19"/>
    </row>
    <row r="74" spans="2:18" x14ac:dyDescent="0.25">
      <c r="B74" s="2">
        <v>16.232614906553742</v>
      </c>
      <c r="C74" s="2">
        <v>-10.456488236299355</v>
      </c>
      <c r="E74" s="43">
        <v>35777.013972818597</v>
      </c>
      <c r="F74" s="43">
        <v>36054.192958297899</v>
      </c>
      <c r="G74" s="43">
        <v>35224.691830035103</v>
      </c>
      <c r="O74" s="19">
        <f t="shared" si="1"/>
        <v>0.42359014820249286</v>
      </c>
      <c r="R74" s="19"/>
    </row>
    <row r="75" spans="2:18" x14ac:dyDescent="0.25">
      <c r="B75" s="2">
        <v>16.25</v>
      </c>
      <c r="C75" s="2">
        <v>-10.652469683784004</v>
      </c>
      <c r="E75" s="43">
        <v>35777.437562966799</v>
      </c>
      <c r="F75" s="43">
        <v>36054.232759427403</v>
      </c>
      <c r="G75" s="43">
        <v>35224.691830035103</v>
      </c>
      <c r="O75" s="19">
        <f t="shared" si="1"/>
        <v>5.3729592266026884</v>
      </c>
      <c r="R75" s="19"/>
    </row>
    <row r="76" spans="2:18" x14ac:dyDescent="0.25">
      <c r="B76" s="2">
        <v>16.5</v>
      </c>
      <c r="C76" s="2">
        <v>-10.70366820772953</v>
      </c>
      <c r="E76" s="43">
        <v>35782.810522193402</v>
      </c>
      <c r="F76" s="43">
        <v>36054.6911065444</v>
      </c>
      <c r="G76" s="43">
        <v>35224.691830035103</v>
      </c>
      <c r="O76" s="19">
        <f t="shared" si="1"/>
        <v>5.4504270196994185</v>
      </c>
      <c r="R76" s="19"/>
    </row>
    <row r="77" spans="2:18" x14ac:dyDescent="0.25">
      <c r="B77" s="2">
        <v>16.75</v>
      </c>
      <c r="C77" s="2">
        <v>-10.817327298764084</v>
      </c>
      <c r="E77" s="43">
        <v>35788.260949213101</v>
      </c>
      <c r="F77" s="43">
        <v>36055.059849796598</v>
      </c>
      <c r="G77" s="43">
        <v>35225.250866049799</v>
      </c>
      <c r="O77" s="19">
        <f t="shared" si="1"/>
        <v>0.21896212729916442</v>
      </c>
      <c r="R77" s="19"/>
    </row>
    <row r="78" spans="2:18" x14ac:dyDescent="0.25">
      <c r="B78" s="2">
        <v>16.760170083614348</v>
      </c>
      <c r="C78" s="2">
        <v>-10.782831917474859</v>
      </c>
      <c r="E78" s="43">
        <v>35788.479911340401</v>
      </c>
      <c r="F78" s="43">
        <v>36055.072746496102</v>
      </c>
      <c r="G78" s="43">
        <v>35225.341234652697</v>
      </c>
      <c r="O78" s="19">
        <f t="shared" si="1"/>
        <v>5.2694037379988004</v>
      </c>
      <c r="R78" s="19"/>
    </row>
    <row r="79" spans="2:18" x14ac:dyDescent="0.25">
      <c r="B79" s="2">
        <v>17</v>
      </c>
      <c r="C79" s="2">
        <v>-10.7658772832133</v>
      </c>
      <c r="E79" s="43">
        <v>35793.749315078399</v>
      </c>
      <c r="F79" s="43">
        <v>36055.343616981503</v>
      </c>
      <c r="G79" s="43">
        <v>35228.8875686725</v>
      </c>
      <c r="O79" s="19">
        <f t="shared" si="1"/>
        <v>5.5028794628015021</v>
      </c>
      <c r="R79" s="19"/>
    </row>
    <row r="80" spans="2:18" x14ac:dyDescent="0.25">
      <c r="B80" s="2">
        <v>17.25</v>
      </c>
      <c r="C80" s="2">
        <v>-10.720911267147647</v>
      </c>
      <c r="E80" s="43">
        <v>35799.252194541201</v>
      </c>
      <c r="F80" s="43">
        <v>36055.555257918</v>
      </c>
      <c r="G80" s="43">
        <v>35235.002223822201</v>
      </c>
      <c r="O80" s="19">
        <f t="shared" si="1"/>
        <v>2.1999683367976104</v>
      </c>
      <c r="R80" s="19"/>
    </row>
    <row r="81" spans="2:18" x14ac:dyDescent="0.25">
      <c r="B81" s="2">
        <v>17.351228141158327</v>
      </c>
      <c r="C81" s="2">
        <v>-10.746258993625565</v>
      </c>
      <c r="E81" s="43">
        <v>35801.452162877998</v>
      </c>
      <c r="F81" s="43">
        <v>36055.622597302499</v>
      </c>
      <c r="G81" s="43">
        <v>35238.007576635398</v>
      </c>
      <c r="O81" s="19">
        <f t="shared" si="1"/>
        <v>3.2939994754997315</v>
      </c>
      <c r="R81" s="19"/>
    </row>
    <row r="82" spans="2:18" x14ac:dyDescent="0.25">
      <c r="B82" s="2">
        <v>17.5</v>
      </c>
      <c r="C82" s="2">
        <v>-10.801410984483114</v>
      </c>
      <c r="E82" s="43">
        <v>35804.746162353498</v>
      </c>
      <c r="F82" s="43">
        <v>36055.707622424903</v>
      </c>
      <c r="G82" s="43">
        <v>35242.995117417697</v>
      </c>
      <c r="O82" s="19">
        <f t="shared" si="1"/>
        <v>5.4616309138000361</v>
      </c>
      <c r="R82" s="19"/>
    </row>
    <row r="83" spans="2:18" x14ac:dyDescent="0.25">
      <c r="B83" s="2">
        <v>17.75</v>
      </c>
      <c r="C83" s="2">
        <v>-10.935148931274865</v>
      </c>
      <c r="E83" s="43">
        <v>35810.207793267298</v>
      </c>
      <c r="F83" s="43">
        <v>36055.709971387601</v>
      </c>
      <c r="G83" s="43">
        <v>35252.266535378003</v>
      </c>
      <c r="O83" s="19">
        <f t="shared" si="1"/>
        <v>5.4058687673023087</v>
      </c>
      <c r="R83" s="19"/>
    </row>
    <row r="84" spans="2:18" x14ac:dyDescent="0.25">
      <c r="B84" s="2">
        <v>18</v>
      </c>
      <c r="C84" s="2">
        <v>-11.073487713895858</v>
      </c>
      <c r="E84" s="43">
        <v>35815.613662034601</v>
      </c>
      <c r="F84" s="43">
        <v>36055.709971387601</v>
      </c>
      <c r="G84" s="43">
        <v>35262.2167636222</v>
      </c>
      <c r="O84" s="19">
        <f t="shared" si="1"/>
        <v>5.3266813730006106</v>
      </c>
      <c r="R84" s="19"/>
    </row>
    <row r="85" spans="2:18" x14ac:dyDescent="0.25">
      <c r="B85" s="2">
        <v>18.25</v>
      </c>
      <c r="C85" s="2">
        <v>-11.183034512145262</v>
      </c>
      <c r="E85" s="43">
        <v>35820.940343407601</v>
      </c>
      <c r="F85" s="43">
        <v>36055.709971387601</v>
      </c>
      <c r="G85" s="43">
        <v>35272.246088068903</v>
      </c>
      <c r="O85" s="19">
        <f t="shared" si="1"/>
        <v>5.2240687305020401</v>
      </c>
      <c r="R85" s="19"/>
    </row>
    <row r="86" spans="2:18" x14ac:dyDescent="0.25">
      <c r="B86" s="2">
        <v>18.5</v>
      </c>
      <c r="C86" s="2">
        <v>-11.217802818040006</v>
      </c>
      <c r="E86" s="43">
        <v>35826.164412138103</v>
      </c>
      <c r="F86" s="43">
        <v>36055.709971387601</v>
      </c>
      <c r="G86" s="43">
        <v>35287.871157232999</v>
      </c>
      <c r="O86" s="19">
        <f t="shared" si="1"/>
        <v>4.0976622331945691</v>
      </c>
      <c r="R86" s="19"/>
    </row>
    <row r="87" spans="2:18" x14ac:dyDescent="0.25">
      <c r="B87" s="2">
        <v>18.69801113839792</v>
      </c>
      <c r="C87" s="2">
        <v>-11.061755752845542</v>
      </c>
      <c r="E87" s="43">
        <v>35830.262074371298</v>
      </c>
      <c r="F87" s="43">
        <v>36055.709971387601</v>
      </c>
      <c r="G87" s="43">
        <v>35301.715221647901</v>
      </c>
      <c r="O87" s="19">
        <f t="shared" si="1"/>
        <v>1.0160524310049368</v>
      </c>
      <c r="R87" s="19"/>
    </row>
    <row r="88" spans="2:18" x14ac:dyDescent="0.25">
      <c r="B88" s="2">
        <v>18.75</v>
      </c>
      <c r="C88" s="2">
        <v>-11.10076482654631</v>
      </c>
      <c r="E88" s="43">
        <v>35831.278126802303</v>
      </c>
      <c r="F88" s="43">
        <v>36055.709971387601</v>
      </c>
      <c r="G88" s="43">
        <v>35305.010873980696</v>
      </c>
      <c r="O88" s="19">
        <f t="shared" si="1"/>
        <v>5.0583544702967629</v>
      </c>
      <c r="R88" s="19"/>
    </row>
    <row r="89" spans="2:18" x14ac:dyDescent="0.25">
      <c r="B89" s="2">
        <v>19</v>
      </c>
      <c r="C89" s="2">
        <v>-11.050466325433627</v>
      </c>
      <c r="E89" s="43">
        <v>35836.336481272599</v>
      </c>
      <c r="F89" s="43">
        <v>36055.709971387601</v>
      </c>
      <c r="G89" s="43">
        <v>35320.888303827</v>
      </c>
      <c r="O89" s="19">
        <f t="shared" si="1"/>
        <v>5.0736719728010939</v>
      </c>
      <c r="R89" s="19"/>
    </row>
    <row r="90" spans="2:18" x14ac:dyDescent="0.25">
      <c r="B90" s="2">
        <v>19.25</v>
      </c>
      <c r="C90" s="2">
        <v>-11.220703251495586</v>
      </c>
      <c r="E90" s="43">
        <v>35841.410153245401</v>
      </c>
      <c r="F90" s="43">
        <v>36055.709971387601</v>
      </c>
      <c r="G90" s="43">
        <v>35336.481823788999</v>
      </c>
      <c r="O90" s="19">
        <f t="shared" si="1"/>
        <v>3.7022074421984144</v>
      </c>
      <c r="R90" s="19"/>
    </row>
    <row r="91" spans="2:18" x14ac:dyDescent="0.25">
      <c r="B91" s="2">
        <v>19.426045264387543</v>
      </c>
      <c r="C91" s="2">
        <v>-11.012505034241011</v>
      </c>
      <c r="E91" s="43">
        <v>35845.112360687599</v>
      </c>
      <c r="F91" s="43">
        <v>36055.709971387601</v>
      </c>
      <c r="G91" s="43">
        <v>35348.0826298459</v>
      </c>
      <c r="O91" s="19">
        <f t="shared" si="1"/>
        <v>1.4574597294995328</v>
      </c>
      <c r="R91" s="19"/>
    </row>
    <row r="92" spans="2:18" x14ac:dyDescent="0.25">
      <c r="B92" s="2">
        <v>19.5</v>
      </c>
      <c r="C92" s="2">
        <v>-11.065477670403505</v>
      </c>
      <c r="E92" s="43">
        <v>35846.569820417099</v>
      </c>
      <c r="F92" s="43">
        <v>36055.709971387601</v>
      </c>
      <c r="G92" s="43">
        <v>35352.7698108841</v>
      </c>
      <c r="O92" s="19">
        <f t="shared" si="1"/>
        <v>5.3163400671983254</v>
      </c>
      <c r="R92" s="19"/>
    </row>
    <row r="93" spans="2:18" x14ac:dyDescent="0.25">
      <c r="B93" s="2">
        <v>19.75</v>
      </c>
      <c r="C93" s="2">
        <v>-11.032276082434928</v>
      </c>
      <c r="E93" s="43">
        <v>35851.886160484297</v>
      </c>
      <c r="F93" s="43">
        <v>36055.709971387601</v>
      </c>
      <c r="G93" s="43">
        <v>35370.730642129703</v>
      </c>
      <c r="O93" s="19">
        <f t="shared" si="1"/>
        <v>5.5436906589020509</v>
      </c>
      <c r="R93" s="19"/>
    </row>
    <row r="94" spans="2:18" x14ac:dyDescent="0.25">
      <c r="B94" s="2">
        <v>20</v>
      </c>
      <c r="C94" s="2">
        <v>-11.266968572743124</v>
      </c>
      <c r="E94" s="43">
        <v>35857.429851143199</v>
      </c>
      <c r="F94" s="43">
        <v>36055.709971387601</v>
      </c>
      <c r="G94" s="43">
        <v>35391.3426945432</v>
      </c>
      <c r="O94" s="19">
        <f t="shared" si="1"/>
        <v>3.6999162688007345</v>
      </c>
      <c r="R94" s="19"/>
    </row>
    <row r="95" spans="2:18" x14ac:dyDescent="0.25">
      <c r="B95" s="2">
        <v>20.162200643448546</v>
      </c>
      <c r="C95" s="2">
        <v>-11.10660250938453</v>
      </c>
      <c r="E95" s="43">
        <v>35861.129767412</v>
      </c>
      <c r="F95" s="43">
        <v>36055.709971387601</v>
      </c>
      <c r="G95" s="43">
        <v>35406.377606944297</v>
      </c>
      <c r="O95" s="19">
        <f t="shared" si="1"/>
        <v>2.1418026784012909</v>
      </c>
      <c r="R95" s="19"/>
    </row>
    <row r="96" spans="2:18" x14ac:dyDescent="0.25">
      <c r="B96" s="2">
        <v>20.25</v>
      </c>
      <c r="C96" s="2">
        <v>-11.211860589842544</v>
      </c>
      <c r="E96" s="43">
        <v>35863.271570090401</v>
      </c>
      <c r="F96" s="43">
        <v>36055.709971387601</v>
      </c>
      <c r="G96" s="43">
        <v>35415.584345141702</v>
      </c>
      <c r="O96" s="19">
        <f t="shared" si="1"/>
        <v>6.2104249319017981</v>
      </c>
      <c r="R96" s="19"/>
    </row>
    <row r="97" spans="2:18" x14ac:dyDescent="0.25">
      <c r="B97" s="2">
        <v>20.5</v>
      </c>
      <c r="C97" s="2">
        <v>-11.203336931411192</v>
      </c>
      <c r="E97" s="43">
        <v>35869.481995022303</v>
      </c>
      <c r="F97" s="43">
        <v>36055.709971387601</v>
      </c>
      <c r="G97" s="43">
        <v>35444.433970942802</v>
      </c>
      <c r="O97" s="19">
        <f t="shared" si="1"/>
        <v>6.6446704978952766</v>
      </c>
      <c r="R97" s="19"/>
    </row>
    <row r="98" spans="2:18" x14ac:dyDescent="0.25">
      <c r="B98" s="2">
        <v>20.75</v>
      </c>
      <c r="C98" s="2">
        <v>-11.37678271849262</v>
      </c>
      <c r="E98" s="43">
        <v>35876.126665520198</v>
      </c>
      <c r="F98" s="43">
        <v>36055.709971387601</v>
      </c>
      <c r="G98" s="43">
        <v>35478.4750732057</v>
      </c>
      <c r="O98" s="19">
        <f t="shared" si="1"/>
        <v>3.6421016843014513</v>
      </c>
      <c r="R98" s="19"/>
    </row>
    <row r="99" spans="2:18" x14ac:dyDescent="0.25">
      <c r="B99" s="2">
        <v>20.884575541060613</v>
      </c>
      <c r="C99" s="2">
        <v>-11.158973973226329</v>
      </c>
      <c r="E99" s="43">
        <v>35879.768767204499</v>
      </c>
      <c r="F99" s="43">
        <v>36055.709971387601</v>
      </c>
      <c r="G99" s="43">
        <v>35497.922445947697</v>
      </c>
      <c r="O99" s="19">
        <f t="shared" si="1"/>
        <v>3.4818014999982552</v>
      </c>
      <c r="R99" s="19"/>
    </row>
    <row r="100" spans="2:18" x14ac:dyDescent="0.25">
      <c r="B100" s="2">
        <v>21</v>
      </c>
      <c r="C100" s="2">
        <v>-11.133029418469034</v>
      </c>
      <c r="E100" s="43">
        <v>35883.250568704498</v>
      </c>
      <c r="F100" s="43">
        <v>36055.748481924304</v>
      </c>
      <c r="G100" s="43">
        <v>35516.711650158002</v>
      </c>
      <c r="O100" s="19">
        <f t="shared" si="1"/>
        <v>7.6429848758052685</v>
      </c>
      <c r="R100" s="19"/>
    </row>
    <row r="101" spans="2:18" x14ac:dyDescent="0.25">
      <c r="B101" s="2">
        <v>21.25</v>
      </c>
      <c r="C101" s="2">
        <v>-11.149018006419119</v>
      </c>
      <c r="E101" s="43">
        <v>35890.893553580303</v>
      </c>
      <c r="F101" s="43">
        <v>36056.121120602198</v>
      </c>
      <c r="G101" s="43">
        <v>35557.752824269097</v>
      </c>
      <c r="O101" s="19">
        <f t="shared" si="1"/>
        <v>8.2019155726957251</v>
      </c>
      <c r="R101" s="19"/>
    </row>
    <row r="102" spans="2:18" x14ac:dyDescent="0.25">
      <c r="B102" s="2">
        <v>21.5</v>
      </c>
      <c r="C102" s="2">
        <v>-11.345754346188064</v>
      </c>
      <c r="E102" s="43">
        <v>35899.095469152999</v>
      </c>
      <c r="F102" s="43">
        <v>36057.059353393299</v>
      </c>
      <c r="G102" s="43">
        <v>35600.207718008598</v>
      </c>
      <c r="O102" s="19">
        <f t="shared" si="1"/>
        <v>8.8006952746000024</v>
      </c>
      <c r="R102" s="19"/>
    </row>
    <row r="103" spans="2:18" x14ac:dyDescent="0.25">
      <c r="B103" s="2">
        <v>21.75</v>
      </c>
      <c r="C103" s="2">
        <v>-11.45087135037727</v>
      </c>
      <c r="E103" s="43">
        <v>35907.896164427599</v>
      </c>
      <c r="F103" s="43">
        <v>36058.769366953798</v>
      </c>
      <c r="G103" s="43">
        <v>35642.685453845901</v>
      </c>
      <c r="O103" s="19">
        <f t="shared" si="1"/>
        <v>9.4393239818018628</v>
      </c>
      <c r="R103" s="19"/>
    </row>
    <row r="104" spans="2:18" x14ac:dyDescent="0.25">
      <c r="B104" s="2">
        <v>22</v>
      </c>
      <c r="C104" s="2">
        <v>-11.329081491904153</v>
      </c>
      <c r="E104" s="43">
        <v>35917.335488409401</v>
      </c>
      <c r="F104" s="43">
        <v>36061.457347939897</v>
      </c>
      <c r="G104" s="43">
        <v>35683.795154250503</v>
      </c>
      <c r="O104" s="19">
        <f t="shared" si="1"/>
        <v>10.117801694301306</v>
      </c>
      <c r="R104" s="19"/>
    </row>
    <row r="105" spans="2:18" x14ac:dyDescent="0.25">
      <c r="B105" s="2">
        <v>22.25</v>
      </c>
      <c r="C105" s="2">
        <v>-11.325083997508415</v>
      </c>
      <c r="E105" s="43">
        <v>35927.453290103702</v>
      </c>
      <c r="F105" s="43">
        <v>36065.329483007998</v>
      </c>
      <c r="G105" s="43">
        <v>35722.145941691997</v>
      </c>
      <c r="O105" s="19">
        <f t="shared" si="1"/>
        <v>10.836128411894606</v>
      </c>
      <c r="R105" s="19"/>
    </row>
    <row r="106" spans="2:18" x14ac:dyDescent="0.25">
      <c r="B106" s="2">
        <v>22.5</v>
      </c>
      <c r="C106" s="2">
        <v>-11.216086196103573</v>
      </c>
      <c r="E106" s="43">
        <v>35938.289418515596</v>
      </c>
      <c r="F106" s="43">
        <v>36070.591958814402</v>
      </c>
      <c r="G106" s="43">
        <v>35756.346938639901</v>
      </c>
      <c r="O106" s="19">
        <f t="shared" si="1"/>
        <v>11.674415689900343</v>
      </c>
      <c r="R106" s="19"/>
    </row>
    <row r="107" spans="2:18" x14ac:dyDescent="0.25">
      <c r="B107" s="2">
        <v>22.75</v>
      </c>
      <c r="C107" s="2">
        <v>-11.267445385650598</v>
      </c>
      <c r="E107" s="43">
        <v>35949.963834205497</v>
      </c>
      <c r="F107" s="43">
        <v>36077.422232300203</v>
      </c>
      <c r="G107" s="43">
        <v>35785.460940039498</v>
      </c>
      <c r="O107" s="19">
        <f t="shared" si="1"/>
        <v>12.953109748304996</v>
      </c>
      <c r="R107" s="19"/>
    </row>
    <row r="108" spans="2:18" x14ac:dyDescent="0.25">
      <c r="B108" s="2">
        <v>23</v>
      </c>
      <c r="C108" s="2">
        <v>-11.191837641778761</v>
      </c>
      <c r="E108" s="43">
        <v>35962.916943953802</v>
      </c>
      <c r="F108" s="43">
        <v>36090.298365700299</v>
      </c>
      <c r="G108" s="43">
        <v>35810.365430740101</v>
      </c>
      <c r="O108" s="19">
        <f t="shared" si="1"/>
        <v>14.752322142398043</v>
      </c>
      <c r="R108" s="19"/>
    </row>
    <row r="109" spans="2:18" x14ac:dyDescent="0.25">
      <c r="B109" s="2">
        <v>23.25</v>
      </c>
      <c r="C109" s="2">
        <v>-10.976745149012316</v>
      </c>
      <c r="E109" s="43">
        <v>35977.6692660962</v>
      </c>
      <c r="F109" s="43">
        <v>36110.5478724407</v>
      </c>
      <c r="G109" s="43">
        <v>35832.3915680668</v>
      </c>
      <c r="O109" s="19">
        <f t="shared" si="1"/>
        <v>17.072052872099448</v>
      </c>
      <c r="R109" s="19"/>
    </row>
    <row r="110" spans="2:18" x14ac:dyDescent="0.25">
      <c r="B110" s="2">
        <v>23.5</v>
      </c>
      <c r="C110" s="2">
        <v>-10.90619059134481</v>
      </c>
      <c r="E110" s="43">
        <v>35994.741318968299</v>
      </c>
      <c r="F110" s="43">
        <v>36134.193284160901</v>
      </c>
      <c r="G110" s="43">
        <v>35852.870509344597</v>
      </c>
      <c r="O110" s="19">
        <f t="shared" si="1"/>
        <v>5.2667609841009835</v>
      </c>
      <c r="R110" s="19"/>
    </row>
    <row r="111" spans="2:18" x14ac:dyDescent="0.25">
      <c r="B111" s="2">
        <v>23.569755867142884</v>
      </c>
      <c r="C111" s="2">
        <v>-10.803254946045802</v>
      </c>
      <c r="E111" s="43">
        <v>36000.0080799524</v>
      </c>
      <c r="F111" s="43">
        <v>36141.431754472702</v>
      </c>
      <c r="G111" s="43">
        <v>35858.508648348899</v>
      </c>
      <c r="O111" s="19">
        <f t="shared" si="1"/>
        <v>14.645540953300952</v>
      </c>
      <c r="R111" s="19"/>
    </row>
    <row r="112" spans="2:18" x14ac:dyDescent="0.25">
      <c r="B112" s="2">
        <v>23.75</v>
      </c>
      <c r="C112" s="2">
        <v>-10.842640373633197</v>
      </c>
      <c r="E112" s="43">
        <v>36014.653620905701</v>
      </c>
      <c r="F112" s="43">
        <v>36161.302217591103</v>
      </c>
      <c r="G112" s="43">
        <v>35873.133411898802</v>
      </c>
      <c r="O112" s="19">
        <f t="shared" si="1"/>
        <v>9.7953225926976302</v>
      </c>
      <c r="R112" s="19"/>
    </row>
    <row r="113" spans="2:18" x14ac:dyDescent="0.25">
      <c r="B113" s="2">
        <v>23.860124150056642</v>
      </c>
      <c r="C113" s="2">
        <v>-10.778177063640086</v>
      </c>
      <c r="E113" s="43">
        <v>36024.448943498399</v>
      </c>
      <c r="F113" s="43">
        <v>36174.344814375203</v>
      </c>
      <c r="G113" s="43">
        <v>35882.323639275899</v>
      </c>
      <c r="O113" s="19">
        <f t="shared" si="1"/>
        <v>13.477746745600598</v>
      </c>
      <c r="R113" s="19"/>
    </row>
    <row r="114" spans="2:18" x14ac:dyDescent="0.25">
      <c r="B114" s="2">
        <v>24</v>
      </c>
      <c r="C114" s="2">
        <v>-10.824397573568591</v>
      </c>
      <c r="E114" s="43">
        <v>36037.926690243999</v>
      </c>
      <c r="F114" s="43">
        <v>36191.942289461404</v>
      </c>
      <c r="G114" s="43">
        <v>35894.5114330543</v>
      </c>
      <c r="O114" s="19">
        <f t="shared" si="1"/>
        <v>9.3012601605005329</v>
      </c>
      <c r="R114" s="19"/>
    </row>
    <row r="115" spans="2:18" x14ac:dyDescent="0.25">
      <c r="B115" s="2">
        <v>24.088190787805349</v>
      </c>
      <c r="C115" s="2">
        <v>-10.786700539183592</v>
      </c>
      <c r="E115" s="43">
        <v>36047.2279504045</v>
      </c>
      <c r="F115" s="43">
        <v>36203.850159384398</v>
      </c>
      <c r="G115" s="43">
        <v>35902.736850656896</v>
      </c>
      <c r="O115" s="19">
        <f t="shared" si="1"/>
        <v>17.853094914302346</v>
      </c>
      <c r="R115" s="19"/>
    </row>
    <row r="116" spans="2:18" x14ac:dyDescent="0.25">
      <c r="B116" s="2">
        <v>24.25</v>
      </c>
      <c r="C116" s="2">
        <v>-10.779917674817375</v>
      </c>
      <c r="E116" s="43">
        <v>36065.081045318802</v>
      </c>
      <c r="F116" s="43">
        <v>36226.181116502201</v>
      </c>
      <c r="G116" s="43">
        <v>35918.335730136198</v>
      </c>
      <c r="O116" s="19">
        <f t="shared" si="1"/>
        <v>2.3556105149982614</v>
      </c>
      <c r="R116" s="19"/>
    </row>
    <row r="117" spans="2:18" x14ac:dyDescent="0.25">
      <c r="B117" s="2">
        <v>24.266984371844057</v>
      </c>
      <c r="C117" s="2">
        <v>-10.713357343015431</v>
      </c>
      <c r="E117" s="43">
        <v>36067.436655833801</v>
      </c>
      <c r="F117" s="43">
        <v>36229.077714145104</v>
      </c>
      <c r="G117" s="43">
        <v>35920.387223846999</v>
      </c>
      <c r="O117" s="19">
        <f t="shared" si="1"/>
        <v>17.300463347302866</v>
      </c>
      <c r="R117" s="19"/>
    </row>
    <row r="118" spans="2:18" x14ac:dyDescent="0.25">
      <c r="B118" s="2">
        <v>24.409533493627819</v>
      </c>
      <c r="C118" s="2">
        <v>-10.70316830367271</v>
      </c>
      <c r="E118" s="43">
        <v>36084.737119181103</v>
      </c>
      <c r="F118" s="43">
        <v>36250.013819550499</v>
      </c>
      <c r="G118" s="43">
        <v>35935.481846275499</v>
      </c>
      <c r="O118" s="19">
        <f t="shared" si="1"/>
        <v>11.900085284694796</v>
      </c>
      <c r="R118" s="19"/>
    </row>
    <row r="119" spans="2:18" x14ac:dyDescent="0.25">
      <c r="B119" s="2">
        <v>24.5</v>
      </c>
      <c r="C119" s="2">
        <v>-10.690989896397662</v>
      </c>
      <c r="E119" s="43">
        <v>36096.637204465798</v>
      </c>
      <c r="F119" s="43">
        <v>36264.086315443601</v>
      </c>
      <c r="G119" s="43">
        <v>35945.937460469802</v>
      </c>
      <c r="O119" s="19">
        <f t="shared" si="1"/>
        <v>4.1068234046033467</v>
      </c>
      <c r="R119" s="19"/>
    </row>
    <row r="120" spans="2:18" x14ac:dyDescent="0.25">
      <c r="B120" s="2">
        <v>24.528866744611701</v>
      </c>
      <c r="C120" s="2">
        <v>-10.624585624287048</v>
      </c>
      <c r="E120" s="43">
        <v>36100.744027870402</v>
      </c>
      <c r="F120" s="43">
        <v>36268.884370506101</v>
      </c>
      <c r="G120" s="43">
        <v>35949.565977212696</v>
      </c>
      <c r="O120" s="19">
        <f t="shared" si="1"/>
        <v>15.637110138697608</v>
      </c>
      <c r="R120" s="19"/>
    </row>
    <row r="121" spans="2:18" x14ac:dyDescent="0.25">
      <c r="B121" s="2">
        <v>24.638012716250735</v>
      </c>
      <c r="C121" s="2">
        <v>-10.599465039043219</v>
      </c>
      <c r="E121" s="43">
        <v>36116.381138009099</v>
      </c>
      <c r="F121" s="43">
        <v>36286.923642018301</v>
      </c>
      <c r="G121" s="43">
        <v>35963.4645218531</v>
      </c>
      <c r="O121" s="19">
        <f t="shared" si="1"/>
        <v>16.482637478999095</v>
      </c>
      <c r="R121" s="19"/>
    </row>
    <row r="122" spans="2:18" x14ac:dyDescent="0.25">
      <c r="B122" s="2">
        <v>24.75</v>
      </c>
      <c r="C122" s="2">
        <v>-10.594043720115073</v>
      </c>
      <c r="E122" s="43">
        <v>36132.863775488098</v>
      </c>
      <c r="F122" s="43">
        <v>36305.632918807802</v>
      </c>
      <c r="G122" s="43">
        <v>35978.214673322902</v>
      </c>
      <c r="O122" s="19">
        <f t="shared" si="1"/>
        <v>20.454156764200889</v>
      </c>
      <c r="R122" s="19"/>
    </row>
    <row r="123" spans="2:18" x14ac:dyDescent="0.25">
      <c r="B123" s="2">
        <v>24.875579956048256</v>
      </c>
      <c r="C123" s="2">
        <v>-10.653787366719916</v>
      </c>
      <c r="E123" s="43">
        <v>36153.317932252299</v>
      </c>
      <c r="F123" s="43">
        <v>36328.550861488402</v>
      </c>
      <c r="G123" s="43">
        <v>35996.596972544103</v>
      </c>
      <c r="O123" s="19">
        <f t="shared" si="1"/>
        <v>19.70379180690361</v>
      </c>
      <c r="R123" s="19"/>
    </row>
    <row r="124" spans="2:18" x14ac:dyDescent="0.25">
      <c r="B124" s="2">
        <v>25</v>
      </c>
      <c r="C124" s="2">
        <v>-10.662853616340675</v>
      </c>
      <c r="E124" s="43">
        <v>36173.021724059203</v>
      </c>
      <c r="F124" s="43">
        <v>36350.425622284602</v>
      </c>
      <c r="G124" s="43">
        <v>36014.332985734502</v>
      </c>
      <c r="O124" s="19">
        <f t="shared" si="1"/>
        <v>3.3527906153976801</v>
      </c>
      <c r="R124" s="19"/>
    </row>
    <row r="125" spans="2:18" x14ac:dyDescent="0.25">
      <c r="B125" s="2">
        <v>25.016395019519177</v>
      </c>
      <c r="C125" s="2">
        <v>-10.66179343002978</v>
      </c>
      <c r="E125" s="43">
        <v>36176.374514674601</v>
      </c>
      <c r="F125" s="43">
        <v>36354.1346568507</v>
      </c>
      <c r="G125" s="43">
        <v>36017.350422337302</v>
      </c>
      <c r="O125" s="19">
        <f t="shared" si="1"/>
        <v>25.694565853802487</v>
      </c>
      <c r="R125" s="19"/>
    </row>
    <row r="126" spans="2:18" x14ac:dyDescent="0.25">
      <c r="B126" s="2">
        <v>25.171810394270146</v>
      </c>
      <c r="C126" s="2">
        <v>-10.672311037045054</v>
      </c>
      <c r="E126" s="43">
        <v>36202.069080528403</v>
      </c>
      <c r="F126" s="43">
        <v>36382.489877183099</v>
      </c>
      <c r="G126" s="43">
        <v>36040.440709065297</v>
      </c>
      <c r="O126" s="19">
        <f t="shared" si="1"/>
        <v>14.051024791697273</v>
      </c>
      <c r="R126" s="19"/>
    </row>
    <row r="127" spans="2:18" x14ac:dyDescent="0.25">
      <c r="B127" s="2">
        <v>25.25</v>
      </c>
      <c r="C127" s="2">
        <v>-10.722244467727904</v>
      </c>
      <c r="E127" s="43">
        <v>36216.1201053201</v>
      </c>
      <c r="F127" s="43">
        <v>36397.976537355702</v>
      </c>
      <c r="G127" s="43">
        <v>36053.024906686303</v>
      </c>
      <c r="O127" s="19">
        <f t="shared" si="1"/>
        <v>16.044402979197912</v>
      </c>
      <c r="R127" s="19"/>
    </row>
    <row r="128" spans="2:18" x14ac:dyDescent="0.25">
      <c r="B128" s="2">
        <v>25.341191284158558</v>
      </c>
      <c r="C128" s="2">
        <v>-10.80259888667676</v>
      </c>
      <c r="E128" s="43">
        <v>36232.164508299298</v>
      </c>
      <c r="F128" s="43">
        <v>36415.676121360397</v>
      </c>
      <c r="G128" s="43">
        <v>36067.339929249203</v>
      </c>
      <c r="O128" s="19">
        <f t="shared" si="1"/>
        <v>29.003466112502792</v>
      </c>
      <c r="R128" s="19"/>
    </row>
    <row r="129" spans="1:18" x14ac:dyDescent="0.25">
      <c r="B129" s="2">
        <v>25.5</v>
      </c>
      <c r="C129" s="2">
        <v>-10.725307604206172</v>
      </c>
      <c r="E129" s="43">
        <v>36261.167974411801</v>
      </c>
      <c r="F129" s="43">
        <v>36447.797775503102</v>
      </c>
      <c r="G129" s="43">
        <v>36093.022945160097</v>
      </c>
      <c r="O129" s="19">
        <f t="shared" si="1"/>
        <v>3.6583666211954551</v>
      </c>
      <c r="R129" s="19"/>
    </row>
    <row r="130" spans="1:18" x14ac:dyDescent="0.25">
      <c r="B130" s="2">
        <v>25.523902893041797</v>
      </c>
      <c r="C130" s="2">
        <v>-10.825427234147023</v>
      </c>
      <c r="E130" s="43">
        <v>36264.826341032996</v>
      </c>
      <c r="F130" s="43">
        <v>36451.866939274798</v>
      </c>
      <c r="G130" s="43">
        <v>36096.241248623999</v>
      </c>
      <c r="O130" s="19">
        <f t="shared" si="1"/>
        <v>36.809453309302626</v>
      </c>
      <c r="R130" s="19"/>
    </row>
    <row r="131" spans="1:18" x14ac:dyDescent="0.25">
      <c r="B131" s="2">
        <v>25.719310424777259</v>
      </c>
      <c r="C131" s="2">
        <v>-10.834823915229459</v>
      </c>
      <c r="E131" s="43">
        <v>36301.635794342299</v>
      </c>
      <c r="F131" s="43">
        <v>36493.131038194297</v>
      </c>
      <c r="G131" s="43">
        <v>36128.295109603801</v>
      </c>
      <c r="O131" s="19">
        <f t="shared" si="1"/>
        <v>5.5385921331035206</v>
      </c>
      <c r="R131" s="19"/>
    </row>
    <row r="132" spans="1:18" x14ac:dyDescent="0.25">
      <c r="B132" s="2">
        <v>25.75</v>
      </c>
      <c r="C132" s="2">
        <v>-10.829228088570595</v>
      </c>
      <c r="E132" s="43">
        <v>36307.174386475403</v>
      </c>
      <c r="F132" s="43">
        <v>36499.4014482083</v>
      </c>
      <c r="G132" s="43">
        <v>36133.059610137701</v>
      </c>
      <c r="O132" s="19">
        <f t="shared" si="1"/>
        <v>33.161822122398007</v>
      </c>
      <c r="R132" s="19"/>
    </row>
    <row r="133" spans="1:18" x14ac:dyDescent="0.25">
      <c r="B133" s="2">
        <v>25.926779083222325</v>
      </c>
      <c r="C133" s="2">
        <v>-10.745025560459387</v>
      </c>
      <c r="E133" s="43">
        <v>36340.336208597801</v>
      </c>
      <c r="F133" s="43">
        <v>36537.385871517101</v>
      </c>
      <c r="G133" s="43">
        <v>36161.198346855199</v>
      </c>
      <c r="O133" s="19">
        <f t="shared" ref="O133:O195" si="2">E134-E133</f>
        <v>12.812188053896534</v>
      </c>
      <c r="R133" s="19"/>
    </row>
    <row r="134" spans="1:18" x14ac:dyDescent="0.25">
      <c r="B134" s="2">
        <v>26</v>
      </c>
      <c r="C134" s="2">
        <v>-10.648153251013836</v>
      </c>
      <c r="E134" s="43">
        <v>36353.148396651697</v>
      </c>
      <c r="F134" s="43">
        <v>36552.2996669532</v>
      </c>
      <c r="G134" s="43">
        <v>36171.867410600898</v>
      </c>
      <c r="O134" s="19">
        <f t="shared" si="2"/>
        <v>27.156620138601284</v>
      </c>
      <c r="R134" s="19"/>
    </row>
    <row r="135" spans="1:18" x14ac:dyDescent="0.25">
      <c r="B135" s="2">
        <v>26.145674072234389</v>
      </c>
      <c r="C135" s="2">
        <v>-10.739414241148097</v>
      </c>
      <c r="E135" s="43">
        <v>36380.305016790298</v>
      </c>
      <c r="F135" s="43">
        <v>36584.457018675603</v>
      </c>
      <c r="G135" s="43">
        <v>36194.034959648401</v>
      </c>
      <c r="O135" s="19">
        <f t="shared" si="2"/>
        <v>17.794043291600246</v>
      </c>
      <c r="R135" s="19"/>
    </row>
    <row r="136" spans="1:18" x14ac:dyDescent="0.25">
      <c r="B136" s="2">
        <v>26.25</v>
      </c>
      <c r="C136" s="2">
        <v>-10.699074418741924</v>
      </c>
      <c r="E136" s="43">
        <v>36398.099060081899</v>
      </c>
      <c r="F136" s="43">
        <v>36606.004543219598</v>
      </c>
      <c r="G136" s="43">
        <v>36208.1788555315</v>
      </c>
      <c r="O136" s="19">
        <f t="shared" si="2"/>
        <v>22.640956366703904</v>
      </c>
      <c r="R136" s="19"/>
    </row>
    <row r="137" spans="1:18" x14ac:dyDescent="0.25">
      <c r="B137" s="2">
        <v>26.375360595670838</v>
      </c>
      <c r="C137" s="2">
        <v>-10.854525047297207</v>
      </c>
      <c r="E137" s="43">
        <v>36420.740016448603</v>
      </c>
      <c r="F137" s="43">
        <v>36634.087906555003</v>
      </c>
      <c r="G137" s="43">
        <v>36225.653480730602</v>
      </c>
      <c r="O137" s="19">
        <f t="shared" si="2"/>
        <v>20.295415458400385</v>
      </c>
      <c r="R137" s="19"/>
    </row>
    <row r="138" spans="1:18" x14ac:dyDescent="0.25">
      <c r="B138" s="2">
        <v>26.5</v>
      </c>
      <c r="C138" s="2">
        <v>-10.947719252706102</v>
      </c>
      <c r="E138" s="43">
        <v>36441.035431907003</v>
      </c>
      <c r="F138" s="43">
        <v>36660.028188489203</v>
      </c>
      <c r="G138" s="43">
        <v>36240.7264539112</v>
      </c>
      <c r="O138" s="19">
        <f t="shared" si="2"/>
        <v>19.630386403798184</v>
      </c>
      <c r="R138" s="19"/>
    </row>
    <row r="139" spans="1:18" x14ac:dyDescent="0.25">
      <c r="B139" s="2">
        <v>26.615203857389066</v>
      </c>
      <c r="C139" s="2">
        <v>-11.102308320946713</v>
      </c>
      <c r="E139" s="43">
        <v>36460.665818310801</v>
      </c>
      <c r="F139" s="43">
        <v>36685.939253774799</v>
      </c>
      <c r="G139" s="43">
        <v>36254.678498696703</v>
      </c>
      <c r="O139" s="19">
        <f t="shared" si="2"/>
        <v>20.54830236719863</v>
      </c>
      <c r="R139" s="19"/>
    </row>
    <row r="140" spans="1:18" x14ac:dyDescent="0.25">
      <c r="B140" s="2">
        <v>26.75</v>
      </c>
      <c r="C140" s="2">
        <v>-11.024367778974556</v>
      </c>
      <c r="E140" s="43">
        <v>36481.214120678</v>
      </c>
      <c r="F140" s="43">
        <v>36713.970862461203</v>
      </c>
      <c r="G140" s="43">
        <v>36268.588958399101</v>
      </c>
      <c r="O140" s="19">
        <f t="shared" si="2"/>
        <v>16.853946942297625</v>
      </c>
      <c r="R140" s="19"/>
    </row>
    <row r="141" spans="1:18" x14ac:dyDescent="0.25">
      <c r="B141" s="2">
        <v>26.864569061246453</v>
      </c>
      <c r="C141" s="2">
        <v>-10.98446965952766</v>
      </c>
      <c r="E141" s="43">
        <v>36498.068067620297</v>
      </c>
      <c r="F141" s="43">
        <v>36737.662626373101</v>
      </c>
      <c r="G141" s="43">
        <v>36279.4632330112</v>
      </c>
      <c r="O141" s="19">
        <f t="shared" si="2"/>
        <v>20.813880965899443</v>
      </c>
      <c r="R141" s="19"/>
    </row>
    <row r="142" spans="1:18" x14ac:dyDescent="0.25">
      <c r="B142" s="2">
        <v>27</v>
      </c>
      <c r="C142" s="2">
        <v>-10.880815380490622</v>
      </c>
      <c r="E142" s="43">
        <v>36518.881948586197</v>
      </c>
      <c r="F142" s="43">
        <v>36767.785417704399</v>
      </c>
      <c r="G142" s="43">
        <v>36292.230096362997</v>
      </c>
      <c r="O142" s="19">
        <f t="shared" si="2"/>
        <v>17.333864114101743</v>
      </c>
      <c r="R142" s="19"/>
    </row>
    <row r="143" spans="1:18" x14ac:dyDescent="0.25">
      <c r="A143" s="2"/>
      <c r="B143" s="2">
        <v>27.122821411100396</v>
      </c>
      <c r="C143" s="2">
        <v>-10.8619403179665</v>
      </c>
      <c r="E143" s="43">
        <v>36536.215812700299</v>
      </c>
      <c r="F143" s="43">
        <v>36793.582935591498</v>
      </c>
      <c r="G143" s="43">
        <v>36302.316246614202</v>
      </c>
      <c r="O143" s="19">
        <f t="shared" si="2"/>
        <v>18.31747853269917</v>
      </c>
      <c r="R143" s="19"/>
    </row>
    <row r="144" spans="1:18" x14ac:dyDescent="0.25">
      <c r="A144" s="2"/>
      <c r="B144" s="2">
        <v>27.25</v>
      </c>
      <c r="C144" s="2">
        <v>-10.851946167524707</v>
      </c>
      <c r="E144" s="43">
        <v>36554.533291232998</v>
      </c>
      <c r="F144" s="43">
        <v>36821.512855004898</v>
      </c>
      <c r="G144" s="43">
        <v>36312.459838848001</v>
      </c>
      <c r="O144" s="19">
        <f t="shared" si="2"/>
        <v>19.268222704202344</v>
      </c>
      <c r="R144" s="19"/>
    </row>
    <row r="145" spans="1:18" x14ac:dyDescent="0.25">
      <c r="A145" s="2"/>
      <c r="B145" s="2">
        <v>27.38932611080828</v>
      </c>
      <c r="C145" s="2">
        <v>-10.880903835969795</v>
      </c>
      <c r="E145" s="43">
        <v>36573.8015139372</v>
      </c>
      <c r="F145" s="43">
        <v>36851.577449244898</v>
      </c>
      <c r="G145" s="43">
        <v>36322.600302461899</v>
      </c>
      <c r="O145" s="19">
        <f t="shared" si="2"/>
        <v>14.861010282598727</v>
      </c>
      <c r="R145" s="19"/>
    </row>
    <row r="146" spans="1:18" x14ac:dyDescent="0.25">
      <c r="A146" s="2"/>
      <c r="B146" s="2">
        <v>27.5</v>
      </c>
      <c r="C146" s="2">
        <v>-10.92308679405418</v>
      </c>
      <c r="E146" s="43">
        <v>36588.662524219799</v>
      </c>
      <c r="F146" s="43">
        <v>36875.194175149001</v>
      </c>
      <c r="G146" s="43">
        <v>36330.088156899299</v>
      </c>
      <c r="O146" s="19">
        <f t="shared" si="2"/>
        <v>21.27222047970281</v>
      </c>
      <c r="R146" s="19"/>
    </row>
    <row r="147" spans="1:18" x14ac:dyDescent="0.25">
      <c r="A147" s="2"/>
      <c r="B147" s="2">
        <v>27.663448364227495</v>
      </c>
      <c r="C147" s="2">
        <v>-10.975220133614201</v>
      </c>
      <c r="E147" s="43">
        <v>36609.934744699502</v>
      </c>
      <c r="F147" s="43">
        <v>36909.544952904602</v>
      </c>
      <c r="G147" s="43">
        <v>36340.379116977201</v>
      </c>
      <c r="O147" s="19">
        <f t="shared" si="2"/>
        <v>11.829278448400146</v>
      </c>
      <c r="R147" s="19"/>
    </row>
    <row r="148" spans="1:18" x14ac:dyDescent="0.25">
      <c r="A148" s="2"/>
      <c r="B148" s="2">
        <v>27.75</v>
      </c>
      <c r="C148" s="2">
        <v>-11.028135589478365</v>
      </c>
      <c r="E148" s="43">
        <v>36621.764023147902</v>
      </c>
      <c r="F148" s="43">
        <v>36928.870378922897</v>
      </c>
      <c r="G148" s="43">
        <v>36345.925021561903</v>
      </c>
      <c r="O148" s="19">
        <f t="shared" si="2"/>
        <v>24.773977976896276</v>
      </c>
      <c r="R148" s="19"/>
    </row>
    <row r="149" spans="1:18" x14ac:dyDescent="0.25">
      <c r="A149" s="2"/>
      <c r="B149" s="2">
        <v>27.944553375215431</v>
      </c>
      <c r="C149" s="2">
        <v>-11.072951576498527</v>
      </c>
      <c r="E149" s="43">
        <v>36646.538001124798</v>
      </c>
      <c r="F149" s="43">
        <v>36969.686099582403</v>
      </c>
      <c r="G149" s="43">
        <v>36357.261286623398</v>
      </c>
      <c r="O149" s="19">
        <f t="shared" si="2"/>
        <v>7.7941624939048779</v>
      </c>
      <c r="R149" s="19"/>
    </row>
    <row r="150" spans="1:18" x14ac:dyDescent="0.25">
      <c r="A150" s="2"/>
      <c r="B150" s="2">
        <v>28</v>
      </c>
      <c r="C150" s="2">
        <v>-11.080596960384568</v>
      </c>
      <c r="E150" s="43">
        <v>36654.332163618703</v>
      </c>
      <c r="F150" s="43">
        <v>36982.582467112697</v>
      </c>
      <c r="G150" s="43">
        <v>36360.780403880999</v>
      </c>
      <c r="O150" s="19">
        <f t="shared" si="2"/>
        <v>29.916616040594818</v>
      </c>
      <c r="R150" s="19"/>
    </row>
    <row r="151" spans="1:18" x14ac:dyDescent="0.25">
      <c r="A151" s="2"/>
      <c r="B151" s="2">
        <v>28.232006347629476</v>
      </c>
      <c r="C151" s="2">
        <v>-11.032757181663049</v>
      </c>
      <c r="E151" s="43">
        <v>36684.248779659298</v>
      </c>
      <c r="F151" s="43">
        <v>37032.064527607399</v>
      </c>
      <c r="G151" s="43">
        <v>36374.276800397798</v>
      </c>
      <c r="O151" s="19">
        <f t="shared" si="2"/>
        <v>2.6125415741989855</v>
      </c>
      <c r="R151" s="19"/>
    </row>
    <row r="152" spans="1:18" x14ac:dyDescent="0.25">
      <c r="A152" s="2"/>
      <c r="B152" s="2">
        <v>28.25</v>
      </c>
      <c r="C152" s="2">
        <v>-11.054515601385807</v>
      </c>
      <c r="E152" s="43">
        <v>36686.861321233497</v>
      </c>
      <c r="F152" s="43">
        <v>37036.371440504699</v>
      </c>
      <c r="G152" s="43">
        <v>36375.4642749017</v>
      </c>
      <c r="O152" s="19">
        <f t="shared" si="2"/>
        <v>32.984550360306457</v>
      </c>
      <c r="R152" s="19"/>
    </row>
    <row r="153" spans="1:18" x14ac:dyDescent="0.25">
      <c r="A153" s="2"/>
      <c r="B153" s="2">
        <v>28.5</v>
      </c>
      <c r="C153" s="2">
        <v>-11.074591620583567</v>
      </c>
      <c r="E153" s="43">
        <v>36719.845871593803</v>
      </c>
      <c r="F153" s="43">
        <v>37090.278299885002</v>
      </c>
      <c r="G153" s="43">
        <v>36390.7866056692</v>
      </c>
      <c r="O153" s="19">
        <f t="shared" si="2"/>
        <v>4.0120338345004711</v>
      </c>
      <c r="R153" s="19"/>
    </row>
    <row r="154" spans="1:18" x14ac:dyDescent="0.25">
      <c r="A154" s="2"/>
      <c r="B154" s="2">
        <v>28.525172485327019</v>
      </c>
      <c r="C154" s="2">
        <v>-11.163655109657746</v>
      </c>
      <c r="E154" s="43">
        <v>36723.857905428304</v>
      </c>
      <c r="F154" s="43">
        <v>37096.7569705192</v>
      </c>
      <c r="G154" s="43">
        <v>36392.7063430341</v>
      </c>
      <c r="O154" s="19">
        <f t="shared" si="2"/>
        <v>29.811457492498448</v>
      </c>
      <c r="R154" s="19"/>
    </row>
    <row r="155" spans="1:18" x14ac:dyDescent="0.25">
      <c r="A155" s="2"/>
      <c r="B155" s="2">
        <v>28.75</v>
      </c>
      <c r="C155" s="2">
        <v>-11.130733324180021</v>
      </c>
      <c r="E155" s="43">
        <v>36753.669362920802</v>
      </c>
      <c r="F155" s="43">
        <v>37144.331618272598</v>
      </c>
      <c r="G155" s="43">
        <v>36407.377548307202</v>
      </c>
      <c r="O155" s="19">
        <f t="shared" si="2"/>
        <v>9.6175432460950105</v>
      </c>
      <c r="R155" s="19"/>
    </row>
    <row r="156" spans="1:18" x14ac:dyDescent="0.25">
      <c r="A156" s="2"/>
      <c r="B156" s="2">
        <v>28.823416992165452</v>
      </c>
      <c r="C156" s="2">
        <v>-11.090115827664841</v>
      </c>
      <c r="E156" s="43">
        <v>36763.286906166897</v>
      </c>
      <c r="F156" s="43">
        <v>37159.490448535398</v>
      </c>
      <c r="G156" s="43">
        <v>36412.245943229202</v>
      </c>
      <c r="O156" s="19">
        <f t="shared" si="2"/>
        <v>24.985127749700041</v>
      </c>
      <c r="R156" s="19"/>
    </row>
    <row r="157" spans="1:18" x14ac:dyDescent="0.25">
      <c r="A157" s="2"/>
      <c r="B157" s="2">
        <v>29</v>
      </c>
      <c r="C157" s="2">
        <v>-11.006295675463738</v>
      </c>
      <c r="E157" s="43">
        <v>36788.272033916597</v>
      </c>
      <c r="F157" s="43">
        <v>37198.510257617803</v>
      </c>
      <c r="G157" s="43">
        <v>36425.147979254798</v>
      </c>
      <c r="O157" s="19">
        <f t="shared" si="2"/>
        <v>18.244690740699298</v>
      </c>
      <c r="R157" s="19"/>
    </row>
    <row r="158" spans="1:18" x14ac:dyDescent="0.25">
      <c r="A158" s="2"/>
      <c r="B158" s="2">
        <v>29.126105072002158</v>
      </c>
      <c r="C158" s="2">
        <v>-11.098037577508384</v>
      </c>
      <c r="E158" s="43">
        <v>36806.516724657296</v>
      </c>
      <c r="F158" s="43">
        <v>37226.721534142504</v>
      </c>
      <c r="G158" s="43">
        <v>36434.765456829402</v>
      </c>
      <c r="O158" s="19">
        <f t="shared" si="2"/>
        <v>16.966571245800878</v>
      </c>
      <c r="R158" s="19"/>
    </row>
    <row r="159" spans="1:18" x14ac:dyDescent="0.25">
      <c r="A159" s="2"/>
      <c r="B159" s="2">
        <v>29.25</v>
      </c>
      <c r="C159" s="2">
        <v>-11.116763833383645</v>
      </c>
      <c r="E159" s="43">
        <v>36823.483295903097</v>
      </c>
      <c r="F159" s="43">
        <v>37252.780652103502</v>
      </c>
      <c r="G159" s="43">
        <v>36443.828956029502</v>
      </c>
      <c r="O159" s="19">
        <f t="shared" si="2"/>
        <v>25.633178323099855</v>
      </c>
      <c r="R159" s="19"/>
    </row>
    <row r="160" spans="1:18" x14ac:dyDescent="0.25">
      <c r="A160" s="2"/>
      <c r="B160" s="2">
        <v>29.432601928694531</v>
      </c>
      <c r="C160" s="2">
        <v>-11.153347303784429</v>
      </c>
      <c r="E160" s="43">
        <v>36849.116474226197</v>
      </c>
      <c r="F160" s="43">
        <v>37291.893306797901</v>
      </c>
      <c r="G160" s="43">
        <v>36457.692082822497</v>
      </c>
      <c r="O160" s="19">
        <f t="shared" si="2"/>
        <v>10.016085975999886</v>
      </c>
      <c r="R160" s="19"/>
    </row>
    <row r="161" spans="1:18" x14ac:dyDescent="0.25">
      <c r="A161" s="2"/>
      <c r="B161" s="2">
        <v>29.5</v>
      </c>
      <c r="C161" s="2">
        <v>-11.04580601763343</v>
      </c>
      <c r="E161" s="43">
        <v>36859.132560202197</v>
      </c>
      <c r="F161" s="43">
        <v>37307.109235912598</v>
      </c>
      <c r="G161" s="43">
        <v>36463.1515361493</v>
      </c>
      <c r="O161" s="19">
        <f t="shared" si="2"/>
        <v>34.477016339005786</v>
      </c>
      <c r="R161" s="19"/>
    </row>
    <row r="162" spans="1:18" x14ac:dyDescent="0.25">
      <c r="A162" s="2"/>
      <c r="B162" s="2">
        <v>29.742272766099958</v>
      </c>
      <c r="C162" s="2">
        <v>-11.002164568668853</v>
      </c>
      <c r="E162" s="43">
        <v>36893.609576541203</v>
      </c>
      <c r="F162" s="43">
        <v>37359.288263213901</v>
      </c>
      <c r="G162" s="43">
        <v>36482.055186018297</v>
      </c>
      <c r="O162" s="19">
        <f t="shared" si="2"/>
        <v>1.4396615946970996</v>
      </c>
      <c r="R162" s="19"/>
    </row>
    <row r="163" spans="1:18" x14ac:dyDescent="0.25">
      <c r="A163" s="2"/>
      <c r="B163" s="2">
        <v>29.75</v>
      </c>
      <c r="C163" s="2">
        <v>-11.002722353366565</v>
      </c>
      <c r="E163" s="43">
        <v>36895.0492381359</v>
      </c>
      <c r="F163" s="43">
        <v>37361.462443228302</v>
      </c>
      <c r="G163" s="43">
        <v>36482.846777131599</v>
      </c>
      <c r="O163" s="19">
        <f t="shared" si="2"/>
        <v>36.013502890302334</v>
      </c>
      <c r="R163" s="19"/>
    </row>
    <row r="164" spans="1:18" x14ac:dyDescent="0.25">
      <c r="A164" s="2"/>
      <c r="B164" s="2">
        <v>30</v>
      </c>
      <c r="C164" s="2">
        <v>-11.02677306654453</v>
      </c>
      <c r="E164" s="43">
        <v>36931.062741026202</v>
      </c>
      <c r="F164" s="43">
        <v>37415.806708233402</v>
      </c>
      <c r="G164" s="43">
        <v>36502.645736494298</v>
      </c>
      <c r="O164" s="19">
        <f t="shared" si="2"/>
        <v>7.1993077691004146</v>
      </c>
      <c r="R164" s="19"/>
    </row>
    <row r="165" spans="1:18" x14ac:dyDescent="0.25">
      <c r="A165" s="2"/>
      <c r="B165" s="2">
        <v>30.054482788075831</v>
      </c>
      <c r="C165" s="2">
        <v>-11.00720185796178</v>
      </c>
      <c r="E165" s="43">
        <v>36938.262048795303</v>
      </c>
      <c r="F165" s="43">
        <v>37426.671534365203</v>
      </c>
      <c r="G165" s="43">
        <v>36506.594307633997</v>
      </c>
      <c r="O165" s="19">
        <f t="shared" si="2"/>
        <v>28.740431399593945</v>
      </c>
      <c r="R165" s="19"/>
    </row>
    <row r="166" spans="1:18" x14ac:dyDescent="0.25">
      <c r="A166" s="2"/>
      <c r="B166" s="2">
        <v>30.25</v>
      </c>
      <c r="C166" s="2">
        <v>-11.00726653481623</v>
      </c>
      <c r="E166" s="43">
        <v>36967.002480194897</v>
      </c>
      <c r="F166" s="43">
        <v>37470.108465110898</v>
      </c>
      <c r="G166" s="43">
        <v>36522.279471754999</v>
      </c>
      <c r="O166" s="19">
        <f t="shared" si="2"/>
        <v>17.174783632406616</v>
      </c>
      <c r="R166" s="19"/>
    </row>
    <row r="167" spans="1:18" x14ac:dyDescent="0.25">
      <c r="A167" s="2"/>
      <c r="B167" s="2">
        <v>30.368597198479538</v>
      </c>
      <c r="C167" s="2">
        <v>-10.982537444181427</v>
      </c>
      <c r="E167" s="43">
        <v>36984.177263827303</v>
      </c>
      <c r="F167" s="43">
        <v>37496.1483535273</v>
      </c>
      <c r="G167" s="43">
        <v>36531.566006960202</v>
      </c>
      <c r="O167" s="19">
        <f t="shared" si="2"/>
        <v>18.520603136799764</v>
      </c>
      <c r="R167" s="19"/>
    </row>
    <row r="168" spans="1:18" x14ac:dyDescent="0.25">
      <c r="A168" s="2"/>
      <c r="B168" s="2">
        <v>30.5</v>
      </c>
      <c r="C168" s="2">
        <v>-10.975601241111226</v>
      </c>
      <c r="E168" s="43">
        <v>37002.697866964103</v>
      </c>
      <c r="F168" s="43">
        <v>37524.334148043999</v>
      </c>
      <c r="G168" s="43">
        <v>36541.479040431499</v>
      </c>
      <c r="O168" s="19">
        <f t="shared" si="2"/>
        <v>25.469518381396483</v>
      </c>
      <c r="R168" s="19"/>
    </row>
    <row r="169" spans="1:18" x14ac:dyDescent="0.25">
      <c r="A169" s="2"/>
      <c r="B169" s="2">
        <v>30.683981201168464</v>
      </c>
      <c r="C169" s="2">
        <v>-10.955504910387022</v>
      </c>
      <c r="E169" s="43">
        <v>37028.167385345499</v>
      </c>
      <c r="F169" s="43">
        <v>37563.3137347683</v>
      </c>
      <c r="G169" s="43">
        <v>36554.907127490398</v>
      </c>
      <c r="O169" s="19">
        <f t="shared" si="2"/>
        <v>9.8535605243014288</v>
      </c>
      <c r="R169" s="19"/>
    </row>
    <row r="170" spans="1:18" x14ac:dyDescent="0.25">
      <c r="A170" s="2"/>
      <c r="B170" s="2">
        <v>30.75</v>
      </c>
      <c r="C170" s="2">
        <v>-10.874200632880934</v>
      </c>
      <c r="E170" s="43">
        <v>37038.020945869801</v>
      </c>
      <c r="F170" s="43">
        <v>37578.458346964901</v>
      </c>
      <c r="G170" s="43">
        <v>36560.040389932001</v>
      </c>
      <c r="O170" s="19">
        <f t="shared" si="2"/>
        <v>34.993348434698419</v>
      </c>
      <c r="R170" s="19"/>
    </row>
    <row r="171" spans="1:18" x14ac:dyDescent="0.25">
      <c r="A171" s="2"/>
      <c r="B171" s="2">
        <v>31</v>
      </c>
      <c r="C171" s="2">
        <v>-10.944988555707051</v>
      </c>
      <c r="E171" s="43">
        <v>37073.014294304499</v>
      </c>
      <c r="F171" s="43">
        <v>37632.488274804302</v>
      </c>
      <c r="G171" s="43">
        <v>36578.019027227703</v>
      </c>
      <c r="O171" s="19">
        <f t="shared" si="2"/>
        <v>34.748828570103797</v>
      </c>
      <c r="R171" s="19"/>
    </row>
    <row r="172" spans="1:18" x14ac:dyDescent="0.25">
      <c r="A172" s="2"/>
      <c r="B172" s="2">
        <v>31.25</v>
      </c>
      <c r="C172" s="2">
        <v>-10.914029594985807</v>
      </c>
      <c r="E172" s="43">
        <v>37107.763122874603</v>
      </c>
      <c r="F172" s="43">
        <v>37686.439300242098</v>
      </c>
      <c r="G172" s="43">
        <v>36595.535349180303</v>
      </c>
      <c r="O172" s="19">
        <f t="shared" si="2"/>
        <v>34.589519312095945</v>
      </c>
      <c r="R172" s="19"/>
    </row>
    <row r="173" spans="1:18" x14ac:dyDescent="0.25">
      <c r="A173" s="2"/>
      <c r="B173" s="2">
        <v>31.5</v>
      </c>
      <c r="C173" s="2">
        <v>-10.973441722247506</v>
      </c>
      <c r="E173" s="43">
        <v>37142.352642186699</v>
      </c>
      <c r="F173" s="43">
        <v>37740.326791958301</v>
      </c>
      <c r="G173" s="43">
        <v>36612.709752651499</v>
      </c>
      <c r="O173" s="19">
        <f t="shared" si="2"/>
        <v>17.951878218198544</v>
      </c>
      <c r="R173" s="19"/>
    </row>
    <row r="174" spans="1:18" x14ac:dyDescent="0.25">
      <c r="A174" s="2"/>
      <c r="B174" s="2">
        <v>31.631402801520466</v>
      </c>
      <c r="C174" s="2">
        <v>-11.059733617413016</v>
      </c>
      <c r="E174" s="43">
        <v>37160.304520404898</v>
      </c>
      <c r="F174" s="43">
        <v>37768.328281033901</v>
      </c>
      <c r="G174" s="43">
        <v>36621.545284177999</v>
      </c>
      <c r="O174" s="19">
        <f t="shared" si="2"/>
        <v>16.563542442505423</v>
      </c>
      <c r="R174" s="19"/>
    </row>
    <row r="175" spans="1:18" x14ac:dyDescent="0.25">
      <c r="A175" s="2"/>
      <c r="B175" s="2">
        <v>31.75</v>
      </c>
      <c r="C175" s="2">
        <v>-11.006373153161952</v>
      </c>
      <c r="E175" s="43">
        <v>37176.868062847403</v>
      </c>
      <c r="F175" s="43">
        <v>37794.1661186329</v>
      </c>
      <c r="G175" s="43">
        <v>36629.662634503002</v>
      </c>
      <c r="O175" s="19">
        <f t="shared" si="2"/>
        <v>27.61624702699919</v>
      </c>
      <c r="R175" s="19"/>
    </row>
    <row r="176" spans="1:18" x14ac:dyDescent="0.25">
      <c r="A176" s="2"/>
      <c r="B176" s="2">
        <v>31.945517211924173</v>
      </c>
      <c r="C176" s="2">
        <v>-11.056293853812228</v>
      </c>
      <c r="E176" s="43">
        <v>37204.484309874402</v>
      </c>
      <c r="F176" s="43">
        <v>37837.213228895504</v>
      </c>
      <c r="G176" s="43">
        <v>36643.146351108997</v>
      </c>
      <c r="O176" s="19">
        <f t="shared" si="2"/>
        <v>6.9102855886958423</v>
      </c>
      <c r="R176" s="19"/>
    </row>
    <row r="177" spans="1:18" x14ac:dyDescent="0.25">
      <c r="A177" s="2"/>
      <c r="B177" s="2">
        <v>32</v>
      </c>
      <c r="C177" s="2">
        <v>-10.852591791251276</v>
      </c>
      <c r="E177" s="43">
        <v>37211.394595463098</v>
      </c>
      <c r="F177" s="43">
        <v>37847.972648945797</v>
      </c>
      <c r="G177" s="43">
        <v>36646.5143915964</v>
      </c>
      <c r="O177" s="19">
        <f t="shared" si="2"/>
        <v>34.622855177301972</v>
      </c>
      <c r="R177" s="19"/>
    </row>
    <row r="178" spans="1:18" x14ac:dyDescent="0.25">
      <c r="A178" s="2"/>
      <c r="B178" s="2">
        <v>32.25</v>
      </c>
      <c r="C178" s="2">
        <v>-10.871413968522178</v>
      </c>
      <c r="E178" s="43">
        <v>37246.0174506404</v>
      </c>
      <c r="F178" s="43">
        <v>37901.761751577003</v>
      </c>
      <c r="G178" s="43">
        <v>36663.385420793697</v>
      </c>
      <c r="O178" s="19">
        <f t="shared" si="2"/>
        <v>1.3881229351973161</v>
      </c>
      <c r="R178" s="19"/>
    </row>
    <row r="179" spans="1:18" x14ac:dyDescent="0.25">
      <c r="A179" s="2"/>
      <c r="B179" s="2">
        <v>32.257727233900034</v>
      </c>
      <c r="C179" s="2">
        <v>-10.857406793262122</v>
      </c>
      <c r="E179" s="43">
        <v>37247.405573575597</v>
      </c>
      <c r="F179" s="43">
        <v>37903.9131705611</v>
      </c>
      <c r="G179" s="43">
        <v>36664.062365714497</v>
      </c>
      <c r="O179" s="19">
        <f t="shared" si="2"/>
        <v>33.416265410305641</v>
      </c>
      <c r="R179" s="19"/>
    </row>
    <row r="180" spans="1:18" x14ac:dyDescent="0.25">
      <c r="A180" s="2"/>
      <c r="B180" s="2">
        <v>32.5</v>
      </c>
      <c r="C180" s="2">
        <v>-10.872985310551755</v>
      </c>
      <c r="E180" s="43">
        <v>37280.821838985903</v>
      </c>
      <c r="F180" s="43">
        <v>37955.548795206603</v>
      </c>
      <c r="G180" s="43">
        <v>36680.396118956298</v>
      </c>
      <c r="O180" s="19">
        <f t="shared" si="2"/>
        <v>9.7888111125939758</v>
      </c>
      <c r="R180" s="19"/>
    </row>
    <row r="181" spans="1:18" x14ac:dyDescent="0.25">
      <c r="A181" s="2"/>
      <c r="B181" s="2">
        <v>32.567398071305469</v>
      </c>
      <c r="C181" s="2">
        <v>-10.909798581212234</v>
      </c>
      <c r="E181" s="43">
        <v>37290.610650098497</v>
      </c>
      <c r="F181" s="43">
        <v>37970.610941955398</v>
      </c>
      <c r="G181" s="43">
        <v>36685.199922619802</v>
      </c>
      <c r="O181" s="19">
        <f t="shared" si="2"/>
        <v>25.257112790903193</v>
      </c>
      <c r="R181" s="19"/>
    </row>
    <row r="182" spans="1:18" x14ac:dyDescent="0.25">
      <c r="A182" s="2"/>
      <c r="B182" s="2">
        <v>32.75</v>
      </c>
      <c r="C182" s="2">
        <v>-10.873477582525515</v>
      </c>
      <c r="E182" s="43">
        <v>37315.8677628894</v>
      </c>
      <c r="F182" s="43">
        <v>38009.351445087399</v>
      </c>
      <c r="G182" s="43">
        <v>36697.638749289203</v>
      </c>
      <c r="O182" s="19">
        <f t="shared" si="2"/>
        <v>16.897399788998882</v>
      </c>
      <c r="R182" s="19"/>
    </row>
    <row r="183" spans="1:18" x14ac:dyDescent="0.25">
      <c r="A183" s="2"/>
      <c r="B183" s="2">
        <v>32.873894927997839</v>
      </c>
      <c r="C183" s="2">
        <v>-10.944226662343986</v>
      </c>
      <c r="E183" s="43">
        <v>37332.765162678399</v>
      </c>
      <c r="F183" s="43">
        <v>38035.1900034481</v>
      </c>
      <c r="G183" s="43">
        <v>36705.993373950201</v>
      </c>
      <c r="O183" s="19">
        <f t="shared" si="2"/>
        <v>18.349229196399392</v>
      </c>
      <c r="R183" s="19"/>
    </row>
    <row r="184" spans="1:18" x14ac:dyDescent="0.25">
      <c r="A184" s="2"/>
      <c r="B184" s="2">
        <v>33</v>
      </c>
      <c r="C184" s="2">
        <v>-10.932791704251059</v>
      </c>
      <c r="E184" s="43">
        <v>37351.114391874798</v>
      </c>
      <c r="F184" s="43">
        <v>38063.196552764399</v>
      </c>
      <c r="G184" s="43">
        <v>36715.093040368898</v>
      </c>
      <c r="O184" s="19">
        <f t="shared" si="2"/>
        <v>25.4647748057032</v>
      </c>
      <c r="R184" s="19"/>
    </row>
    <row r="185" spans="1:18" x14ac:dyDescent="0.25">
      <c r="A185" s="2"/>
      <c r="B185" s="2">
        <v>33.176583007834552</v>
      </c>
      <c r="C185" s="2">
        <v>-10.940689111195544</v>
      </c>
      <c r="E185" s="43">
        <v>37376.579166680502</v>
      </c>
      <c r="F185" s="43">
        <v>38102.007684145698</v>
      </c>
      <c r="G185" s="43">
        <v>36727.764015281398</v>
      </c>
      <c r="O185" s="19">
        <f t="shared" si="2"/>
        <v>9.9165205686949776</v>
      </c>
      <c r="R185" s="19"/>
    </row>
    <row r="186" spans="1:18" x14ac:dyDescent="0.25">
      <c r="A186" s="2"/>
      <c r="B186" s="2">
        <v>33.25</v>
      </c>
      <c r="C186" s="2">
        <v>-10.87618746511661</v>
      </c>
      <c r="E186" s="43">
        <v>37386.495687249197</v>
      </c>
      <c r="F186" s="43">
        <v>38117.1132663553</v>
      </c>
      <c r="G186" s="43">
        <v>36732.710587115202</v>
      </c>
      <c r="O186" s="19">
        <f t="shared" si="2"/>
        <v>31.194493848001002</v>
      </c>
      <c r="R186" s="19"/>
    </row>
    <row r="187" spans="1:18" x14ac:dyDescent="0.25">
      <c r="A187" s="2"/>
      <c r="B187" s="2">
        <v>33.474827514672981</v>
      </c>
      <c r="C187" s="2">
        <v>-10.865663915528105</v>
      </c>
      <c r="E187" s="43">
        <v>37417.690181097198</v>
      </c>
      <c r="F187" s="43">
        <v>38164.642353597599</v>
      </c>
      <c r="G187" s="43">
        <v>36748.310634284302</v>
      </c>
      <c r="O187" s="19">
        <f t="shared" si="2"/>
        <v>4.2554292225031531</v>
      </c>
      <c r="R187" s="19"/>
    </row>
    <row r="188" spans="1:18" x14ac:dyDescent="0.25">
      <c r="A188" s="2"/>
      <c r="B188" s="2">
        <v>33.5</v>
      </c>
      <c r="C188" s="2">
        <v>-10.800674960510186</v>
      </c>
      <c r="E188" s="43">
        <v>37421.945610319701</v>
      </c>
      <c r="F188" s="43">
        <v>38171.130733978098</v>
      </c>
      <c r="G188" s="43">
        <v>36750.4429844478</v>
      </c>
      <c r="O188" s="19">
        <f t="shared" si="2"/>
        <v>35.452512073999969</v>
      </c>
      <c r="R188" s="19"/>
    </row>
    <row r="189" spans="1:18" x14ac:dyDescent="0.25">
      <c r="A189" s="2"/>
      <c r="B189" s="2">
        <v>33.75</v>
      </c>
      <c r="C189" s="2">
        <v>-10.787944279768789</v>
      </c>
      <c r="E189" s="43">
        <v>37457.398122393701</v>
      </c>
      <c r="F189" s="43">
        <v>38225.278103750497</v>
      </c>
      <c r="G189" s="43">
        <v>36768.241827286503</v>
      </c>
      <c r="O189" s="19">
        <f t="shared" si="2"/>
        <v>2.8343348198977765</v>
      </c>
      <c r="R189" s="19"/>
    </row>
    <row r="190" spans="1:18" x14ac:dyDescent="0.25">
      <c r="A190" s="2"/>
      <c r="B190" s="2">
        <v>33.767993652370521</v>
      </c>
      <c r="C190" s="2">
        <v>-10.767171318509147</v>
      </c>
      <c r="E190" s="43">
        <v>37460.232457213599</v>
      </c>
      <c r="F190" s="43">
        <v>38229.6163781496</v>
      </c>
      <c r="G190" s="43">
        <v>36769.667155330499</v>
      </c>
      <c r="O190" s="19">
        <f t="shared" si="2"/>
        <v>32.554727564500354</v>
      </c>
      <c r="R190" s="19"/>
    </row>
    <row r="191" spans="1:18" x14ac:dyDescent="0.25">
      <c r="A191" s="2"/>
      <c r="B191" s="2">
        <v>34</v>
      </c>
      <c r="C191" s="2">
        <v>-10.761311224058479</v>
      </c>
      <c r="E191" s="43">
        <v>37492.787184778099</v>
      </c>
      <c r="F191" s="43">
        <v>38279.5845237904</v>
      </c>
      <c r="G191" s="43">
        <v>36786.058710550999</v>
      </c>
      <c r="O191" s="19">
        <f t="shared" si="2"/>
        <v>8.4765964955004165</v>
      </c>
      <c r="R191" s="19"/>
    </row>
    <row r="192" spans="1:18" x14ac:dyDescent="0.25">
      <c r="A192" s="2"/>
      <c r="B192" s="2">
        <v>34.055446624784565</v>
      </c>
      <c r="C192" s="2">
        <v>-10.74760122759993</v>
      </c>
      <c r="E192" s="43">
        <v>37501.263781273599</v>
      </c>
      <c r="F192" s="43">
        <v>38292.644969752298</v>
      </c>
      <c r="G192" s="43">
        <v>36790.332068951699</v>
      </c>
      <c r="O192" s="19">
        <f t="shared" si="2"/>
        <v>26.782977506598399</v>
      </c>
      <c r="R192" s="19"/>
    </row>
    <row r="193" spans="1:18" x14ac:dyDescent="0.25">
      <c r="A193" s="2"/>
      <c r="B193" s="2">
        <v>34.25</v>
      </c>
      <c r="C193" s="2">
        <v>-10.733908554613791</v>
      </c>
      <c r="E193" s="43">
        <v>37528.046758780198</v>
      </c>
      <c r="F193" s="43">
        <v>38334.079142215698</v>
      </c>
      <c r="G193" s="43">
        <v>36803.845229160899</v>
      </c>
      <c r="O193" s="19">
        <f t="shared" si="2"/>
        <v>12.649030417502217</v>
      </c>
      <c r="R193" s="19"/>
    </row>
    <row r="194" spans="1:18" x14ac:dyDescent="0.25">
      <c r="A194" s="2"/>
      <c r="B194" s="2">
        <v>34.336551635772501</v>
      </c>
      <c r="C194" s="2">
        <v>-10.667213216717306</v>
      </c>
      <c r="E194" s="43">
        <v>37540.6957891977</v>
      </c>
      <c r="F194" s="43">
        <v>38353.748889041402</v>
      </c>
      <c r="G194" s="43">
        <v>36810.231620936298</v>
      </c>
      <c r="O194" s="19">
        <f t="shared" si="2"/>
        <v>22.415016509497946</v>
      </c>
      <c r="R194" s="19"/>
    </row>
    <row r="195" spans="1:18" x14ac:dyDescent="0.25">
      <c r="A195" s="2"/>
      <c r="B195" s="2">
        <v>34.5</v>
      </c>
      <c r="C195" s="2">
        <v>-10.587780966959221</v>
      </c>
      <c r="E195" s="43">
        <v>37563.110805707198</v>
      </c>
      <c r="F195" s="43">
        <v>38388.791107144098</v>
      </c>
      <c r="G195" s="43">
        <v>36821.552978036001</v>
      </c>
      <c r="O195" s="19">
        <f t="shared" si="2"/>
        <v>15.351070874603465</v>
      </c>
      <c r="R195" s="19"/>
    </row>
    <row r="196" spans="1:18" x14ac:dyDescent="0.25">
      <c r="A196" s="2"/>
      <c r="B196" s="2">
        <v>34.610673889191723</v>
      </c>
      <c r="C196" s="2">
        <v>-10.521456918268866</v>
      </c>
      <c r="E196" s="43">
        <v>37578.461876581801</v>
      </c>
      <c r="F196" s="43">
        <v>38412.939462518698</v>
      </c>
      <c r="G196" s="43">
        <v>36829.307930942297</v>
      </c>
      <c r="O196" s="19"/>
      <c r="R196" s="19"/>
    </row>
    <row r="197" spans="1:18" x14ac:dyDescent="0.25">
      <c r="A197" s="2"/>
      <c r="B197" s="2"/>
      <c r="C197" s="2"/>
      <c r="E197" s="4"/>
      <c r="F197" s="4"/>
      <c r="G197" s="4"/>
      <c r="N197" s="18" t="s">
        <v>6</v>
      </c>
      <c r="O197" s="19">
        <f>MAX(O2:O196)</f>
        <v>36.809453309302626</v>
      </c>
      <c r="R197" s="19"/>
    </row>
    <row r="198" spans="1:18" x14ac:dyDescent="0.25">
      <c r="A198" s="2"/>
      <c r="B198" s="2"/>
      <c r="C198" s="2"/>
      <c r="E198" s="4"/>
      <c r="F198" s="4"/>
      <c r="G198" s="4"/>
      <c r="N198" s="18" t="s">
        <v>7</v>
      </c>
      <c r="O198" s="42">
        <f>MIN(O2:O196)</f>
        <v>5.4476942968904041E-3</v>
      </c>
      <c r="R198" s="19"/>
    </row>
    <row r="199" spans="1:18" x14ac:dyDescent="0.25">
      <c r="A199" s="2"/>
      <c r="B199" s="2"/>
      <c r="C199" s="2"/>
      <c r="E199" s="4"/>
      <c r="F199" s="4"/>
      <c r="G199" s="4"/>
      <c r="R199" s="19"/>
    </row>
    <row r="200" spans="1:18" x14ac:dyDescent="0.25">
      <c r="A200" s="2"/>
      <c r="B200" s="2"/>
      <c r="C200" s="2"/>
      <c r="E200" s="4"/>
      <c r="F200" s="4"/>
      <c r="G200" s="4"/>
      <c r="R200" s="19"/>
    </row>
    <row r="201" spans="1:18" x14ac:dyDescent="0.25">
      <c r="A201" s="2"/>
      <c r="B201" s="2"/>
      <c r="C201" s="2"/>
      <c r="E201" s="4"/>
      <c r="F201" s="4"/>
      <c r="G201" s="4"/>
      <c r="R201" s="19"/>
    </row>
    <row r="202" spans="1:18" x14ac:dyDescent="0.25">
      <c r="A202" s="2"/>
      <c r="B202" s="2"/>
      <c r="C202" s="2"/>
      <c r="E202" s="4"/>
      <c r="F202" s="4"/>
      <c r="G202" s="4"/>
      <c r="R202" s="19"/>
    </row>
    <row r="203" spans="1:18" x14ac:dyDescent="0.25">
      <c r="A203" s="2"/>
      <c r="B203" s="2"/>
      <c r="C203" s="2"/>
      <c r="E203" s="4"/>
      <c r="F203" s="4"/>
      <c r="G203" s="4"/>
      <c r="R203" s="19"/>
    </row>
    <row r="204" spans="1:18" x14ac:dyDescent="0.25">
      <c r="A204" s="2"/>
      <c r="B204" s="2"/>
      <c r="C204" s="2"/>
      <c r="E204" s="4"/>
      <c r="F204" s="4"/>
      <c r="G204" s="4"/>
      <c r="R204" s="19"/>
    </row>
    <row r="205" spans="1:18" x14ac:dyDescent="0.25">
      <c r="A205" s="2"/>
      <c r="B205" s="2"/>
      <c r="C205" s="2"/>
      <c r="E205" s="4"/>
      <c r="F205" s="4"/>
      <c r="G205" s="4"/>
      <c r="R205" s="19"/>
    </row>
    <row r="206" spans="1:18" x14ac:dyDescent="0.25">
      <c r="A206" s="2"/>
      <c r="B206" s="2"/>
      <c r="C206" s="2"/>
      <c r="E206" s="4"/>
      <c r="F206" s="4"/>
      <c r="G206" s="4"/>
      <c r="R206" s="19"/>
    </row>
    <row r="207" spans="1:18" x14ac:dyDescent="0.25">
      <c r="A207" s="2"/>
      <c r="B207" s="2"/>
      <c r="C207" s="2"/>
      <c r="E207" s="4"/>
      <c r="F207" s="4"/>
      <c r="G207" s="4"/>
      <c r="R207" s="19"/>
    </row>
    <row r="208" spans="1:18" x14ac:dyDescent="0.25">
      <c r="A208" s="2"/>
      <c r="B208" s="2"/>
      <c r="C208" s="2"/>
      <c r="E208" s="4"/>
      <c r="F208" s="4"/>
      <c r="G208" s="4"/>
      <c r="R208" s="19"/>
    </row>
    <row r="209" spans="1:18" x14ac:dyDescent="0.25">
      <c r="A209" s="2"/>
      <c r="B209" s="2"/>
      <c r="C209" s="2"/>
      <c r="E209" s="4"/>
      <c r="F209" s="4"/>
      <c r="G209" s="4"/>
      <c r="R209" s="19"/>
    </row>
    <row r="210" spans="1:18" x14ac:dyDescent="0.25">
      <c r="A210" s="2"/>
      <c r="B210" s="2"/>
      <c r="C210" s="2"/>
      <c r="E210" s="4"/>
      <c r="F210" s="4"/>
      <c r="G210" s="4"/>
      <c r="R210" s="19"/>
    </row>
    <row r="211" spans="1:18" x14ac:dyDescent="0.25">
      <c r="A211" s="2"/>
      <c r="B211" s="2"/>
      <c r="C211" s="2"/>
      <c r="E211" s="4"/>
      <c r="F211" s="4"/>
      <c r="G211" s="4"/>
      <c r="R211" s="19"/>
    </row>
    <row r="212" spans="1:18" x14ac:dyDescent="0.25">
      <c r="A212" s="2"/>
      <c r="B212" s="2"/>
      <c r="C212" s="2"/>
      <c r="E212" s="4"/>
      <c r="F212" s="4"/>
      <c r="G212" s="4"/>
      <c r="R212" s="19"/>
    </row>
    <row r="213" spans="1:18" x14ac:dyDescent="0.25">
      <c r="A213" s="2"/>
      <c r="B213" s="2"/>
      <c r="C213" s="2"/>
      <c r="E213" s="4"/>
      <c r="F213" s="4"/>
      <c r="G213" s="4"/>
      <c r="R213" s="19"/>
    </row>
    <row r="214" spans="1:18" x14ac:dyDescent="0.25">
      <c r="A214" s="2"/>
      <c r="B214" s="2"/>
      <c r="C214" s="2"/>
      <c r="E214" s="4"/>
      <c r="F214" s="4"/>
      <c r="G214" s="4"/>
      <c r="R214" s="19"/>
    </row>
    <row r="215" spans="1:18" x14ac:dyDescent="0.25">
      <c r="A215" s="2"/>
      <c r="B215" s="2"/>
      <c r="C215" s="2"/>
      <c r="E215" s="4"/>
      <c r="F215" s="4"/>
      <c r="G215" s="4"/>
      <c r="R215" s="19"/>
    </row>
    <row r="216" spans="1:18" x14ac:dyDescent="0.25">
      <c r="A216" s="2"/>
      <c r="B216" s="2"/>
      <c r="C216" s="2"/>
      <c r="E216" s="4"/>
      <c r="F216" s="4"/>
      <c r="G216" s="4"/>
      <c r="R216" s="19"/>
    </row>
    <row r="217" spans="1:18" x14ac:dyDescent="0.25">
      <c r="A217" s="2"/>
      <c r="B217" s="2"/>
      <c r="C217" s="2"/>
      <c r="E217" s="4"/>
      <c r="F217" s="4"/>
      <c r="G217" s="4"/>
      <c r="R217" s="19"/>
    </row>
    <row r="218" spans="1:18" x14ac:dyDescent="0.25">
      <c r="A218" s="2"/>
      <c r="B218" s="2"/>
      <c r="C218" s="2"/>
      <c r="E218" s="4"/>
      <c r="F218" s="4"/>
      <c r="G218" s="4"/>
      <c r="R218" s="19"/>
    </row>
    <row r="219" spans="1:18" x14ac:dyDescent="0.25">
      <c r="A219" s="2"/>
      <c r="B219" s="2"/>
      <c r="C219" s="2"/>
      <c r="E219" s="4"/>
      <c r="F219" s="4"/>
      <c r="G219" s="4"/>
      <c r="R219" s="19"/>
    </row>
    <row r="220" spans="1:18" x14ac:dyDescent="0.25">
      <c r="A220" s="2"/>
      <c r="B220" s="2"/>
      <c r="C220" s="3"/>
      <c r="E220" s="4"/>
      <c r="F220" s="4"/>
      <c r="G220" s="4"/>
      <c r="R220" s="19"/>
    </row>
    <row r="221" spans="1:18" x14ac:dyDescent="0.25">
      <c r="A221" s="2"/>
      <c r="B221" s="2"/>
      <c r="C221" s="2"/>
      <c r="E221" s="4"/>
      <c r="F221" s="4"/>
      <c r="G221" s="4"/>
      <c r="R221" s="19"/>
    </row>
    <row r="222" spans="1:18" x14ac:dyDescent="0.25">
      <c r="A222" s="2"/>
      <c r="B222" s="2"/>
      <c r="C222" s="2"/>
      <c r="E222" s="4"/>
      <c r="F222" s="4"/>
      <c r="G222" s="4"/>
      <c r="R222" s="19"/>
    </row>
    <row r="223" spans="1:18" x14ac:dyDescent="0.25">
      <c r="A223" s="2"/>
      <c r="B223" s="2"/>
      <c r="C223" s="2"/>
      <c r="E223" s="4"/>
      <c r="F223" s="4"/>
      <c r="G223" s="4"/>
      <c r="R223" s="19"/>
    </row>
    <row r="224" spans="1:18" x14ac:dyDescent="0.25">
      <c r="A224" s="2"/>
      <c r="B224" s="2"/>
      <c r="C224" s="2"/>
      <c r="E224" s="4"/>
      <c r="F224" s="4"/>
      <c r="G224" s="4"/>
      <c r="R224" s="19"/>
    </row>
    <row r="225" spans="1:18" x14ac:dyDescent="0.25">
      <c r="A225" s="2"/>
      <c r="B225" s="2"/>
      <c r="C225" s="2"/>
      <c r="E225" s="4"/>
      <c r="F225" s="4"/>
      <c r="G225" s="4"/>
      <c r="R225" s="19"/>
    </row>
    <row r="226" spans="1:18" x14ac:dyDescent="0.25">
      <c r="A226" s="2"/>
      <c r="B226" s="2"/>
      <c r="C226" s="2"/>
      <c r="E226" s="4"/>
      <c r="F226" s="4"/>
      <c r="G226" s="4"/>
      <c r="R226" s="19"/>
    </row>
    <row r="227" spans="1:18" x14ac:dyDescent="0.25">
      <c r="A227" s="2"/>
      <c r="B227" s="2"/>
      <c r="C227" s="2"/>
      <c r="E227" s="4"/>
      <c r="F227" s="4"/>
      <c r="G227" s="4"/>
      <c r="R227" s="19"/>
    </row>
    <row r="228" spans="1:18" x14ac:dyDescent="0.25">
      <c r="A228" s="2"/>
      <c r="B228" s="2"/>
      <c r="C228" s="2"/>
      <c r="E228" s="4"/>
      <c r="F228" s="4"/>
      <c r="G228" s="4"/>
      <c r="R228" s="19"/>
    </row>
    <row r="229" spans="1:18" x14ac:dyDescent="0.25">
      <c r="A229" s="2"/>
      <c r="B229" s="2"/>
      <c r="C229" s="2"/>
      <c r="E229" s="4"/>
      <c r="F229" s="4"/>
      <c r="G229" s="4"/>
      <c r="R229" s="19"/>
    </row>
    <row r="230" spans="1:18" x14ac:dyDescent="0.25">
      <c r="A230" s="2"/>
      <c r="B230" s="2"/>
      <c r="C230" s="2"/>
      <c r="E230" s="4"/>
      <c r="F230" s="4"/>
      <c r="G230" s="4"/>
      <c r="R230" s="19"/>
    </row>
    <row r="231" spans="1:18" x14ac:dyDescent="0.25">
      <c r="A231" s="2"/>
      <c r="B231" s="2"/>
      <c r="C231" s="2"/>
      <c r="E231" s="4"/>
      <c r="F231" s="4"/>
      <c r="G231" s="4"/>
      <c r="R231" s="19"/>
    </row>
    <row r="232" spans="1:18" x14ac:dyDescent="0.25">
      <c r="A232" s="2"/>
      <c r="B232" s="2"/>
      <c r="C232" s="2"/>
      <c r="E232" s="4"/>
      <c r="F232" s="4"/>
      <c r="G232" s="4"/>
      <c r="R232" s="19"/>
    </row>
    <row r="233" spans="1:18" x14ac:dyDescent="0.25">
      <c r="A233" s="2"/>
      <c r="B233" s="2"/>
      <c r="C233" s="2"/>
      <c r="E233" s="4"/>
      <c r="F233" s="4"/>
      <c r="G233" s="4"/>
      <c r="R233" s="19"/>
    </row>
    <row r="234" spans="1:18" x14ac:dyDescent="0.25">
      <c r="A234" s="2"/>
      <c r="B234" s="2"/>
      <c r="C234" s="2"/>
      <c r="E234" s="4"/>
      <c r="F234" s="4"/>
      <c r="G234" s="4"/>
      <c r="R234" s="19"/>
    </row>
    <row r="235" spans="1:18" x14ac:dyDescent="0.25">
      <c r="A235" s="2"/>
      <c r="B235" s="2"/>
      <c r="C235" s="2"/>
      <c r="E235" s="4"/>
      <c r="F235" s="4"/>
      <c r="G235" s="4"/>
      <c r="R235" s="19"/>
    </row>
    <row r="236" spans="1:18" x14ac:dyDescent="0.25">
      <c r="A236" s="2"/>
      <c r="B236" s="2"/>
      <c r="C236" s="2"/>
      <c r="E236" s="4"/>
      <c r="F236" s="4"/>
      <c r="G236" s="4"/>
      <c r="R236" s="19"/>
    </row>
    <row r="237" spans="1:18" x14ac:dyDescent="0.25">
      <c r="A237" s="2"/>
      <c r="B237" s="2"/>
      <c r="C237" s="2"/>
      <c r="E237" s="4"/>
      <c r="F237" s="4"/>
      <c r="G237" s="4"/>
      <c r="R237" s="19"/>
    </row>
    <row r="238" spans="1:18" x14ac:dyDescent="0.25">
      <c r="A238" s="2"/>
      <c r="B238" s="2"/>
      <c r="C238" s="2"/>
      <c r="E238" s="4"/>
      <c r="F238" s="4"/>
      <c r="G238" s="4"/>
      <c r="R238" s="19"/>
    </row>
    <row r="239" spans="1:18" x14ac:dyDescent="0.25">
      <c r="A239" s="2"/>
      <c r="B239" s="2"/>
      <c r="C239" s="2"/>
      <c r="E239" s="4"/>
      <c r="F239" s="4"/>
      <c r="G239" s="4"/>
      <c r="R239" s="19"/>
    </row>
    <row r="240" spans="1:18" x14ac:dyDescent="0.25">
      <c r="A240" s="2"/>
      <c r="B240" s="2"/>
      <c r="C240" s="2"/>
      <c r="E240" s="4"/>
      <c r="F240" s="4"/>
      <c r="G240" s="4"/>
      <c r="R240" s="19"/>
    </row>
    <row r="241" spans="1:18" x14ac:dyDescent="0.25">
      <c r="A241" s="2"/>
      <c r="B241" s="2"/>
      <c r="C241" s="2"/>
      <c r="E241" s="4"/>
      <c r="F241" s="4"/>
      <c r="G241" s="4"/>
      <c r="R241" s="19"/>
    </row>
    <row r="242" spans="1:18" x14ac:dyDescent="0.25">
      <c r="A242" s="2"/>
      <c r="B242" s="2"/>
      <c r="C242" s="2"/>
      <c r="E242" s="4"/>
      <c r="F242" s="4"/>
      <c r="G242" s="4"/>
      <c r="R242" s="19"/>
    </row>
    <row r="243" spans="1:18" x14ac:dyDescent="0.25">
      <c r="A243" s="2"/>
      <c r="B243" s="2"/>
      <c r="C243" s="2"/>
      <c r="E243" s="4"/>
      <c r="F243" s="4"/>
      <c r="G243" s="4"/>
      <c r="R243" s="19"/>
    </row>
    <row r="244" spans="1:18" x14ac:dyDescent="0.25">
      <c r="A244" s="2"/>
      <c r="B244" s="2"/>
      <c r="C244" s="2"/>
      <c r="E244" s="4"/>
      <c r="F244" s="4"/>
      <c r="G244" s="4"/>
      <c r="R244" s="19"/>
    </row>
    <row r="245" spans="1:18" x14ac:dyDescent="0.25">
      <c r="A245" s="2"/>
      <c r="B245" s="2"/>
      <c r="C245" s="2"/>
      <c r="E245" s="4"/>
      <c r="F245" s="4"/>
      <c r="G245" s="4"/>
      <c r="R245" s="19"/>
    </row>
    <row r="246" spans="1:18" x14ac:dyDescent="0.25">
      <c r="A246" s="2"/>
      <c r="B246" s="2"/>
      <c r="C246" s="2"/>
      <c r="E246" s="4"/>
      <c r="F246" s="4"/>
      <c r="G246" s="4"/>
      <c r="R246" s="19"/>
    </row>
    <row r="247" spans="1:18" x14ac:dyDescent="0.25">
      <c r="A247" s="2"/>
      <c r="B247" s="2"/>
      <c r="C247" s="2"/>
      <c r="E247" s="4"/>
      <c r="F247" s="4"/>
      <c r="G247" s="4"/>
      <c r="R247" s="19"/>
    </row>
    <row r="248" spans="1:18" x14ac:dyDescent="0.25">
      <c r="A248" s="2"/>
      <c r="B248" s="2"/>
      <c r="C248" s="2"/>
      <c r="E248" s="4"/>
      <c r="F248" s="4"/>
      <c r="G248" s="4"/>
      <c r="R248" s="19"/>
    </row>
    <row r="249" spans="1:18" x14ac:dyDescent="0.25">
      <c r="A249" s="2"/>
      <c r="B249" s="2"/>
      <c r="C249" s="2"/>
      <c r="E249" s="4"/>
      <c r="F249" s="4"/>
      <c r="G249" s="4"/>
      <c r="R249" s="19"/>
    </row>
    <row r="250" spans="1:18" x14ac:dyDescent="0.25">
      <c r="A250" s="2"/>
      <c r="B250" s="2"/>
      <c r="C250" s="2"/>
      <c r="E250" s="4"/>
      <c r="F250" s="4"/>
      <c r="G250" s="4"/>
      <c r="R250" s="19"/>
    </row>
    <row r="251" spans="1:18" x14ac:dyDescent="0.25">
      <c r="A251" s="2"/>
      <c r="B251" s="2"/>
      <c r="C251" s="2"/>
      <c r="E251" s="4"/>
      <c r="F251" s="4"/>
      <c r="G251" s="4"/>
      <c r="R251" s="19"/>
    </row>
    <row r="252" spans="1:18" x14ac:dyDescent="0.25">
      <c r="A252" s="2"/>
      <c r="B252" s="2"/>
      <c r="C252" s="2"/>
      <c r="E252" s="4"/>
      <c r="F252" s="4"/>
      <c r="G252" s="4"/>
      <c r="R252" s="19"/>
    </row>
    <row r="253" spans="1:18" x14ac:dyDescent="0.25">
      <c r="A253" s="2"/>
      <c r="B253" s="2"/>
      <c r="C253" s="2"/>
      <c r="E253" s="4"/>
      <c r="F253" s="4"/>
      <c r="G253" s="4"/>
      <c r="R253" s="19"/>
    </row>
    <row r="254" spans="1:18" x14ac:dyDescent="0.25">
      <c r="A254" s="2"/>
      <c r="B254" s="2"/>
      <c r="C254" s="2"/>
      <c r="E254" s="4"/>
      <c r="F254" s="4"/>
      <c r="G254" s="4"/>
      <c r="R254" s="19"/>
    </row>
    <row r="255" spans="1:18" x14ac:dyDescent="0.25">
      <c r="A255" s="2"/>
      <c r="B255" s="2"/>
      <c r="C255" s="2"/>
      <c r="E255" s="4"/>
      <c r="F255" s="4"/>
      <c r="G255" s="4"/>
      <c r="R255" s="19"/>
    </row>
    <row r="256" spans="1:18" x14ac:dyDescent="0.25">
      <c r="A256" s="2"/>
      <c r="B256" s="2"/>
      <c r="C256" s="2"/>
      <c r="E256" s="4"/>
      <c r="F256" s="4"/>
      <c r="G256" s="4"/>
      <c r="R256" s="19"/>
    </row>
    <row r="257" spans="1:18" x14ac:dyDescent="0.25">
      <c r="A257" s="2"/>
      <c r="B257" s="2"/>
      <c r="C257" s="2"/>
      <c r="E257" s="4"/>
      <c r="F257" s="4"/>
      <c r="G257" s="4"/>
      <c r="R257" s="19"/>
    </row>
    <row r="258" spans="1:18" x14ac:dyDescent="0.25">
      <c r="A258" s="2"/>
      <c r="B258" s="2"/>
      <c r="C258" s="2"/>
      <c r="E258" s="4"/>
      <c r="F258" s="4"/>
      <c r="G258" s="4"/>
      <c r="R258" s="19"/>
    </row>
    <row r="259" spans="1:18" x14ac:dyDescent="0.25">
      <c r="A259" s="2"/>
      <c r="B259" s="2"/>
      <c r="C259" s="2"/>
      <c r="E259" s="4"/>
      <c r="F259" s="4"/>
      <c r="G259" s="4"/>
      <c r="R259" s="19"/>
    </row>
    <row r="260" spans="1:18" x14ac:dyDescent="0.25">
      <c r="A260" s="2"/>
      <c r="B260" s="2"/>
      <c r="C260" s="2"/>
      <c r="E260" s="4"/>
      <c r="F260" s="4"/>
      <c r="G260" s="4"/>
      <c r="R260" s="19"/>
    </row>
    <row r="261" spans="1:18" x14ac:dyDescent="0.25">
      <c r="A261" s="2"/>
      <c r="B261" s="2"/>
      <c r="C261" s="2"/>
      <c r="E261" s="4"/>
      <c r="F261" s="4"/>
      <c r="G261" s="4"/>
      <c r="R261" s="19"/>
    </row>
    <row r="262" spans="1:18" x14ac:dyDescent="0.25">
      <c r="A262" s="2"/>
      <c r="B262" s="2"/>
      <c r="C262" s="2"/>
      <c r="E262" s="4"/>
      <c r="F262" s="4"/>
      <c r="G262" s="4"/>
      <c r="R262" s="19"/>
    </row>
    <row r="263" spans="1:18" x14ac:dyDescent="0.25">
      <c r="A263" s="2"/>
      <c r="B263" s="2"/>
      <c r="C263" s="2"/>
      <c r="E263" s="4"/>
      <c r="F263" s="4"/>
      <c r="G263" s="4"/>
      <c r="R263" s="19"/>
    </row>
    <row r="264" spans="1:18" x14ac:dyDescent="0.25">
      <c r="A264" s="2"/>
      <c r="B264" s="2"/>
      <c r="C264" s="2"/>
      <c r="E264" s="4"/>
      <c r="F264" s="4"/>
      <c r="G264" s="4"/>
      <c r="R264" s="19"/>
    </row>
    <row r="265" spans="1:18" x14ac:dyDescent="0.25">
      <c r="A265" s="2"/>
      <c r="B265" s="2"/>
      <c r="C265" s="2"/>
      <c r="E265" s="4"/>
      <c r="F265" s="4"/>
      <c r="G265" s="4"/>
      <c r="R265" s="19"/>
    </row>
    <row r="266" spans="1:18" x14ac:dyDescent="0.25">
      <c r="A266" s="2"/>
      <c r="B266" s="2"/>
      <c r="C266" s="2"/>
      <c r="E266" s="4"/>
      <c r="F266" s="4"/>
      <c r="G266" s="4"/>
      <c r="R266" s="19"/>
    </row>
    <row r="267" spans="1:18" x14ac:dyDescent="0.25">
      <c r="A267" s="2"/>
      <c r="B267" s="2"/>
      <c r="C267" s="2"/>
      <c r="E267" s="4"/>
      <c r="F267" s="4"/>
      <c r="G267" s="4"/>
      <c r="R267" s="19"/>
    </row>
    <row r="268" spans="1:18" x14ac:dyDescent="0.25">
      <c r="A268" s="2"/>
      <c r="B268" s="2"/>
      <c r="C268" s="2"/>
      <c r="E268" s="4"/>
      <c r="F268" s="4"/>
      <c r="G268" s="4"/>
      <c r="R268" s="19"/>
    </row>
    <row r="269" spans="1:18" x14ac:dyDescent="0.25">
      <c r="A269" s="2"/>
      <c r="B269" s="2"/>
      <c r="C269" s="2"/>
      <c r="E269" s="4"/>
      <c r="F269" s="4"/>
      <c r="G269" s="4"/>
      <c r="R269" s="19"/>
    </row>
    <row r="270" spans="1:18" x14ac:dyDescent="0.25">
      <c r="A270" s="2"/>
      <c r="B270" s="2"/>
      <c r="C270" s="2"/>
      <c r="E270" s="4"/>
      <c r="F270" s="4"/>
      <c r="G270" s="4"/>
      <c r="R270" s="19"/>
    </row>
    <row r="271" spans="1:18" x14ac:dyDescent="0.25">
      <c r="A271" s="2"/>
      <c r="B271" s="2"/>
      <c r="C271" s="2"/>
      <c r="E271" s="4"/>
      <c r="F271" s="4"/>
      <c r="G271" s="4"/>
      <c r="R271" s="19"/>
    </row>
    <row r="272" spans="1:18" x14ac:dyDescent="0.25">
      <c r="A272" s="2"/>
      <c r="B272" s="2"/>
      <c r="C272" s="2"/>
      <c r="E272" s="4"/>
      <c r="F272" s="4"/>
      <c r="G272" s="4"/>
      <c r="R272" s="19"/>
    </row>
    <row r="273" spans="1:18" x14ac:dyDescent="0.25">
      <c r="A273" s="2"/>
      <c r="B273" s="2"/>
      <c r="C273" s="2"/>
      <c r="E273" s="4"/>
      <c r="F273" s="4"/>
      <c r="G273" s="4"/>
      <c r="R273" s="19"/>
    </row>
    <row r="274" spans="1:18" x14ac:dyDescent="0.25">
      <c r="A274" s="2"/>
      <c r="B274" s="2"/>
      <c r="C274" s="2"/>
      <c r="E274" s="4"/>
      <c r="F274" s="4"/>
      <c r="G274" s="4"/>
      <c r="R274" s="19"/>
    </row>
    <row r="275" spans="1:18" x14ac:dyDescent="0.25">
      <c r="A275" s="2"/>
      <c r="B275" s="2"/>
      <c r="C275" s="2"/>
      <c r="E275" s="4"/>
      <c r="F275" s="4"/>
      <c r="G275" s="4"/>
      <c r="R275" s="19"/>
    </row>
    <row r="276" spans="1:18" x14ac:dyDescent="0.25">
      <c r="A276" s="2"/>
      <c r="B276" s="2"/>
      <c r="C276" s="2"/>
      <c r="E276" s="4"/>
      <c r="F276" s="4"/>
      <c r="G276" s="4"/>
      <c r="R276" s="19"/>
    </row>
    <row r="277" spans="1:18" x14ac:dyDescent="0.25">
      <c r="A277" s="2"/>
      <c r="B277" s="2"/>
      <c r="C277" s="2"/>
      <c r="E277" s="4"/>
      <c r="F277" s="4"/>
      <c r="G277" s="4"/>
      <c r="R277" s="19"/>
    </row>
    <row r="278" spans="1:18" x14ac:dyDescent="0.25">
      <c r="A278" s="2"/>
      <c r="B278" s="2"/>
      <c r="C278" s="2"/>
      <c r="E278" s="4"/>
      <c r="F278" s="4"/>
      <c r="G278" s="4"/>
      <c r="R278" s="19"/>
    </row>
    <row r="279" spans="1:18" x14ac:dyDescent="0.25">
      <c r="A279" s="2"/>
      <c r="B279" s="2"/>
      <c r="C279" s="2"/>
      <c r="E279" s="4"/>
      <c r="F279" s="4"/>
      <c r="G279" s="4"/>
      <c r="R279" s="19"/>
    </row>
    <row r="280" spans="1:18" x14ac:dyDescent="0.25">
      <c r="A280" s="2"/>
      <c r="B280" s="2"/>
      <c r="C280" s="2"/>
      <c r="E280" s="4"/>
      <c r="F280" s="4"/>
      <c r="G280" s="4"/>
      <c r="R280" s="19"/>
    </row>
    <row r="281" spans="1:18" x14ac:dyDescent="0.25">
      <c r="A281" s="2"/>
      <c r="B281" s="2"/>
      <c r="C281" s="2"/>
      <c r="E281" s="4"/>
      <c r="F281" s="4"/>
      <c r="G281" s="4"/>
      <c r="R281" s="19"/>
    </row>
    <row r="282" spans="1:18" x14ac:dyDescent="0.25">
      <c r="A282" s="2"/>
      <c r="B282" s="2"/>
      <c r="C282" s="2"/>
      <c r="E282" s="4"/>
      <c r="F282" s="4"/>
      <c r="G282" s="4"/>
      <c r="R282" s="19"/>
    </row>
    <row r="283" spans="1:18" x14ac:dyDescent="0.25">
      <c r="A283" s="2"/>
      <c r="B283" s="2"/>
      <c r="C283" s="2"/>
      <c r="E283" s="4"/>
      <c r="F283" s="4"/>
      <c r="G283" s="4"/>
      <c r="R283" s="19"/>
    </row>
    <row r="284" spans="1:18" x14ac:dyDescent="0.25">
      <c r="A284" s="2"/>
      <c r="B284" s="2"/>
      <c r="C284" s="2"/>
      <c r="E284" s="4"/>
      <c r="F284" s="4"/>
      <c r="G284" s="4"/>
      <c r="R284" s="19"/>
    </row>
    <row r="285" spans="1:18" x14ac:dyDescent="0.25">
      <c r="A285" s="2"/>
      <c r="B285" s="2"/>
      <c r="C285" s="2"/>
      <c r="E285" s="4"/>
      <c r="F285" s="4"/>
      <c r="G285" s="4"/>
      <c r="R285" s="19"/>
    </row>
    <row r="286" spans="1:18" x14ac:dyDescent="0.25">
      <c r="A286" s="2"/>
      <c r="B286" s="2"/>
      <c r="C286" s="2"/>
      <c r="E286" s="4"/>
      <c r="F286" s="4"/>
      <c r="G286" s="4"/>
      <c r="R286" s="19"/>
    </row>
    <row r="287" spans="1:18" x14ac:dyDescent="0.25">
      <c r="A287" s="2"/>
      <c r="B287" s="2"/>
      <c r="C287" s="2"/>
      <c r="E287" s="4"/>
      <c r="F287" s="4"/>
      <c r="G287" s="4"/>
      <c r="R287" s="19"/>
    </row>
    <row r="288" spans="1:18" x14ac:dyDescent="0.25">
      <c r="A288" s="2"/>
      <c r="B288" s="2"/>
      <c r="C288" s="2"/>
      <c r="E288" s="4"/>
      <c r="F288" s="4"/>
      <c r="G288" s="4"/>
      <c r="R288" s="19"/>
    </row>
    <row r="289" spans="1:18" x14ac:dyDescent="0.25">
      <c r="A289" s="2"/>
      <c r="B289" s="2"/>
      <c r="C289" s="2"/>
      <c r="E289" s="4"/>
      <c r="F289" s="4"/>
      <c r="G289" s="4"/>
      <c r="R289" s="19"/>
    </row>
    <row r="290" spans="1:18" x14ac:dyDescent="0.25">
      <c r="A290" s="2"/>
      <c r="B290" s="2"/>
      <c r="C290" s="2"/>
      <c r="E290" s="4"/>
      <c r="F290" s="4"/>
      <c r="G290" s="4"/>
      <c r="R290" s="19"/>
    </row>
    <row r="291" spans="1:18" x14ac:dyDescent="0.25">
      <c r="A291" s="2"/>
      <c r="B291" s="2"/>
      <c r="C291" s="2"/>
      <c r="E291" s="4"/>
      <c r="F291" s="4"/>
      <c r="G291" s="4"/>
      <c r="R291" s="19"/>
    </row>
    <row r="292" spans="1:18" x14ac:dyDescent="0.25">
      <c r="A292" s="2"/>
      <c r="B292" s="2"/>
      <c r="C292" s="2"/>
      <c r="E292" s="4"/>
      <c r="F292" s="4"/>
      <c r="G292" s="4"/>
      <c r="R292" s="19"/>
    </row>
    <row r="293" spans="1:18" x14ac:dyDescent="0.25">
      <c r="A293" s="2"/>
      <c r="B293" s="2"/>
      <c r="C293" s="2"/>
      <c r="E293" s="4"/>
      <c r="F293" s="4"/>
      <c r="G293" s="4"/>
      <c r="R293" s="19"/>
    </row>
    <row r="294" spans="1:18" x14ac:dyDescent="0.25">
      <c r="A294" s="2"/>
      <c r="B294" s="2"/>
      <c r="C294" s="2"/>
      <c r="E294" s="4"/>
      <c r="F294" s="4"/>
      <c r="G294" s="4"/>
      <c r="R294" s="19"/>
    </row>
    <row r="295" spans="1:18" x14ac:dyDescent="0.25">
      <c r="A295" s="2"/>
      <c r="B295" s="2"/>
      <c r="C295" s="2"/>
      <c r="E295" s="4"/>
      <c r="F295" s="4"/>
      <c r="G295" s="4"/>
      <c r="R295" s="19"/>
    </row>
    <row r="296" spans="1:18" x14ac:dyDescent="0.25">
      <c r="A296" s="2"/>
      <c r="B296" s="2"/>
      <c r="C296" s="2"/>
      <c r="E296" s="4"/>
      <c r="F296" s="4"/>
      <c r="G296" s="4"/>
      <c r="R296" s="19"/>
    </row>
    <row r="297" spans="1:18" x14ac:dyDescent="0.25">
      <c r="A297" s="2"/>
      <c r="B297" s="2"/>
      <c r="C297" s="2"/>
      <c r="E297" s="4"/>
      <c r="F297" s="4"/>
      <c r="G297" s="4"/>
      <c r="R297" s="19"/>
    </row>
    <row r="298" spans="1:18" x14ac:dyDescent="0.25">
      <c r="A298" s="2"/>
      <c r="B298" s="2"/>
      <c r="C298" s="2"/>
      <c r="E298" s="4"/>
      <c r="F298" s="4"/>
      <c r="G298" s="4"/>
      <c r="R298" s="19"/>
    </row>
    <row r="299" spans="1:18" x14ac:dyDescent="0.25">
      <c r="A299" s="2"/>
      <c r="B299" s="2"/>
      <c r="C299" s="2"/>
      <c r="E299" s="4"/>
      <c r="F299" s="4"/>
      <c r="G299" s="4"/>
      <c r="R299" s="19"/>
    </row>
    <row r="300" spans="1:18" x14ac:dyDescent="0.25">
      <c r="A300" s="2"/>
      <c r="B300" s="2"/>
      <c r="C300" s="2"/>
      <c r="E300" s="4"/>
      <c r="F300" s="4"/>
      <c r="G300" s="4"/>
      <c r="R300" s="19"/>
    </row>
    <row r="301" spans="1:18" x14ac:dyDescent="0.25">
      <c r="A301" s="2"/>
      <c r="B301" s="2"/>
      <c r="C301" s="2"/>
      <c r="E301" s="4"/>
      <c r="F301" s="4"/>
      <c r="G301" s="4"/>
      <c r="R301" s="19"/>
    </row>
    <row r="302" spans="1:18" x14ac:dyDescent="0.25">
      <c r="A302" s="2"/>
      <c r="B302" s="2"/>
      <c r="C302" s="2"/>
      <c r="E302" s="4"/>
      <c r="F302" s="4"/>
      <c r="G302" s="4"/>
      <c r="R302" s="19"/>
    </row>
    <row r="303" spans="1:18" x14ac:dyDescent="0.25">
      <c r="A303" s="2"/>
      <c r="B303" s="2"/>
      <c r="C303" s="2"/>
      <c r="E303" s="4"/>
      <c r="F303" s="4"/>
      <c r="G303" s="4"/>
      <c r="R303" s="19"/>
    </row>
    <row r="304" spans="1:18" x14ac:dyDescent="0.25">
      <c r="A304" s="2"/>
      <c r="B304" s="2"/>
      <c r="C304" s="2"/>
      <c r="E304" s="4"/>
      <c r="F304" s="4"/>
      <c r="G304" s="4"/>
      <c r="R304" s="19"/>
    </row>
    <row r="305" spans="1:18" x14ac:dyDescent="0.25">
      <c r="A305" s="2"/>
      <c r="B305" s="2"/>
      <c r="C305" s="2"/>
      <c r="E305" s="4"/>
      <c r="F305" s="4"/>
      <c r="G305" s="4"/>
      <c r="R305" s="19"/>
    </row>
    <row r="306" spans="1:18" x14ac:dyDescent="0.25">
      <c r="A306" s="2"/>
      <c r="B306" s="2"/>
      <c r="C306" s="2"/>
      <c r="E306" s="4"/>
      <c r="F306" s="4"/>
      <c r="G306" s="4"/>
      <c r="R306" s="19"/>
    </row>
    <row r="307" spans="1:18" x14ac:dyDescent="0.25">
      <c r="A307" s="2"/>
      <c r="B307" s="2"/>
      <c r="C307" s="2"/>
      <c r="E307" s="4"/>
      <c r="F307" s="4"/>
      <c r="G307" s="4"/>
      <c r="R307" s="19"/>
    </row>
    <row r="308" spans="1:18" x14ac:dyDescent="0.25">
      <c r="A308" s="2"/>
      <c r="B308" s="2"/>
      <c r="C308" s="2"/>
      <c r="E308" s="4"/>
      <c r="F308" s="4"/>
      <c r="G308" s="4"/>
      <c r="R308" s="19"/>
    </row>
    <row r="309" spans="1:18" x14ac:dyDescent="0.25">
      <c r="A309" s="2"/>
      <c r="B309" s="2"/>
      <c r="C309" s="2"/>
      <c r="E309" s="4"/>
      <c r="F309" s="4"/>
      <c r="G309" s="4"/>
      <c r="R309" s="19"/>
    </row>
    <row r="310" spans="1:18" x14ac:dyDescent="0.25">
      <c r="A310" s="2"/>
      <c r="B310" s="2"/>
      <c r="C310" s="2"/>
      <c r="E310" s="4"/>
      <c r="F310" s="4"/>
      <c r="G310" s="4"/>
      <c r="R310" s="19"/>
    </row>
    <row r="311" spans="1:18" x14ac:dyDescent="0.25">
      <c r="A311" s="2"/>
      <c r="B311" s="2"/>
      <c r="C311" s="2"/>
      <c r="E311" s="4"/>
      <c r="F311" s="4"/>
      <c r="G311" s="4"/>
      <c r="R311" s="19"/>
    </row>
    <row r="312" spans="1:18" x14ac:dyDescent="0.25">
      <c r="A312" s="2"/>
      <c r="B312" s="2"/>
      <c r="C312" s="2"/>
      <c r="E312" s="4"/>
      <c r="F312" s="4"/>
      <c r="G312" s="4"/>
      <c r="R312" s="19"/>
    </row>
    <row r="313" spans="1:18" x14ac:dyDescent="0.25">
      <c r="A313" s="2"/>
      <c r="B313" s="2"/>
      <c r="C313" s="2"/>
      <c r="E313" s="4"/>
      <c r="F313" s="4"/>
      <c r="G313" s="4"/>
      <c r="R313" s="19"/>
    </row>
    <row r="314" spans="1:18" x14ac:dyDescent="0.25">
      <c r="A314" s="2"/>
      <c r="B314" s="2"/>
      <c r="C314" s="2"/>
      <c r="E314" s="4"/>
      <c r="F314" s="4"/>
      <c r="G314" s="4"/>
      <c r="R314" s="19"/>
    </row>
    <row r="315" spans="1:18" x14ac:dyDescent="0.25">
      <c r="A315" s="2"/>
      <c r="B315" s="2"/>
      <c r="C315" s="2"/>
      <c r="E315" s="4"/>
      <c r="F315" s="4"/>
      <c r="G315" s="4"/>
      <c r="R315" s="19"/>
    </row>
    <row r="316" spans="1:18" x14ac:dyDescent="0.25">
      <c r="A316" s="2"/>
      <c r="B316" s="2"/>
      <c r="C316" s="2"/>
      <c r="E316" s="4"/>
      <c r="F316" s="4"/>
      <c r="G316" s="4"/>
      <c r="R316" s="19"/>
    </row>
    <row r="317" spans="1:18" x14ac:dyDescent="0.25">
      <c r="A317" s="2"/>
      <c r="B317" s="2"/>
      <c r="C317" s="2"/>
      <c r="E317" s="4"/>
      <c r="F317" s="4"/>
      <c r="G317" s="4"/>
      <c r="R317" s="19"/>
    </row>
    <row r="318" spans="1:18" x14ac:dyDescent="0.25">
      <c r="A318" s="2"/>
      <c r="B318" s="2"/>
      <c r="C318" s="2"/>
      <c r="E318" s="4"/>
      <c r="F318" s="4"/>
      <c r="G318" s="4"/>
      <c r="R318" s="19"/>
    </row>
    <row r="319" spans="1:18" x14ac:dyDescent="0.25">
      <c r="A319" s="2"/>
      <c r="B319" s="2"/>
      <c r="C319" s="2"/>
      <c r="E319" s="4"/>
      <c r="F319" s="4"/>
      <c r="G319" s="4"/>
      <c r="R319" s="19"/>
    </row>
    <row r="320" spans="1:18" x14ac:dyDescent="0.25">
      <c r="A320" s="2"/>
      <c r="B320" s="2"/>
      <c r="C320" s="2"/>
      <c r="E320" s="4"/>
      <c r="F320" s="4"/>
      <c r="G320" s="4"/>
      <c r="R320" s="19"/>
    </row>
    <row r="321" spans="1:18" x14ac:dyDescent="0.25">
      <c r="A321" s="2"/>
      <c r="B321" s="2"/>
      <c r="C321" s="2"/>
      <c r="E321" s="4"/>
      <c r="F321" s="4"/>
      <c r="G321" s="4"/>
      <c r="R321" s="19"/>
    </row>
    <row r="322" spans="1:18" x14ac:dyDescent="0.25">
      <c r="A322" s="2"/>
      <c r="B322" s="2"/>
      <c r="C322" s="2"/>
      <c r="E322" s="4"/>
      <c r="F322" s="4"/>
      <c r="G322" s="4"/>
      <c r="R322" s="19"/>
    </row>
    <row r="323" spans="1:18" x14ac:dyDescent="0.25">
      <c r="A323" s="2"/>
      <c r="B323" s="2"/>
      <c r="C323" s="2"/>
      <c r="E323" s="4"/>
      <c r="F323" s="4"/>
      <c r="G323" s="4"/>
      <c r="R323" s="19"/>
    </row>
    <row r="324" spans="1:18" x14ac:dyDescent="0.25">
      <c r="A324" s="2"/>
      <c r="B324" s="2"/>
      <c r="C324" s="2"/>
      <c r="E324" s="4"/>
      <c r="F324" s="4"/>
      <c r="G324" s="4"/>
      <c r="R324" s="19"/>
    </row>
    <row r="325" spans="1:18" x14ac:dyDescent="0.25">
      <c r="A325" s="2"/>
      <c r="B325" s="2"/>
      <c r="C325" s="2"/>
      <c r="E325" s="4"/>
      <c r="F325" s="4"/>
      <c r="G325" s="4"/>
      <c r="R325" s="19"/>
    </row>
    <row r="326" spans="1:18" x14ac:dyDescent="0.25">
      <c r="A326" s="2"/>
      <c r="B326" s="2"/>
      <c r="C326" s="2"/>
      <c r="E326" s="4"/>
      <c r="F326" s="4"/>
      <c r="G326" s="4"/>
      <c r="R326" s="19"/>
    </row>
    <row r="327" spans="1:18" x14ac:dyDescent="0.25">
      <c r="A327" s="2"/>
      <c r="B327" s="2"/>
      <c r="C327" s="2"/>
      <c r="E327" s="4"/>
      <c r="F327" s="4"/>
      <c r="G327" s="4"/>
      <c r="R327" s="19"/>
    </row>
    <row r="328" spans="1:18" x14ac:dyDescent="0.25">
      <c r="A328" s="2"/>
      <c r="B328" s="2"/>
      <c r="C328" s="2"/>
      <c r="E328" s="4"/>
      <c r="F328" s="4"/>
      <c r="G328" s="4"/>
      <c r="R328" s="19"/>
    </row>
    <row r="329" spans="1:18" x14ac:dyDescent="0.25">
      <c r="A329" s="2"/>
      <c r="B329" s="2"/>
      <c r="C329" s="2"/>
      <c r="E329" s="4"/>
      <c r="F329" s="4"/>
      <c r="G329" s="4"/>
      <c r="R329" s="19"/>
    </row>
    <row r="330" spans="1:18" x14ac:dyDescent="0.25">
      <c r="A330" s="2"/>
      <c r="B330" s="2"/>
      <c r="C330" s="2"/>
      <c r="E330" s="4"/>
      <c r="F330" s="4"/>
      <c r="G330" s="4"/>
      <c r="R330" s="19"/>
    </row>
    <row r="331" spans="1:18" x14ac:dyDescent="0.25">
      <c r="A331" s="2"/>
      <c r="B331" s="2"/>
      <c r="C331" s="2"/>
      <c r="E331" s="4"/>
      <c r="F331" s="4"/>
      <c r="G331" s="4"/>
      <c r="R331" s="19"/>
    </row>
    <row r="332" spans="1:18" x14ac:dyDescent="0.25">
      <c r="A332" s="2"/>
      <c r="B332" s="2"/>
      <c r="C332" s="2"/>
      <c r="E332" s="4"/>
      <c r="F332" s="4"/>
      <c r="G332" s="4"/>
      <c r="R332" s="19"/>
    </row>
    <row r="333" spans="1:18" x14ac:dyDescent="0.25">
      <c r="A333" s="2"/>
      <c r="B333" s="2"/>
      <c r="C333" s="2"/>
      <c r="E333" s="4"/>
      <c r="F333" s="4"/>
      <c r="G333" s="4"/>
      <c r="R333" s="19"/>
    </row>
    <row r="334" spans="1:18" x14ac:dyDescent="0.25">
      <c r="A334" s="2"/>
      <c r="B334" s="2"/>
      <c r="C334" s="2"/>
      <c r="E334" s="4"/>
      <c r="F334" s="4"/>
      <c r="G334" s="4"/>
      <c r="R334" s="19"/>
    </row>
    <row r="335" spans="1:18" x14ac:dyDescent="0.25">
      <c r="A335" s="2"/>
      <c r="B335" s="2"/>
      <c r="C335" s="2"/>
      <c r="E335" s="4"/>
      <c r="F335" s="4"/>
      <c r="G335" s="4"/>
      <c r="R335" s="19"/>
    </row>
    <row r="336" spans="1:18" x14ac:dyDescent="0.25">
      <c r="A336" s="2"/>
      <c r="B336" s="2"/>
      <c r="C336" s="2"/>
      <c r="E336" s="4"/>
      <c r="F336" s="4"/>
      <c r="G336" s="4"/>
      <c r="R336" s="19"/>
    </row>
    <row r="337" spans="1:18" x14ac:dyDescent="0.25">
      <c r="A337" s="2"/>
      <c r="B337" s="2"/>
      <c r="C337" s="2"/>
      <c r="E337" s="4"/>
      <c r="F337" s="4"/>
      <c r="G337" s="4"/>
      <c r="R337" s="19"/>
    </row>
    <row r="338" spans="1:18" x14ac:dyDescent="0.25">
      <c r="A338" s="2"/>
      <c r="B338" s="2"/>
      <c r="C338" s="2"/>
      <c r="E338" s="4"/>
      <c r="F338" s="4"/>
      <c r="G338" s="4"/>
      <c r="R338" s="19"/>
    </row>
    <row r="339" spans="1:18" x14ac:dyDescent="0.25">
      <c r="A339" s="2"/>
      <c r="B339" s="2"/>
      <c r="C339" s="2"/>
      <c r="E339" s="4"/>
      <c r="F339" s="4"/>
      <c r="G339" s="4"/>
      <c r="R339" s="19"/>
    </row>
    <row r="340" spans="1:18" x14ac:dyDescent="0.25">
      <c r="A340" s="2"/>
      <c r="B340" s="2"/>
      <c r="C340" s="2"/>
      <c r="E340" s="4"/>
      <c r="F340" s="4"/>
      <c r="G340" s="4"/>
      <c r="R340" s="19"/>
    </row>
    <row r="341" spans="1:18" x14ac:dyDescent="0.25">
      <c r="A341" s="2"/>
      <c r="B341" s="2"/>
      <c r="C341" s="2"/>
      <c r="E341" s="4"/>
      <c r="F341" s="4"/>
      <c r="G341" s="4"/>
      <c r="R341" s="19"/>
    </row>
    <row r="342" spans="1:18" x14ac:dyDescent="0.25">
      <c r="A342" s="2"/>
      <c r="B342" s="2"/>
      <c r="C342" s="2"/>
      <c r="E342" s="4"/>
      <c r="F342" s="4"/>
      <c r="G342" s="4"/>
      <c r="R342" s="19"/>
    </row>
    <row r="343" spans="1:18" x14ac:dyDescent="0.25">
      <c r="A343" s="2"/>
      <c r="B343" s="2"/>
      <c r="C343" s="2"/>
      <c r="E343" s="4"/>
      <c r="F343" s="4"/>
      <c r="G343" s="4"/>
      <c r="R343" s="19"/>
    </row>
    <row r="344" spans="1:18" x14ac:dyDescent="0.25">
      <c r="A344" s="2"/>
      <c r="B344" s="2"/>
      <c r="C344" s="2"/>
      <c r="E344" s="4"/>
      <c r="F344" s="4"/>
      <c r="G344" s="4"/>
      <c r="R344" s="19"/>
    </row>
    <row r="345" spans="1:18" x14ac:dyDescent="0.25">
      <c r="A345" s="2"/>
      <c r="B345" s="2"/>
      <c r="C345" s="2"/>
      <c r="E345" s="4"/>
      <c r="F345" s="4"/>
      <c r="G345" s="4"/>
      <c r="R345" s="19"/>
    </row>
    <row r="346" spans="1:18" x14ac:dyDescent="0.25">
      <c r="A346" s="2"/>
      <c r="B346" s="2"/>
      <c r="C346" s="2"/>
      <c r="E346" s="4"/>
      <c r="F346" s="4"/>
      <c r="G346" s="4"/>
      <c r="R346" s="19"/>
    </row>
    <row r="347" spans="1:18" x14ac:dyDescent="0.25">
      <c r="A347" s="2"/>
      <c r="B347" s="2"/>
      <c r="C347" s="2"/>
      <c r="E347" s="4"/>
      <c r="F347" s="4"/>
      <c r="G347" s="4"/>
      <c r="R347" s="19"/>
    </row>
    <row r="348" spans="1:18" x14ac:dyDescent="0.25">
      <c r="A348" s="2"/>
      <c r="B348" s="2"/>
      <c r="C348" s="2"/>
      <c r="E348" s="4"/>
      <c r="F348" s="4"/>
      <c r="G348" s="4"/>
      <c r="R348" s="19"/>
    </row>
    <row r="349" spans="1:18" x14ac:dyDescent="0.25">
      <c r="A349" s="2"/>
      <c r="B349" s="2"/>
      <c r="C349" s="2"/>
      <c r="E349" s="4"/>
      <c r="F349" s="4"/>
      <c r="G349" s="4"/>
      <c r="R349" s="19"/>
    </row>
    <row r="350" spans="1:18" x14ac:dyDescent="0.25">
      <c r="A350" s="2"/>
      <c r="B350" s="2"/>
      <c r="C350" s="2"/>
      <c r="E350" s="4"/>
      <c r="F350" s="4"/>
      <c r="G350" s="4"/>
      <c r="R350" s="19"/>
    </row>
    <row r="351" spans="1:18" x14ac:dyDescent="0.25">
      <c r="A351" s="2"/>
      <c r="B351" s="2"/>
      <c r="C351" s="2"/>
      <c r="E351" s="4"/>
      <c r="F351" s="4"/>
      <c r="G351" s="4"/>
      <c r="R351" s="19"/>
    </row>
    <row r="352" spans="1:18" x14ac:dyDescent="0.25">
      <c r="A352" s="2"/>
      <c r="B352" s="2"/>
      <c r="C352" s="2"/>
      <c r="E352" s="4"/>
      <c r="F352" s="4"/>
      <c r="G352" s="4"/>
      <c r="R352" s="19"/>
    </row>
    <row r="353" spans="1:18" x14ac:dyDescent="0.25">
      <c r="A353" s="2"/>
      <c r="B353" s="2"/>
      <c r="C353" s="2"/>
      <c r="E353" s="4"/>
      <c r="F353" s="4"/>
      <c r="G353" s="4"/>
      <c r="R353" s="19"/>
    </row>
    <row r="354" spans="1:18" x14ac:dyDescent="0.25">
      <c r="A354" s="2"/>
      <c r="B354" s="2"/>
      <c r="C354" s="2"/>
      <c r="E354" s="4"/>
      <c r="F354" s="4"/>
      <c r="G354" s="4"/>
      <c r="R354" s="19"/>
    </row>
    <row r="355" spans="1:18" x14ac:dyDescent="0.25">
      <c r="A355" s="2"/>
      <c r="B355" s="2"/>
      <c r="C355" s="2"/>
      <c r="E355" s="4"/>
      <c r="F355" s="4"/>
      <c r="G355" s="4"/>
      <c r="R355" s="19"/>
    </row>
    <row r="356" spans="1:18" x14ac:dyDescent="0.25">
      <c r="A356" s="2"/>
      <c r="B356" s="2"/>
      <c r="C356" s="2"/>
      <c r="E356" s="4"/>
      <c r="F356" s="4"/>
      <c r="G356" s="4"/>
      <c r="R356" s="19"/>
    </row>
    <row r="357" spans="1:18" x14ac:dyDescent="0.25">
      <c r="A357" s="2"/>
      <c r="B357" s="2"/>
      <c r="C357" s="2"/>
      <c r="E357" s="4"/>
      <c r="F357" s="4"/>
      <c r="G357" s="4"/>
      <c r="R357" s="19"/>
    </row>
    <row r="358" spans="1:18" x14ac:dyDescent="0.25">
      <c r="A358" s="2"/>
      <c r="B358" s="2"/>
      <c r="C358" s="2"/>
      <c r="E358" s="4"/>
      <c r="F358" s="4"/>
      <c r="G358" s="4"/>
      <c r="R358" s="19"/>
    </row>
    <row r="359" spans="1:18" x14ac:dyDescent="0.25">
      <c r="A359" s="2"/>
      <c r="B359" s="2"/>
      <c r="C359" s="2"/>
      <c r="E359" s="4"/>
      <c r="F359" s="4"/>
      <c r="G359" s="4"/>
      <c r="R359" s="19"/>
    </row>
    <row r="360" spans="1:18" x14ac:dyDescent="0.25">
      <c r="A360" s="2"/>
      <c r="B360" s="2"/>
      <c r="C360" s="2"/>
      <c r="E360" s="4"/>
      <c r="F360" s="4"/>
      <c r="G360" s="4"/>
      <c r="R360" s="19"/>
    </row>
    <row r="361" spans="1:18" x14ac:dyDescent="0.25">
      <c r="A361" s="2"/>
      <c r="B361" s="2"/>
      <c r="C361" s="2"/>
      <c r="E361" s="4"/>
      <c r="F361" s="4"/>
      <c r="G361" s="4"/>
      <c r="R361" s="19"/>
    </row>
    <row r="362" spans="1:18" x14ac:dyDescent="0.25">
      <c r="A362" s="2"/>
      <c r="B362" s="2"/>
      <c r="C362" s="2"/>
      <c r="E362" s="4"/>
      <c r="F362" s="4"/>
      <c r="G362" s="4"/>
      <c r="R362" s="19"/>
    </row>
    <row r="363" spans="1:18" x14ac:dyDescent="0.25">
      <c r="A363" s="2"/>
      <c r="B363" s="2"/>
      <c r="C363" s="2"/>
      <c r="E363" s="4"/>
      <c r="F363" s="4"/>
      <c r="G363" s="4"/>
      <c r="R363" s="19"/>
    </row>
    <row r="364" spans="1:18" x14ac:dyDescent="0.25">
      <c r="A364" s="2"/>
      <c r="B364" s="2"/>
      <c r="C364" s="2"/>
      <c r="E364" s="4"/>
      <c r="F364" s="4"/>
      <c r="G364" s="4"/>
      <c r="R364" s="19"/>
    </row>
    <row r="365" spans="1:18" x14ac:dyDescent="0.25">
      <c r="A365" s="2"/>
      <c r="B365" s="2"/>
      <c r="C365" s="2"/>
      <c r="E365" s="4"/>
      <c r="F365" s="4"/>
      <c r="G365" s="4"/>
      <c r="R365" s="19"/>
    </row>
    <row r="366" spans="1:18" x14ac:dyDescent="0.25">
      <c r="A366" s="2"/>
      <c r="B366" s="2"/>
      <c r="C366" s="2"/>
      <c r="E366" s="4"/>
      <c r="F366" s="4"/>
      <c r="G366" s="4"/>
      <c r="R366" s="19"/>
    </row>
    <row r="367" spans="1:18" x14ac:dyDescent="0.25">
      <c r="A367" s="2"/>
      <c r="B367" s="2"/>
      <c r="C367" s="2"/>
      <c r="E367" s="4"/>
      <c r="F367" s="4"/>
      <c r="G367" s="4"/>
      <c r="R367" s="19"/>
    </row>
    <row r="368" spans="1:18" x14ac:dyDescent="0.25">
      <c r="A368" s="2"/>
      <c r="B368" s="2"/>
      <c r="C368" s="2"/>
      <c r="E368" s="4"/>
      <c r="F368" s="4"/>
      <c r="G368" s="4"/>
      <c r="R368" s="19"/>
    </row>
    <row r="369" spans="1:18" x14ac:dyDescent="0.25">
      <c r="A369" s="2"/>
      <c r="B369" s="2"/>
      <c r="C369" s="2"/>
      <c r="E369" s="4"/>
      <c r="F369" s="4"/>
      <c r="G369" s="4"/>
      <c r="R369" s="19"/>
    </row>
    <row r="370" spans="1:18" x14ac:dyDescent="0.25">
      <c r="A370" s="2"/>
      <c r="B370" s="2"/>
      <c r="C370" s="2"/>
      <c r="E370" s="4"/>
      <c r="F370" s="4"/>
      <c r="G370" s="4"/>
      <c r="R370" s="19"/>
    </row>
    <row r="371" spans="1:18" x14ac:dyDescent="0.25">
      <c r="A371" s="2"/>
      <c r="B371" s="2"/>
      <c r="C371" s="2"/>
      <c r="E371" s="4"/>
      <c r="F371" s="4"/>
      <c r="G371" s="4"/>
      <c r="R371" s="19"/>
    </row>
    <row r="372" spans="1:18" x14ac:dyDescent="0.25">
      <c r="A372" s="2"/>
      <c r="B372" s="2"/>
      <c r="C372" s="2"/>
      <c r="E372" s="4"/>
      <c r="F372" s="4"/>
      <c r="G372" s="4"/>
      <c r="R372" s="19"/>
    </row>
    <row r="373" spans="1:18" x14ac:dyDescent="0.25">
      <c r="A373" s="2"/>
      <c r="B373" s="2"/>
      <c r="C373" s="2"/>
      <c r="E373" s="4"/>
      <c r="F373" s="4"/>
      <c r="G373" s="4"/>
      <c r="R373" s="19"/>
    </row>
    <row r="374" spans="1:18" x14ac:dyDescent="0.25">
      <c r="A374" s="2"/>
      <c r="B374" s="2"/>
      <c r="C374" s="2"/>
      <c r="E374" s="4"/>
      <c r="F374" s="4"/>
      <c r="G374" s="4"/>
      <c r="R374" s="19"/>
    </row>
    <row r="375" spans="1:18" x14ac:dyDescent="0.25">
      <c r="A375" s="2"/>
      <c r="B375" s="2"/>
      <c r="C375" s="2"/>
      <c r="E375" s="4"/>
      <c r="F375" s="4"/>
      <c r="G375" s="4"/>
      <c r="R375" s="19"/>
    </row>
    <row r="376" spans="1:18" x14ac:dyDescent="0.25">
      <c r="A376" s="2"/>
      <c r="B376" s="2"/>
      <c r="C376" s="2"/>
      <c r="E376" s="4"/>
      <c r="F376" s="4"/>
      <c r="G376" s="4"/>
      <c r="R376" s="19"/>
    </row>
    <row r="377" spans="1:18" x14ac:dyDescent="0.25">
      <c r="A377" s="2"/>
      <c r="B377" s="2"/>
      <c r="C377" s="2"/>
      <c r="E377" s="4"/>
      <c r="F377" s="4"/>
      <c r="G377" s="4"/>
      <c r="R377" s="19"/>
    </row>
    <row r="378" spans="1:18" x14ac:dyDescent="0.25">
      <c r="A378" s="2"/>
      <c r="B378" s="2"/>
      <c r="C378" s="2"/>
      <c r="E378" s="4"/>
      <c r="F378" s="4"/>
      <c r="G378" s="4"/>
      <c r="R378" s="19"/>
    </row>
    <row r="379" spans="1:18" x14ac:dyDescent="0.25">
      <c r="A379" s="2"/>
      <c r="B379" s="2"/>
      <c r="C379" s="2"/>
      <c r="E379" s="4"/>
      <c r="F379" s="4"/>
      <c r="G379" s="4"/>
      <c r="R379" s="19"/>
    </row>
    <row r="380" spans="1:18" x14ac:dyDescent="0.25">
      <c r="A380" s="2"/>
      <c r="B380" s="2"/>
      <c r="C380" s="2"/>
      <c r="E380" s="4"/>
      <c r="F380" s="4"/>
      <c r="G380" s="4"/>
      <c r="R380" s="19"/>
    </row>
    <row r="381" spans="1:18" x14ac:dyDescent="0.25">
      <c r="A381" s="2"/>
      <c r="B381" s="2"/>
      <c r="C381" s="2"/>
      <c r="E381" s="4"/>
      <c r="F381" s="4"/>
      <c r="G381" s="4"/>
      <c r="R381" s="19"/>
    </row>
    <row r="382" spans="1:18" x14ac:dyDescent="0.25">
      <c r="A382" s="2"/>
      <c r="B382" s="2"/>
      <c r="C382" s="2"/>
      <c r="E382" s="4"/>
      <c r="F382" s="4"/>
      <c r="G382" s="4"/>
      <c r="R382" s="19"/>
    </row>
    <row r="383" spans="1:18" x14ac:dyDescent="0.25">
      <c r="A383" s="2"/>
      <c r="B383" s="2"/>
      <c r="C383" s="2"/>
      <c r="E383" s="4"/>
      <c r="F383" s="4"/>
      <c r="G383" s="4"/>
      <c r="R383" s="19"/>
    </row>
    <row r="384" spans="1:18" x14ac:dyDescent="0.25">
      <c r="A384" s="2"/>
      <c r="B384" s="2"/>
      <c r="C384" s="2"/>
      <c r="E384" s="4"/>
      <c r="F384" s="4"/>
      <c r="G384" s="4"/>
      <c r="R384" s="19"/>
    </row>
    <row r="385" spans="1:18" x14ac:dyDescent="0.25">
      <c r="A385" s="2"/>
      <c r="B385" s="2"/>
      <c r="C385" s="2"/>
      <c r="E385" s="4"/>
      <c r="F385" s="4"/>
      <c r="G385" s="4"/>
      <c r="R385" s="19"/>
    </row>
    <row r="386" spans="1:18" x14ac:dyDescent="0.25">
      <c r="A386" s="2"/>
      <c r="B386" s="2"/>
      <c r="C386" s="2"/>
      <c r="E386" s="4"/>
      <c r="F386" s="4"/>
      <c r="G386" s="4"/>
      <c r="R386" s="19"/>
    </row>
    <row r="387" spans="1:18" x14ac:dyDescent="0.25">
      <c r="A387" s="2"/>
      <c r="B387" s="2"/>
      <c r="C387" s="2"/>
      <c r="E387" s="4"/>
      <c r="F387" s="4"/>
      <c r="G387" s="4"/>
      <c r="R387" s="19"/>
    </row>
    <row r="388" spans="1:18" x14ac:dyDescent="0.25">
      <c r="A388" s="2"/>
      <c r="B388" s="2"/>
      <c r="C388" s="2"/>
      <c r="E388" s="4"/>
      <c r="F388" s="4"/>
      <c r="G388" s="4"/>
      <c r="R388" s="19"/>
    </row>
    <row r="389" spans="1:18" x14ac:dyDescent="0.25">
      <c r="A389" s="2"/>
      <c r="B389" s="2"/>
      <c r="C389" s="2"/>
      <c r="E389" s="4"/>
      <c r="F389" s="4"/>
      <c r="G389" s="4"/>
      <c r="R389" s="19"/>
    </row>
    <row r="390" spans="1:18" x14ac:dyDescent="0.25">
      <c r="A390" s="2"/>
      <c r="B390" s="2"/>
      <c r="C390" s="2"/>
      <c r="E390" s="4"/>
      <c r="F390" s="4"/>
      <c r="G390" s="4"/>
      <c r="R390" s="19"/>
    </row>
    <row r="391" spans="1:18" x14ac:dyDescent="0.25">
      <c r="A391" s="2"/>
      <c r="B391" s="2"/>
      <c r="C391" s="2"/>
      <c r="E391" s="4"/>
      <c r="F391" s="4"/>
      <c r="G391" s="4"/>
      <c r="R391" s="19"/>
    </row>
    <row r="392" spans="1:18" x14ac:dyDescent="0.25">
      <c r="A392" s="2"/>
      <c r="B392" s="2"/>
      <c r="C392" s="2"/>
      <c r="E392" s="4"/>
      <c r="F392" s="4"/>
      <c r="G392" s="4"/>
      <c r="R392" s="19"/>
    </row>
    <row r="393" spans="1:18" x14ac:dyDescent="0.25">
      <c r="A393" s="2"/>
      <c r="B393" s="2"/>
      <c r="C393" s="2"/>
      <c r="E393" s="4"/>
      <c r="F393" s="4"/>
      <c r="G393" s="4"/>
      <c r="R393" s="19"/>
    </row>
    <row r="394" spans="1:18" x14ac:dyDescent="0.25">
      <c r="A394" s="2"/>
      <c r="B394" s="2"/>
      <c r="C394" s="2"/>
      <c r="E394" s="4"/>
      <c r="F394" s="4"/>
      <c r="G394" s="4"/>
      <c r="R394" s="19"/>
    </row>
    <row r="395" spans="1:18" x14ac:dyDescent="0.25">
      <c r="A395" s="2"/>
      <c r="B395" s="2"/>
      <c r="C395" s="2"/>
      <c r="E395" s="4"/>
      <c r="F395" s="4"/>
      <c r="G395" s="4"/>
      <c r="R395" s="19"/>
    </row>
    <row r="396" spans="1:18" x14ac:dyDescent="0.25">
      <c r="A396" s="2"/>
      <c r="B396" s="2"/>
      <c r="C396" s="2"/>
      <c r="E396" s="4"/>
      <c r="F396" s="4"/>
      <c r="G396" s="4"/>
      <c r="R396" s="19"/>
    </row>
    <row r="397" spans="1:18" x14ac:dyDescent="0.25">
      <c r="A397" s="2"/>
      <c r="B397" s="2"/>
      <c r="C397" s="2"/>
      <c r="E397" s="4"/>
      <c r="F397" s="4"/>
      <c r="G397" s="4"/>
      <c r="R397" s="19"/>
    </row>
    <row r="398" spans="1:18" x14ac:dyDescent="0.25">
      <c r="A398" s="2"/>
      <c r="B398" s="2"/>
      <c r="C398" s="2"/>
      <c r="E398" s="4"/>
      <c r="F398" s="4"/>
      <c r="G398" s="4"/>
      <c r="R398" s="19"/>
    </row>
    <row r="399" spans="1:18" x14ac:dyDescent="0.25">
      <c r="A399" s="2"/>
      <c r="B399" s="2"/>
      <c r="C399" s="2"/>
      <c r="E399" s="4"/>
      <c r="F399" s="4"/>
      <c r="G399" s="4"/>
      <c r="R399" s="19"/>
    </row>
    <row r="400" spans="1:18" x14ac:dyDescent="0.25">
      <c r="A400" s="2"/>
      <c r="B400" s="2"/>
      <c r="C400" s="2"/>
      <c r="E400" s="4"/>
      <c r="F400" s="4"/>
      <c r="G400" s="4"/>
      <c r="R400" s="19"/>
    </row>
    <row r="401" spans="1:18" x14ac:dyDescent="0.25">
      <c r="A401" s="2"/>
      <c r="B401" s="2"/>
      <c r="C401" s="2"/>
      <c r="E401" s="4"/>
      <c r="F401" s="4"/>
      <c r="G401" s="4"/>
      <c r="R401" s="19"/>
    </row>
    <row r="402" spans="1:18" x14ac:dyDescent="0.25">
      <c r="A402" s="2"/>
      <c r="B402" s="2"/>
      <c r="C402" s="2"/>
      <c r="E402" s="4"/>
      <c r="F402" s="4"/>
      <c r="G402" s="4"/>
      <c r="R402" s="19"/>
    </row>
    <row r="403" spans="1:18" x14ac:dyDescent="0.25">
      <c r="A403" s="2"/>
      <c r="B403" s="2"/>
      <c r="C403" s="2"/>
      <c r="E403" s="4"/>
      <c r="F403" s="4"/>
      <c r="G403" s="4"/>
      <c r="R403" s="19"/>
    </row>
    <row r="404" spans="1:18" x14ac:dyDescent="0.25">
      <c r="A404" s="2"/>
      <c r="B404" s="2"/>
      <c r="C404" s="2"/>
      <c r="E404" s="4"/>
      <c r="F404" s="4"/>
      <c r="G404" s="4"/>
      <c r="R404" s="19"/>
    </row>
    <row r="405" spans="1:18" x14ac:dyDescent="0.25">
      <c r="A405" s="2"/>
      <c r="B405" s="2"/>
      <c r="C405" s="2"/>
      <c r="E405" s="4"/>
      <c r="F405" s="4"/>
      <c r="G405" s="4"/>
      <c r="R405" s="19"/>
    </row>
    <row r="406" spans="1:18" x14ac:dyDescent="0.25">
      <c r="A406" s="2"/>
      <c r="B406" s="2"/>
      <c r="C406" s="2"/>
      <c r="E406" s="4"/>
      <c r="F406" s="4"/>
      <c r="G406" s="4"/>
      <c r="R406" s="19"/>
    </row>
    <row r="407" spans="1:18" x14ac:dyDescent="0.25">
      <c r="A407" s="2"/>
      <c r="B407" s="2"/>
      <c r="C407" s="2"/>
      <c r="E407" s="4"/>
      <c r="F407" s="4"/>
      <c r="G407" s="4"/>
      <c r="R407" s="19"/>
    </row>
    <row r="408" spans="1:18" x14ac:dyDescent="0.25">
      <c r="A408" s="2"/>
      <c r="B408" s="2"/>
      <c r="C408" s="2"/>
      <c r="E408" s="4"/>
      <c r="F408" s="4"/>
      <c r="G408" s="4"/>
      <c r="R408" s="19"/>
    </row>
    <row r="409" spans="1:18" x14ac:dyDescent="0.25">
      <c r="A409" s="2"/>
      <c r="B409" s="2"/>
      <c r="C409" s="2"/>
      <c r="E409" s="4"/>
      <c r="F409" s="4"/>
      <c r="G409" s="4"/>
      <c r="R409" s="19"/>
    </row>
    <row r="410" spans="1:18" x14ac:dyDescent="0.25">
      <c r="A410" s="2"/>
      <c r="B410" s="2"/>
      <c r="C410" s="2"/>
      <c r="E410" s="4"/>
      <c r="F410" s="4"/>
      <c r="G410" s="4"/>
      <c r="R410" s="19"/>
    </row>
    <row r="411" spans="1:18" x14ac:dyDescent="0.25">
      <c r="A411" s="2"/>
      <c r="B411" s="2"/>
      <c r="C411" s="2"/>
      <c r="E411" s="4"/>
      <c r="F411" s="4"/>
      <c r="G411" s="4"/>
      <c r="R411" s="19"/>
    </row>
    <row r="412" spans="1:18" x14ac:dyDescent="0.25">
      <c r="A412" s="2"/>
      <c r="B412" s="2"/>
      <c r="C412" s="2"/>
      <c r="E412" s="4"/>
      <c r="F412" s="4"/>
      <c r="G412" s="4"/>
      <c r="R412" s="19"/>
    </row>
    <row r="413" spans="1:18" x14ac:dyDescent="0.25">
      <c r="A413" s="2"/>
      <c r="B413" s="2"/>
      <c r="C413" s="2"/>
      <c r="E413" s="4"/>
      <c r="F413" s="4"/>
      <c r="G413" s="4"/>
      <c r="R413" s="19"/>
    </row>
    <row r="414" spans="1:18" x14ac:dyDescent="0.25">
      <c r="A414" s="2"/>
      <c r="B414" s="2"/>
      <c r="C414" s="2"/>
      <c r="E414" s="4"/>
      <c r="F414" s="4"/>
      <c r="G414" s="4"/>
      <c r="R414" s="19"/>
    </row>
    <row r="415" spans="1:18" x14ac:dyDescent="0.25">
      <c r="A415" s="2"/>
      <c r="B415" s="2"/>
      <c r="C415" s="2"/>
      <c r="E415" s="4"/>
      <c r="F415" s="4"/>
      <c r="G415" s="4"/>
      <c r="R415" s="19"/>
    </row>
    <row r="416" spans="1:18" x14ac:dyDescent="0.25">
      <c r="A416" s="2"/>
      <c r="B416" s="2"/>
      <c r="C416" s="2"/>
      <c r="E416" s="4"/>
      <c r="F416" s="4"/>
      <c r="G416" s="4"/>
      <c r="R416" s="19"/>
    </row>
    <row r="417" spans="1:18" x14ac:dyDescent="0.25">
      <c r="A417" s="2"/>
      <c r="B417" s="2"/>
      <c r="C417" s="2"/>
      <c r="E417" s="4"/>
      <c r="F417" s="4"/>
      <c r="G417" s="4"/>
      <c r="R417" s="19"/>
    </row>
    <row r="418" spans="1:18" x14ac:dyDescent="0.25">
      <c r="A418" s="2"/>
      <c r="B418" s="2"/>
      <c r="C418" s="2"/>
      <c r="E418" s="4"/>
      <c r="F418" s="4"/>
      <c r="G418" s="4"/>
      <c r="R418" s="19"/>
    </row>
    <row r="419" spans="1:18" x14ac:dyDescent="0.25">
      <c r="A419" s="2"/>
      <c r="B419" s="2"/>
      <c r="C419" s="2"/>
      <c r="E419" s="4"/>
      <c r="F419" s="4"/>
      <c r="G419" s="4"/>
      <c r="R419" s="19"/>
    </row>
    <row r="420" spans="1:18" x14ac:dyDescent="0.25">
      <c r="A420" s="2"/>
      <c r="B420" s="2"/>
      <c r="C420" s="2"/>
      <c r="E420" s="4"/>
      <c r="F420" s="4"/>
      <c r="G420" s="4"/>
      <c r="R420" s="19"/>
    </row>
    <row r="421" spans="1:18" x14ac:dyDescent="0.25">
      <c r="A421" s="2"/>
      <c r="B421" s="2"/>
      <c r="C421" s="2"/>
      <c r="E421" s="4"/>
      <c r="F421" s="4"/>
      <c r="G421" s="4"/>
      <c r="R421" s="19"/>
    </row>
    <row r="422" spans="1:18" x14ac:dyDescent="0.25">
      <c r="A422" s="2"/>
      <c r="B422" s="2"/>
      <c r="C422" s="2"/>
      <c r="E422" s="4"/>
      <c r="F422" s="4"/>
      <c r="G422" s="4"/>
      <c r="R422" s="19"/>
    </row>
    <row r="423" spans="1:18" x14ac:dyDescent="0.25">
      <c r="A423" s="2"/>
      <c r="B423" s="2"/>
      <c r="C423" s="2"/>
      <c r="E423" s="4"/>
      <c r="F423" s="4"/>
      <c r="G423" s="4"/>
      <c r="R423" s="19"/>
    </row>
    <row r="424" spans="1:18" x14ac:dyDescent="0.25">
      <c r="A424" s="2"/>
      <c r="B424" s="2"/>
      <c r="C424" s="2"/>
      <c r="E424" s="4"/>
      <c r="F424" s="4"/>
      <c r="G424" s="4"/>
      <c r="R424" s="19"/>
    </row>
    <row r="425" spans="1:18" x14ac:dyDescent="0.25">
      <c r="A425" s="2"/>
      <c r="B425" s="2"/>
      <c r="C425" s="2"/>
      <c r="E425" s="4"/>
      <c r="F425" s="4"/>
      <c r="G425" s="4"/>
      <c r="R425" s="19"/>
    </row>
    <row r="426" spans="1:18" x14ac:dyDescent="0.25">
      <c r="A426" s="2"/>
      <c r="B426" s="2"/>
      <c r="C426" s="2"/>
      <c r="E426" s="4"/>
      <c r="F426" s="4"/>
      <c r="G426" s="4"/>
      <c r="R426" s="19"/>
    </row>
    <row r="427" spans="1:18" x14ac:dyDescent="0.25">
      <c r="A427" s="2"/>
      <c r="B427" s="2"/>
      <c r="C427" s="2"/>
      <c r="E427" s="4"/>
      <c r="F427" s="4"/>
      <c r="G427" s="4"/>
      <c r="R427" s="19"/>
    </row>
    <row r="428" spans="1:18" x14ac:dyDescent="0.25">
      <c r="A428" s="2"/>
      <c r="B428" s="2"/>
      <c r="C428" s="2"/>
      <c r="E428" s="4"/>
      <c r="F428" s="4"/>
      <c r="G428" s="4"/>
      <c r="R428" s="19"/>
    </row>
    <row r="429" spans="1:18" x14ac:dyDescent="0.25">
      <c r="A429" s="2"/>
      <c r="B429" s="2"/>
      <c r="C429" s="2"/>
      <c r="E429" s="4"/>
      <c r="F429" s="4"/>
      <c r="G429" s="4"/>
      <c r="R429" s="19"/>
    </row>
    <row r="430" spans="1:18" x14ac:dyDescent="0.25">
      <c r="A430" s="2"/>
      <c r="B430" s="2"/>
      <c r="C430" s="2"/>
      <c r="E430" s="4"/>
      <c r="F430" s="4"/>
      <c r="G430" s="4"/>
      <c r="R430" s="19"/>
    </row>
    <row r="431" spans="1:18" x14ac:dyDescent="0.25">
      <c r="A431" s="2"/>
      <c r="B431" s="2"/>
      <c r="C431" s="2"/>
      <c r="E431" s="4"/>
      <c r="F431" s="4"/>
      <c r="G431" s="4"/>
      <c r="R431" s="19"/>
    </row>
    <row r="432" spans="1:18" x14ac:dyDescent="0.25">
      <c r="A432" s="2"/>
      <c r="B432" s="2"/>
      <c r="C432" s="2"/>
      <c r="E432" s="4"/>
      <c r="F432" s="4"/>
      <c r="G432" s="4"/>
      <c r="R432" s="19"/>
    </row>
    <row r="433" spans="1:18" x14ac:dyDescent="0.25">
      <c r="A433" s="2"/>
      <c r="B433" s="2"/>
      <c r="C433" s="2"/>
      <c r="E433" s="4"/>
      <c r="F433" s="4"/>
      <c r="G433" s="4"/>
      <c r="R433" s="19"/>
    </row>
    <row r="434" spans="1:18" x14ac:dyDescent="0.25">
      <c r="A434" s="2"/>
      <c r="B434" s="2"/>
      <c r="C434" s="2"/>
      <c r="E434" s="4"/>
      <c r="F434" s="4"/>
      <c r="G434" s="4"/>
      <c r="R434" s="19"/>
    </row>
    <row r="435" spans="1:18" x14ac:dyDescent="0.25">
      <c r="A435" s="2"/>
      <c r="B435" s="2"/>
      <c r="C435" s="2"/>
      <c r="E435" s="4"/>
      <c r="F435" s="4"/>
      <c r="G435" s="4"/>
      <c r="R435" s="19"/>
    </row>
    <row r="436" spans="1:18" x14ac:dyDescent="0.25">
      <c r="A436" s="2"/>
      <c r="B436" s="2"/>
      <c r="C436" s="2"/>
      <c r="E436" s="4"/>
      <c r="F436" s="4"/>
      <c r="G436" s="4"/>
      <c r="R436" s="19"/>
    </row>
    <row r="437" spans="1:18" x14ac:dyDescent="0.25">
      <c r="A437" s="2"/>
      <c r="B437" s="2"/>
      <c r="C437" s="2"/>
      <c r="E437" s="4"/>
      <c r="F437" s="4"/>
      <c r="G437" s="4"/>
      <c r="R437" s="19"/>
    </row>
    <row r="438" spans="1:18" x14ac:dyDescent="0.25">
      <c r="A438" s="2"/>
      <c r="B438" s="2"/>
      <c r="C438" s="2"/>
      <c r="E438" s="4"/>
      <c r="F438" s="4"/>
      <c r="G438" s="4"/>
      <c r="R438" s="19"/>
    </row>
    <row r="439" spans="1:18" x14ac:dyDescent="0.25">
      <c r="A439" s="2"/>
      <c r="B439" s="2"/>
      <c r="C439" s="2"/>
      <c r="E439" s="4"/>
      <c r="F439" s="4"/>
      <c r="G439" s="4"/>
      <c r="R439" s="19"/>
    </row>
    <row r="440" spans="1:18" x14ac:dyDescent="0.25">
      <c r="A440" s="2"/>
      <c r="B440" s="2"/>
      <c r="C440" s="2"/>
      <c r="E440" s="4"/>
      <c r="F440" s="4"/>
      <c r="G440" s="4"/>
      <c r="R440" s="19"/>
    </row>
    <row r="441" spans="1:18" x14ac:dyDescent="0.25">
      <c r="A441" s="2"/>
      <c r="B441" s="2"/>
      <c r="C441" s="2"/>
      <c r="E441" s="4"/>
      <c r="F441" s="4"/>
      <c r="G441" s="4"/>
      <c r="R441" s="19"/>
    </row>
    <row r="442" spans="1:18" x14ac:dyDescent="0.25">
      <c r="A442" s="2"/>
      <c r="B442" s="2"/>
      <c r="C442" s="2"/>
      <c r="E442" s="4"/>
      <c r="F442" s="4"/>
      <c r="G442" s="4"/>
      <c r="R442" s="19"/>
    </row>
    <row r="443" spans="1:18" x14ac:dyDescent="0.25">
      <c r="A443" s="2"/>
      <c r="B443" s="2"/>
      <c r="C443" s="2"/>
      <c r="E443" s="4"/>
      <c r="F443" s="4"/>
      <c r="G443" s="4"/>
      <c r="R443" s="19"/>
    </row>
    <row r="444" spans="1:18" x14ac:dyDescent="0.25">
      <c r="A444" s="2"/>
      <c r="B444" s="2"/>
      <c r="C444" s="2"/>
      <c r="E444" s="4"/>
      <c r="F444" s="4"/>
      <c r="G444" s="4"/>
      <c r="R444" s="19"/>
    </row>
    <row r="445" spans="1:18" x14ac:dyDescent="0.25">
      <c r="A445" s="2"/>
      <c r="B445" s="2"/>
      <c r="C445" s="2"/>
      <c r="E445" s="4"/>
      <c r="F445" s="4"/>
      <c r="G445" s="4"/>
      <c r="R445" s="19"/>
    </row>
    <row r="446" spans="1:18" x14ac:dyDescent="0.25">
      <c r="A446" s="2"/>
      <c r="B446" s="2"/>
      <c r="C446" s="2"/>
      <c r="E446" s="4"/>
      <c r="F446" s="4"/>
      <c r="G446" s="4"/>
      <c r="R446" s="19"/>
    </row>
    <row r="447" spans="1:18" x14ac:dyDescent="0.25">
      <c r="A447" s="2"/>
      <c r="B447" s="2"/>
      <c r="C447" s="2"/>
      <c r="E447" s="4"/>
      <c r="F447" s="4"/>
      <c r="G447" s="4"/>
      <c r="R447" s="19"/>
    </row>
    <row r="448" spans="1:18" x14ac:dyDescent="0.25">
      <c r="A448" s="2"/>
      <c r="B448" s="2"/>
      <c r="C448" s="2"/>
      <c r="E448" s="4"/>
      <c r="F448" s="4"/>
      <c r="G448" s="4"/>
      <c r="R448" s="19"/>
    </row>
    <row r="449" spans="1:18" x14ac:dyDescent="0.25">
      <c r="A449" s="2"/>
      <c r="B449" s="2"/>
      <c r="C449" s="2"/>
      <c r="E449" s="4"/>
      <c r="F449" s="4"/>
      <c r="G449" s="4"/>
      <c r="R449" s="19"/>
    </row>
    <row r="450" spans="1:18" x14ac:dyDescent="0.25">
      <c r="A450" s="2"/>
      <c r="B450" s="2"/>
      <c r="C450" s="2"/>
      <c r="E450" s="4"/>
      <c r="F450" s="4"/>
      <c r="G450" s="4"/>
      <c r="R450" s="19"/>
    </row>
    <row r="451" spans="1:18" x14ac:dyDescent="0.25">
      <c r="A451" s="2"/>
      <c r="B451" s="2"/>
      <c r="C451" s="2"/>
      <c r="E451" s="4"/>
      <c r="F451" s="4"/>
      <c r="G451" s="4"/>
      <c r="R451" s="19"/>
    </row>
    <row r="452" spans="1:18" x14ac:dyDescent="0.25">
      <c r="A452" s="2"/>
      <c r="B452" s="2"/>
      <c r="C452" s="2"/>
      <c r="E452" s="4"/>
      <c r="F452" s="4"/>
      <c r="G452" s="4"/>
      <c r="R452" s="19"/>
    </row>
    <row r="453" spans="1:18" x14ac:dyDescent="0.25">
      <c r="A453" s="2"/>
      <c r="B453" s="2"/>
      <c r="C453" s="2"/>
      <c r="E453" s="4"/>
      <c r="F453" s="4"/>
      <c r="G453" s="4"/>
      <c r="R453" s="19"/>
    </row>
    <row r="454" spans="1:18" x14ac:dyDescent="0.25">
      <c r="A454" s="2"/>
      <c r="B454" s="2"/>
      <c r="C454" s="2"/>
      <c r="E454" s="4"/>
      <c r="F454" s="4"/>
      <c r="G454" s="4"/>
      <c r="R454" s="19"/>
    </row>
    <row r="455" spans="1:18" x14ac:dyDescent="0.25">
      <c r="A455" s="2"/>
      <c r="B455" s="2"/>
      <c r="C455" s="2"/>
      <c r="E455" s="4"/>
      <c r="F455" s="4"/>
      <c r="G455" s="4"/>
      <c r="R455" s="19"/>
    </row>
    <row r="456" spans="1:18" x14ac:dyDescent="0.25">
      <c r="A456" s="2"/>
      <c r="B456" s="2"/>
      <c r="C456" s="2"/>
      <c r="E456" s="4"/>
      <c r="F456" s="4"/>
      <c r="G456" s="4"/>
      <c r="R456" s="19"/>
    </row>
    <row r="457" spans="1:18" x14ac:dyDescent="0.25">
      <c r="A457" s="2"/>
      <c r="B457" s="2"/>
      <c r="C457" s="2"/>
      <c r="E457" s="4"/>
      <c r="F457" s="4"/>
      <c r="G457" s="4"/>
      <c r="R457" s="19"/>
    </row>
    <row r="458" spans="1:18" x14ac:dyDescent="0.25">
      <c r="A458" s="2"/>
      <c r="B458" s="2"/>
      <c r="C458" s="2"/>
      <c r="E458" s="4"/>
      <c r="F458" s="4"/>
      <c r="G458" s="4"/>
      <c r="R458" s="19"/>
    </row>
    <row r="459" spans="1:18" x14ac:dyDescent="0.25">
      <c r="A459" s="2"/>
      <c r="B459" s="2"/>
      <c r="C459" s="2"/>
      <c r="E459" s="4"/>
      <c r="F459" s="4"/>
      <c r="G459" s="4"/>
      <c r="R459" s="19"/>
    </row>
    <row r="460" spans="1:18" x14ac:dyDescent="0.25">
      <c r="A460" s="2"/>
      <c r="B460" s="2"/>
      <c r="C460" s="2"/>
      <c r="E460" s="4"/>
      <c r="F460" s="4"/>
      <c r="G460" s="4"/>
      <c r="R460" s="19"/>
    </row>
    <row r="461" spans="1:18" x14ac:dyDescent="0.25">
      <c r="A461" s="2"/>
      <c r="B461" s="2"/>
      <c r="C461" s="2"/>
      <c r="E461" s="4"/>
      <c r="F461" s="4"/>
      <c r="G461" s="4"/>
      <c r="R461" s="19"/>
    </row>
    <row r="462" spans="1:18" x14ac:dyDescent="0.25">
      <c r="A462" s="2"/>
      <c r="B462" s="2"/>
      <c r="C462" s="2"/>
      <c r="E462" s="4"/>
      <c r="F462" s="4"/>
      <c r="G462" s="4"/>
      <c r="R462" s="19"/>
    </row>
    <row r="463" spans="1:18" x14ac:dyDescent="0.25">
      <c r="A463" s="2"/>
      <c r="B463" s="2"/>
      <c r="C463" s="2"/>
      <c r="E463" s="4"/>
      <c r="F463" s="4"/>
      <c r="G463" s="4"/>
      <c r="R463" s="19"/>
    </row>
    <row r="464" spans="1:18" x14ac:dyDescent="0.25">
      <c r="A464" s="2"/>
      <c r="B464" s="2"/>
      <c r="C464" s="2"/>
      <c r="E464" s="4"/>
      <c r="F464" s="4"/>
      <c r="G464" s="4"/>
      <c r="R464" s="19"/>
    </row>
    <row r="465" spans="1:18" x14ac:dyDescent="0.25">
      <c r="A465" s="2"/>
      <c r="B465" s="2"/>
      <c r="C465" s="2"/>
      <c r="E465" s="4"/>
      <c r="F465" s="4"/>
      <c r="G465" s="4"/>
      <c r="R465" s="19"/>
    </row>
    <row r="466" spans="1:18" x14ac:dyDescent="0.25">
      <c r="A466" s="2"/>
      <c r="B466" s="2"/>
      <c r="C466" s="2"/>
      <c r="E466" s="4"/>
      <c r="F466" s="4"/>
      <c r="G466" s="4"/>
      <c r="R466" s="19"/>
    </row>
    <row r="467" spans="1:18" x14ac:dyDescent="0.25">
      <c r="A467" s="2"/>
      <c r="B467" s="2"/>
      <c r="C467" s="2"/>
      <c r="E467" s="4"/>
      <c r="F467" s="4"/>
      <c r="G467" s="4"/>
      <c r="R467" s="19"/>
    </row>
    <row r="468" spans="1:18" x14ac:dyDescent="0.25">
      <c r="A468" s="2"/>
      <c r="B468" s="2"/>
      <c r="C468" s="2"/>
      <c r="E468" s="4"/>
      <c r="F468" s="4"/>
      <c r="G468" s="4"/>
      <c r="R468" s="19"/>
    </row>
    <row r="469" spans="1:18" x14ac:dyDescent="0.25">
      <c r="A469" s="2"/>
      <c r="B469" s="2"/>
      <c r="C469" s="3"/>
      <c r="E469" s="4"/>
      <c r="F469" s="4"/>
      <c r="G469" s="4"/>
      <c r="R469" s="19"/>
    </row>
    <row r="470" spans="1:18" x14ac:dyDescent="0.25">
      <c r="A470" s="2"/>
      <c r="B470" s="2"/>
      <c r="C470" s="2"/>
      <c r="E470" s="4"/>
      <c r="F470" s="4"/>
      <c r="G470" s="4"/>
      <c r="R470" s="19"/>
    </row>
    <row r="471" spans="1:18" x14ac:dyDescent="0.25">
      <c r="A471" s="2"/>
      <c r="B471" s="2"/>
      <c r="C471" s="2"/>
      <c r="E471" s="4"/>
      <c r="F471" s="4"/>
      <c r="G471" s="4"/>
      <c r="R471" s="19"/>
    </row>
    <row r="472" spans="1:18" x14ac:dyDescent="0.25">
      <c r="A472" s="2"/>
      <c r="B472" s="2"/>
      <c r="C472" s="2"/>
      <c r="E472" s="4"/>
      <c r="F472" s="4"/>
      <c r="G472" s="4"/>
      <c r="R472" s="19"/>
    </row>
    <row r="473" spans="1:18" x14ac:dyDescent="0.25">
      <c r="A473" s="2"/>
      <c r="B473" s="2"/>
      <c r="C473" s="2"/>
      <c r="E473" s="4"/>
      <c r="F473" s="4"/>
      <c r="G473" s="4"/>
      <c r="R473" s="19"/>
    </row>
    <row r="474" spans="1:18" x14ac:dyDescent="0.25">
      <c r="A474" s="2"/>
      <c r="B474" s="2"/>
      <c r="C474" s="2"/>
      <c r="E474" s="4"/>
      <c r="F474" s="4"/>
      <c r="G474" s="4"/>
      <c r="R474" s="19"/>
    </row>
    <row r="475" spans="1:18" x14ac:dyDescent="0.25">
      <c r="A475" s="2"/>
      <c r="B475" s="2"/>
      <c r="C475" s="2"/>
      <c r="E475" s="4"/>
      <c r="F475" s="4"/>
      <c r="G475" s="4"/>
      <c r="R475" s="19"/>
    </row>
    <row r="476" spans="1:18" x14ac:dyDescent="0.25">
      <c r="A476" s="2"/>
      <c r="B476" s="2"/>
      <c r="C476" s="2"/>
      <c r="E476" s="4"/>
      <c r="F476" s="4"/>
      <c r="G476" s="4"/>
      <c r="R476" s="19"/>
    </row>
    <row r="477" spans="1:18" x14ac:dyDescent="0.25">
      <c r="A477" s="2"/>
      <c r="B477" s="2"/>
      <c r="C477" s="2"/>
      <c r="E477" s="4"/>
      <c r="F477" s="4"/>
      <c r="G477" s="4"/>
      <c r="R477" s="19"/>
    </row>
    <row r="478" spans="1:18" x14ac:dyDescent="0.25">
      <c r="A478" s="2"/>
      <c r="B478" s="2"/>
      <c r="C478" s="2"/>
      <c r="E478" s="4"/>
      <c r="F478" s="4"/>
      <c r="G478" s="4"/>
      <c r="R478" s="19"/>
    </row>
    <row r="479" spans="1:18" x14ac:dyDescent="0.25">
      <c r="A479" s="2"/>
      <c r="B479" s="2"/>
      <c r="C479" s="2"/>
      <c r="E479" s="4"/>
      <c r="F479" s="4"/>
      <c r="G479" s="4"/>
      <c r="R479" s="19"/>
    </row>
    <row r="480" spans="1:18" x14ac:dyDescent="0.25">
      <c r="A480" s="2"/>
      <c r="B480" s="2"/>
      <c r="C480" s="2"/>
      <c r="E480" s="4"/>
      <c r="F480" s="4"/>
      <c r="G480" s="4"/>
      <c r="R480" s="19"/>
    </row>
    <row r="481" spans="1:18" x14ac:dyDescent="0.25">
      <c r="A481" s="2"/>
      <c r="B481" s="2"/>
      <c r="C481" s="2"/>
      <c r="E481" s="4"/>
      <c r="F481" s="4"/>
      <c r="G481" s="4"/>
      <c r="R481" s="19"/>
    </row>
    <row r="482" spans="1:18" x14ac:dyDescent="0.25">
      <c r="A482" s="2"/>
      <c r="B482" s="2"/>
      <c r="C482" s="2"/>
      <c r="E482" s="4"/>
      <c r="F482" s="4"/>
      <c r="G482" s="4"/>
      <c r="R482" s="19"/>
    </row>
    <row r="483" spans="1:18" x14ac:dyDescent="0.25">
      <c r="A483" s="2"/>
      <c r="B483" s="2"/>
      <c r="C483" s="2"/>
      <c r="E483" s="4"/>
      <c r="F483" s="4"/>
      <c r="G483" s="4"/>
      <c r="R483" s="19"/>
    </row>
    <row r="484" spans="1:18" x14ac:dyDescent="0.25">
      <c r="A484" s="2"/>
      <c r="B484" s="2"/>
      <c r="C484" s="2"/>
      <c r="E484" s="4"/>
      <c r="F484" s="4"/>
      <c r="G484" s="4"/>
      <c r="R484" s="19"/>
    </row>
    <row r="485" spans="1:18" x14ac:dyDescent="0.25">
      <c r="A485" s="2"/>
      <c r="B485" s="2"/>
      <c r="C485" s="2"/>
      <c r="E485" s="4"/>
      <c r="F485" s="4"/>
      <c r="G485" s="4"/>
      <c r="R485" s="19"/>
    </row>
    <row r="486" spans="1:18" x14ac:dyDescent="0.25">
      <c r="A486" s="2"/>
      <c r="B486" s="2"/>
      <c r="C486" s="2"/>
      <c r="E486" s="4"/>
      <c r="F486" s="4"/>
      <c r="G486" s="4"/>
      <c r="R486" s="19"/>
    </row>
    <row r="487" spans="1:18" x14ac:dyDescent="0.25">
      <c r="A487" s="2"/>
      <c r="B487" s="2"/>
      <c r="C487" s="2"/>
      <c r="E487" s="4"/>
      <c r="F487" s="4"/>
      <c r="G487" s="4"/>
      <c r="R487" s="19"/>
    </row>
    <row r="488" spans="1:18" x14ac:dyDescent="0.25">
      <c r="A488" s="2"/>
      <c r="B488" s="2"/>
      <c r="C488" s="2"/>
      <c r="E488" s="4"/>
      <c r="F488" s="4"/>
      <c r="G488" s="4"/>
      <c r="R488" s="19"/>
    </row>
    <row r="489" spans="1:18" x14ac:dyDescent="0.25">
      <c r="A489" s="2"/>
      <c r="B489" s="2"/>
      <c r="C489" s="2"/>
      <c r="E489" s="4"/>
      <c r="F489" s="4"/>
      <c r="G489" s="4"/>
      <c r="R489" s="19"/>
    </row>
    <row r="490" spans="1:18" x14ac:dyDescent="0.25">
      <c r="A490" s="2"/>
      <c r="B490" s="2"/>
      <c r="C490" s="2"/>
      <c r="E490" s="4"/>
      <c r="F490" s="4"/>
      <c r="G490" s="4"/>
      <c r="R490" s="19"/>
    </row>
    <row r="491" spans="1:18" x14ac:dyDescent="0.25">
      <c r="A491" s="2"/>
      <c r="B491" s="2"/>
      <c r="C491" s="2"/>
      <c r="E491" s="4"/>
      <c r="F491" s="4"/>
      <c r="G491" s="4"/>
      <c r="R491" s="19"/>
    </row>
    <row r="492" spans="1:18" x14ac:dyDescent="0.25">
      <c r="A492" s="2"/>
      <c r="B492" s="2"/>
      <c r="C492" s="2"/>
      <c r="E492" s="4"/>
      <c r="F492" s="4"/>
      <c r="G492" s="4"/>
      <c r="R492" s="19"/>
    </row>
    <row r="493" spans="1:18" x14ac:dyDescent="0.25">
      <c r="A493" s="2"/>
      <c r="B493" s="2"/>
      <c r="C493" s="2"/>
      <c r="E493" s="4"/>
      <c r="F493" s="4"/>
      <c r="G493" s="4"/>
      <c r="R493" s="19"/>
    </row>
    <row r="494" spans="1:18" x14ac:dyDescent="0.25">
      <c r="A494" s="2"/>
      <c r="B494" s="2"/>
      <c r="C494" s="2"/>
      <c r="E494" s="4"/>
      <c r="F494" s="4"/>
      <c r="G494" s="4"/>
      <c r="R494" s="19"/>
    </row>
    <row r="495" spans="1:18" x14ac:dyDescent="0.25">
      <c r="A495" s="2"/>
      <c r="B495" s="2"/>
      <c r="C495" s="2"/>
      <c r="E495" s="4"/>
      <c r="F495" s="4"/>
      <c r="G495" s="4"/>
      <c r="R495" s="19"/>
    </row>
    <row r="496" spans="1:18" x14ac:dyDescent="0.25">
      <c r="A496" s="2"/>
      <c r="B496" s="2"/>
      <c r="C496" s="2"/>
      <c r="E496" s="4"/>
      <c r="F496" s="4"/>
      <c r="G496" s="4"/>
      <c r="R496" s="19"/>
    </row>
    <row r="497" spans="1:18" x14ac:dyDescent="0.25">
      <c r="A497" s="2"/>
      <c r="B497" s="2"/>
      <c r="C497" s="2"/>
      <c r="E497" s="4"/>
      <c r="F497" s="4"/>
      <c r="G497" s="4"/>
      <c r="R497" s="19"/>
    </row>
    <row r="498" spans="1:18" x14ac:dyDescent="0.25">
      <c r="A498" s="2"/>
      <c r="B498" s="2"/>
      <c r="C498" s="2"/>
      <c r="E498" s="4"/>
      <c r="F498" s="4"/>
      <c r="G498" s="4"/>
      <c r="R498" s="19"/>
    </row>
    <row r="499" spans="1:18" x14ac:dyDescent="0.25">
      <c r="A499" s="2"/>
      <c r="B499" s="2"/>
      <c r="C499" s="2"/>
      <c r="E499" s="4"/>
      <c r="F499" s="4"/>
      <c r="G499" s="4"/>
      <c r="R499" s="19"/>
    </row>
    <row r="500" spans="1:18" x14ac:dyDescent="0.25">
      <c r="A500" s="2"/>
      <c r="B500" s="2"/>
      <c r="C500" s="2"/>
      <c r="E500" s="4"/>
      <c r="F500" s="4"/>
      <c r="G500" s="4"/>
      <c r="R500" s="19"/>
    </row>
    <row r="501" spans="1:18" x14ac:dyDescent="0.25">
      <c r="A501" s="2"/>
      <c r="B501" s="2"/>
      <c r="C501" s="2"/>
      <c r="E501" s="4"/>
      <c r="F501" s="4"/>
      <c r="G501" s="4"/>
      <c r="R501" s="19"/>
    </row>
    <row r="502" spans="1:18" x14ac:dyDescent="0.25">
      <c r="A502" s="2"/>
      <c r="B502" s="2"/>
      <c r="C502" s="2"/>
      <c r="E502" s="4"/>
      <c r="F502" s="4"/>
      <c r="G502" s="4"/>
      <c r="R502" s="19"/>
    </row>
    <row r="503" spans="1:18" x14ac:dyDescent="0.25">
      <c r="A503" s="2"/>
      <c r="B503" s="2"/>
      <c r="C503" s="2"/>
      <c r="E503" s="4"/>
      <c r="F503" s="4"/>
      <c r="G503" s="4"/>
      <c r="R503" s="19"/>
    </row>
    <row r="504" spans="1:18" x14ac:dyDescent="0.25">
      <c r="A504" s="2"/>
      <c r="B504" s="2"/>
      <c r="C504" s="2"/>
      <c r="E504" s="4"/>
      <c r="F504" s="4"/>
      <c r="G504" s="4"/>
      <c r="R504" s="19"/>
    </row>
    <row r="505" spans="1:18" x14ac:dyDescent="0.25">
      <c r="A505" s="2"/>
      <c r="B505" s="2"/>
      <c r="C505" s="2"/>
      <c r="E505" s="4"/>
      <c r="F505" s="4"/>
      <c r="G505" s="4"/>
      <c r="R505" s="19"/>
    </row>
    <row r="506" spans="1:18" x14ac:dyDescent="0.25">
      <c r="A506" s="2"/>
      <c r="B506" s="2"/>
      <c r="C506" s="2"/>
      <c r="E506" s="4"/>
      <c r="F506" s="4"/>
      <c r="G506" s="4"/>
      <c r="R506" s="19"/>
    </row>
    <row r="507" spans="1:18" x14ac:dyDescent="0.25">
      <c r="A507" s="2"/>
      <c r="B507" s="2"/>
      <c r="C507" s="2"/>
      <c r="E507" s="4"/>
      <c r="F507" s="4"/>
      <c r="G507" s="4"/>
      <c r="R507" s="19"/>
    </row>
    <row r="508" spans="1:18" x14ac:dyDescent="0.25">
      <c r="A508" s="2"/>
      <c r="B508" s="2"/>
      <c r="C508" s="2"/>
      <c r="E508" s="4"/>
      <c r="F508" s="4"/>
      <c r="G508" s="4"/>
      <c r="R508" s="19"/>
    </row>
    <row r="509" spans="1:18" x14ac:dyDescent="0.25">
      <c r="A509" s="2"/>
      <c r="B509" s="2"/>
      <c r="C509" s="2"/>
      <c r="E509" s="4"/>
      <c r="F509" s="4"/>
      <c r="G509" s="4"/>
      <c r="R509" s="19"/>
    </row>
    <row r="510" spans="1:18" x14ac:dyDescent="0.25">
      <c r="A510" s="2"/>
      <c r="B510" s="2"/>
      <c r="C510" s="2"/>
      <c r="E510" s="4"/>
      <c r="F510" s="4"/>
      <c r="G510" s="4"/>
      <c r="R510" s="19"/>
    </row>
    <row r="511" spans="1:18" x14ac:dyDescent="0.25">
      <c r="A511" s="2"/>
      <c r="B511" s="2"/>
      <c r="C511" s="2"/>
      <c r="E511" s="4"/>
      <c r="F511" s="4"/>
      <c r="G511" s="4"/>
      <c r="R511" s="19"/>
    </row>
    <row r="512" spans="1:18" x14ac:dyDescent="0.25">
      <c r="A512" s="2"/>
      <c r="B512" s="2"/>
      <c r="C512" s="2"/>
      <c r="E512" s="4"/>
      <c r="F512" s="4"/>
      <c r="G512" s="4"/>
      <c r="R512" s="19"/>
    </row>
    <row r="513" spans="1:18" x14ac:dyDescent="0.25">
      <c r="A513" s="2"/>
      <c r="B513" s="2"/>
      <c r="C513" s="2"/>
      <c r="E513" s="4"/>
      <c r="F513" s="4"/>
      <c r="G513" s="4"/>
      <c r="R513" s="19"/>
    </row>
    <row r="514" spans="1:18" x14ac:dyDescent="0.25">
      <c r="A514" s="2"/>
      <c r="B514" s="2"/>
      <c r="C514" s="2"/>
      <c r="E514" s="4"/>
      <c r="F514" s="4"/>
      <c r="G514" s="4"/>
      <c r="R514" s="19"/>
    </row>
    <row r="515" spans="1:18" x14ac:dyDescent="0.25">
      <c r="A515" s="2"/>
      <c r="B515" s="2"/>
      <c r="C515" s="2"/>
      <c r="E515" s="4"/>
      <c r="F515" s="4"/>
      <c r="G515" s="4"/>
      <c r="R515" s="19"/>
    </row>
    <row r="516" spans="1:18" x14ac:dyDescent="0.25">
      <c r="A516" s="2"/>
      <c r="B516" s="2"/>
      <c r="C516" s="2"/>
      <c r="E516" s="4"/>
      <c r="F516" s="4"/>
      <c r="G516" s="4"/>
      <c r="R516" s="19"/>
    </row>
    <row r="517" spans="1:18" x14ac:dyDescent="0.25">
      <c r="A517" s="2"/>
      <c r="B517" s="2"/>
      <c r="C517" s="2"/>
      <c r="E517" s="4"/>
      <c r="F517" s="4"/>
      <c r="G517" s="4"/>
      <c r="R517" s="19"/>
    </row>
    <row r="518" spans="1:18" x14ac:dyDescent="0.25">
      <c r="A518" s="2"/>
      <c r="B518" s="2"/>
      <c r="C518" s="2"/>
      <c r="E518" s="4"/>
      <c r="F518" s="4"/>
      <c r="G518" s="4"/>
      <c r="R518" s="19"/>
    </row>
    <row r="519" spans="1:18" x14ac:dyDescent="0.25">
      <c r="A519" s="2"/>
      <c r="B519" s="2"/>
      <c r="C519" s="2"/>
      <c r="E519" s="4"/>
      <c r="F519" s="4"/>
      <c r="G519" s="4"/>
      <c r="R519" s="19"/>
    </row>
    <row r="520" spans="1:18" x14ac:dyDescent="0.25">
      <c r="A520" s="2"/>
      <c r="B520" s="2"/>
      <c r="C520" s="2"/>
      <c r="E520" s="4"/>
      <c r="F520" s="4"/>
      <c r="G520" s="4"/>
      <c r="R520" s="19"/>
    </row>
    <row r="521" spans="1:18" x14ac:dyDescent="0.25">
      <c r="A521" s="2"/>
      <c r="B521" s="2"/>
      <c r="C521" s="2"/>
      <c r="E521" s="4"/>
      <c r="F521" s="4"/>
      <c r="G521" s="4"/>
      <c r="R521" s="19"/>
    </row>
    <row r="522" spans="1:18" x14ac:dyDescent="0.25">
      <c r="A522" s="2"/>
      <c r="B522" s="2"/>
      <c r="C522" s="2"/>
      <c r="E522" s="4"/>
      <c r="F522" s="4"/>
      <c r="G522" s="4"/>
      <c r="R522" s="19"/>
    </row>
    <row r="523" spans="1:18" x14ac:dyDescent="0.25">
      <c r="A523" s="2"/>
      <c r="B523" s="2"/>
      <c r="C523" s="2"/>
      <c r="E523" s="4"/>
      <c r="F523" s="4"/>
      <c r="G523" s="4"/>
      <c r="R523" s="19"/>
    </row>
    <row r="524" spans="1:18" x14ac:dyDescent="0.25">
      <c r="A524" s="2"/>
      <c r="B524" s="2"/>
      <c r="C524" s="2"/>
      <c r="E524" s="4"/>
      <c r="F524" s="4"/>
      <c r="G524" s="4"/>
      <c r="R524" s="19"/>
    </row>
    <row r="525" spans="1:18" x14ac:dyDescent="0.25">
      <c r="A525" s="2"/>
      <c r="B525" s="2"/>
      <c r="C525" s="2"/>
      <c r="E525" s="4"/>
      <c r="F525" s="4"/>
      <c r="G525" s="4"/>
      <c r="R525" s="19"/>
    </row>
    <row r="526" spans="1:18" x14ac:dyDescent="0.25">
      <c r="A526" s="2"/>
      <c r="B526" s="2"/>
      <c r="C526" s="2"/>
      <c r="E526" s="4"/>
      <c r="F526" s="4"/>
      <c r="G526" s="4"/>
      <c r="R526" s="19"/>
    </row>
    <row r="527" spans="1:18" x14ac:dyDescent="0.25">
      <c r="A527" s="2"/>
      <c r="B527" s="2"/>
      <c r="C527" s="2"/>
      <c r="E527" s="4"/>
      <c r="F527" s="4"/>
      <c r="G527" s="4"/>
      <c r="R527" s="19"/>
    </row>
    <row r="528" spans="1:18" x14ac:dyDescent="0.25">
      <c r="A528" s="2"/>
      <c r="B528" s="2"/>
      <c r="C528" s="2"/>
      <c r="E528" s="4"/>
      <c r="F528" s="4"/>
      <c r="G528" s="4"/>
      <c r="R528" s="19"/>
    </row>
    <row r="529" spans="1:18" x14ac:dyDescent="0.25">
      <c r="A529" s="2"/>
      <c r="B529" s="2"/>
      <c r="C529" s="2"/>
      <c r="E529" s="4"/>
      <c r="F529" s="4"/>
      <c r="G529" s="4"/>
      <c r="R529" s="19"/>
    </row>
    <row r="530" spans="1:18" x14ac:dyDescent="0.25">
      <c r="A530" s="2"/>
      <c r="B530" s="2"/>
      <c r="C530" s="2"/>
      <c r="E530" s="4"/>
      <c r="F530" s="4"/>
      <c r="G530" s="4"/>
      <c r="R530" s="19"/>
    </row>
    <row r="531" spans="1:18" x14ac:dyDescent="0.25">
      <c r="A531" s="2"/>
      <c r="B531" s="2"/>
      <c r="C531" s="2"/>
      <c r="E531" s="4"/>
      <c r="F531" s="4"/>
      <c r="G531" s="4"/>
      <c r="R531" s="19"/>
    </row>
    <row r="532" spans="1:18" x14ac:dyDescent="0.25">
      <c r="A532" s="2"/>
      <c r="B532" s="2"/>
      <c r="C532" s="2"/>
      <c r="E532" s="4"/>
      <c r="F532" s="4"/>
      <c r="G532" s="4"/>
      <c r="R532" s="19"/>
    </row>
    <row r="533" spans="1:18" x14ac:dyDescent="0.25">
      <c r="A533" s="2"/>
      <c r="B533" s="2"/>
      <c r="C533" s="2"/>
      <c r="E533" s="4"/>
      <c r="F533" s="4"/>
      <c r="G533" s="4"/>
      <c r="R533" s="19"/>
    </row>
    <row r="534" spans="1:18" x14ac:dyDescent="0.25">
      <c r="A534" s="2"/>
      <c r="B534" s="2"/>
      <c r="C534" s="2"/>
      <c r="E534" s="4"/>
      <c r="F534" s="4"/>
      <c r="G534" s="4"/>
      <c r="R534" s="19"/>
    </row>
    <row r="535" spans="1:18" x14ac:dyDescent="0.25">
      <c r="A535" s="2"/>
      <c r="B535" s="2"/>
      <c r="C535" s="2"/>
      <c r="E535" s="4"/>
      <c r="F535" s="4"/>
      <c r="G535" s="4"/>
      <c r="R535" s="19"/>
    </row>
    <row r="536" spans="1:18" x14ac:dyDescent="0.25">
      <c r="A536" s="2"/>
      <c r="B536" s="2"/>
      <c r="C536" s="2"/>
      <c r="E536" s="4"/>
      <c r="F536" s="4"/>
      <c r="G536" s="4"/>
      <c r="R536" s="19"/>
    </row>
    <row r="537" spans="1:18" x14ac:dyDescent="0.25">
      <c r="A537" s="2"/>
      <c r="B537" s="2"/>
      <c r="C537" s="2"/>
      <c r="E537" s="4"/>
      <c r="F537" s="4"/>
      <c r="G537" s="4"/>
      <c r="R537" s="19"/>
    </row>
    <row r="538" spans="1:18" x14ac:dyDescent="0.25">
      <c r="A538" s="2"/>
      <c r="B538" s="2"/>
      <c r="C538" s="2"/>
      <c r="E538" s="4"/>
      <c r="F538" s="4"/>
      <c r="G538" s="4"/>
      <c r="R538" s="19"/>
    </row>
    <row r="539" spans="1:18" x14ac:dyDescent="0.25">
      <c r="A539" s="2"/>
      <c r="B539" s="2"/>
      <c r="C539" s="2"/>
      <c r="E539" s="4"/>
      <c r="F539" s="4"/>
      <c r="G539" s="4"/>
      <c r="R539" s="19"/>
    </row>
    <row r="540" spans="1:18" x14ac:dyDescent="0.25">
      <c r="A540" s="2"/>
      <c r="B540" s="2"/>
      <c r="C540" s="2"/>
      <c r="E540" s="4"/>
      <c r="F540" s="4"/>
      <c r="G540" s="4"/>
      <c r="R540" s="19"/>
    </row>
    <row r="541" spans="1:18" x14ac:dyDescent="0.25">
      <c r="A541" s="2"/>
      <c r="B541" s="2"/>
      <c r="C541" s="2"/>
      <c r="E541" s="4"/>
      <c r="F541" s="4"/>
      <c r="G541" s="4"/>
      <c r="R541" s="19"/>
    </row>
    <row r="542" spans="1:18" x14ac:dyDescent="0.25">
      <c r="A542" s="2"/>
      <c r="B542" s="2"/>
      <c r="C542" s="2"/>
      <c r="E542" s="4"/>
      <c r="F542" s="4"/>
      <c r="G542" s="4"/>
      <c r="R542" s="19"/>
    </row>
    <row r="543" spans="1:18" x14ac:dyDescent="0.25">
      <c r="A543" s="2"/>
      <c r="B543" s="2"/>
      <c r="C543" s="2"/>
      <c r="E543" s="4"/>
      <c r="F543" s="4"/>
      <c r="G543" s="4"/>
      <c r="R543" s="19"/>
    </row>
    <row r="544" spans="1:18" x14ac:dyDescent="0.25">
      <c r="A544" s="2"/>
      <c r="B544" s="2"/>
      <c r="C544" s="2"/>
      <c r="E544" s="4"/>
      <c r="F544" s="4"/>
      <c r="G544" s="4"/>
      <c r="R544" s="19"/>
    </row>
    <row r="545" spans="1:18" x14ac:dyDescent="0.25">
      <c r="A545" s="2"/>
      <c r="B545" s="2"/>
      <c r="C545" s="2"/>
      <c r="E545" s="4"/>
      <c r="F545" s="4"/>
      <c r="G545" s="4"/>
      <c r="R545" s="19"/>
    </row>
    <row r="546" spans="1:18" x14ac:dyDescent="0.25">
      <c r="A546" s="2"/>
      <c r="B546" s="2"/>
      <c r="C546" s="2"/>
      <c r="E546" s="4"/>
      <c r="F546" s="4"/>
      <c r="G546" s="4"/>
      <c r="R546" s="19"/>
    </row>
    <row r="547" spans="1:18" x14ac:dyDescent="0.25">
      <c r="A547" s="2"/>
      <c r="B547" s="2"/>
      <c r="C547" s="2"/>
      <c r="E547" s="4"/>
      <c r="F547" s="4"/>
      <c r="G547" s="4"/>
      <c r="R547" s="19"/>
    </row>
    <row r="548" spans="1:18" x14ac:dyDescent="0.25">
      <c r="A548" s="2"/>
      <c r="B548" s="2"/>
      <c r="C548" s="2"/>
      <c r="E548" s="4"/>
      <c r="F548" s="4"/>
      <c r="G548" s="4"/>
      <c r="R548" s="19"/>
    </row>
    <row r="549" spans="1:18" x14ac:dyDescent="0.25">
      <c r="A549" s="2"/>
      <c r="B549" s="2"/>
      <c r="C549" s="2"/>
      <c r="E549" s="4"/>
      <c r="F549" s="4"/>
      <c r="G549" s="4"/>
      <c r="R549" s="19"/>
    </row>
    <row r="550" spans="1:18" x14ac:dyDescent="0.25">
      <c r="A550" s="2"/>
      <c r="B550" s="2"/>
      <c r="C550" s="2"/>
      <c r="E550" s="4"/>
      <c r="F550" s="4"/>
      <c r="G550" s="4"/>
      <c r="R550" s="19"/>
    </row>
    <row r="551" spans="1:18" x14ac:dyDescent="0.25">
      <c r="A551" s="2"/>
      <c r="B551" s="2"/>
      <c r="C551" s="2"/>
      <c r="E551" s="4"/>
      <c r="F551" s="4"/>
      <c r="G551" s="4"/>
      <c r="R551" s="19"/>
    </row>
    <row r="552" spans="1:18" x14ac:dyDescent="0.25">
      <c r="A552" s="2"/>
      <c r="B552" s="2"/>
      <c r="C552" s="2"/>
      <c r="E552" s="4"/>
      <c r="F552" s="4"/>
      <c r="G552" s="4"/>
      <c r="R552" s="19"/>
    </row>
    <row r="553" spans="1:18" x14ac:dyDescent="0.25">
      <c r="A553" s="2"/>
      <c r="B553" s="2"/>
      <c r="C553" s="2"/>
      <c r="E553" s="4"/>
      <c r="F553" s="4"/>
      <c r="G553" s="4"/>
      <c r="R553" s="19"/>
    </row>
    <row r="554" spans="1:18" x14ac:dyDescent="0.25">
      <c r="A554" s="2"/>
      <c r="B554" s="2"/>
      <c r="C554" s="2"/>
      <c r="E554" s="4"/>
      <c r="F554" s="4"/>
      <c r="G554" s="4"/>
      <c r="R554" s="19"/>
    </row>
    <row r="555" spans="1:18" x14ac:dyDescent="0.25">
      <c r="A555" s="2"/>
      <c r="B555" s="2"/>
      <c r="C555" s="2"/>
      <c r="E555" s="4"/>
      <c r="F555" s="4"/>
      <c r="G555" s="4"/>
      <c r="R555" s="19"/>
    </row>
    <row r="556" spans="1:18" x14ac:dyDescent="0.25">
      <c r="A556" s="2"/>
      <c r="B556" s="2"/>
      <c r="C556" s="2"/>
      <c r="E556" s="4"/>
      <c r="F556" s="4"/>
      <c r="G556" s="4"/>
      <c r="R556" s="19"/>
    </row>
    <row r="557" spans="1:18" x14ac:dyDescent="0.25">
      <c r="A557" s="2"/>
      <c r="B557" s="2"/>
      <c r="C557" s="2"/>
      <c r="E557" s="4"/>
      <c r="F557" s="4"/>
      <c r="G557" s="4"/>
      <c r="R557" s="19"/>
    </row>
    <row r="558" spans="1:18" x14ac:dyDescent="0.25">
      <c r="A558" s="2"/>
      <c r="B558" s="2"/>
      <c r="C558" s="2"/>
      <c r="E558" s="4"/>
      <c r="F558" s="4"/>
      <c r="G558" s="4"/>
      <c r="R558" s="19"/>
    </row>
    <row r="559" spans="1:18" x14ac:dyDescent="0.25">
      <c r="A559" s="2"/>
      <c r="B559" s="2"/>
      <c r="C559" s="2"/>
      <c r="E559" s="4"/>
      <c r="F559" s="4"/>
      <c r="G559" s="4"/>
      <c r="R559" s="19"/>
    </row>
    <row r="560" spans="1:18" x14ac:dyDescent="0.25">
      <c r="A560" s="2"/>
      <c r="B560" s="2"/>
      <c r="C560" s="2"/>
      <c r="E560" s="4"/>
      <c r="F560" s="4"/>
      <c r="G560" s="4"/>
      <c r="R560" s="19"/>
    </row>
    <row r="561" spans="1:18" x14ac:dyDescent="0.25">
      <c r="A561" s="2"/>
      <c r="B561" s="2"/>
      <c r="C561" s="2"/>
      <c r="E561" s="4"/>
      <c r="F561" s="4"/>
      <c r="G561" s="4"/>
      <c r="R561" s="19"/>
    </row>
    <row r="562" spans="1:18" x14ac:dyDescent="0.25">
      <c r="A562" s="2"/>
      <c r="B562" s="2"/>
      <c r="C562" s="2"/>
      <c r="E562" s="4"/>
      <c r="F562" s="4"/>
      <c r="G562" s="4"/>
      <c r="R562" s="19"/>
    </row>
    <row r="563" spans="1:18" x14ac:dyDescent="0.25">
      <c r="A563" s="2"/>
      <c r="B563" s="2"/>
      <c r="C563" s="2"/>
      <c r="E563" s="4"/>
      <c r="F563" s="4"/>
      <c r="G563" s="4"/>
      <c r="R563" s="19"/>
    </row>
    <row r="564" spans="1:18" x14ac:dyDescent="0.25">
      <c r="A564" s="2"/>
      <c r="B564" s="2"/>
      <c r="C564" s="2"/>
      <c r="E564" s="4"/>
      <c r="F564" s="4"/>
      <c r="G564" s="4"/>
      <c r="R564" s="19"/>
    </row>
    <row r="565" spans="1:18" x14ac:dyDescent="0.25">
      <c r="A565" s="2"/>
      <c r="B565" s="2"/>
      <c r="C565" s="2"/>
      <c r="E565" s="4"/>
      <c r="F565" s="4"/>
      <c r="G565" s="4"/>
      <c r="R565" s="19"/>
    </row>
    <row r="566" spans="1:18" x14ac:dyDescent="0.25">
      <c r="A566" s="2"/>
      <c r="B566" s="2"/>
      <c r="C566" s="2"/>
      <c r="E566" s="4"/>
      <c r="F566" s="4"/>
      <c r="G566" s="4"/>
      <c r="R566" s="19"/>
    </row>
    <row r="567" spans="1:18" x14ac:dyDescent="0.25">
      <c r="A567" s="2"/>
      <c r="B567" s="2"/>
      <c r="C567" s="2"/>
      <c r="E567" s="4"/>
      <c r="F567" s="4"/>
      <c r="G567" s="4"/>
      <c r="R567" s="19"/>
    </row>
    <row r="568" spans="1:18" x14ac:dyDescent="0.25">
      <c r="A568" s="2"/>
      <c r="B568" s="2"/>
      <c r="C568" s="2"/>
      <c r="E568" s="4"/>
      <c r="F568" s="4"/>
      <c r="G568" s="4"/>
      <c r="R568" s="19"/>
    </row>
    <row r="569" spans="1:18" x14ac:dyDescent="0.25">
      <c r="A569" s="2"/>
      <c r="B569" s="2"/>
      <c r="C569" s="2"/>
      <c r="E569" s="4"/>
      <c r="F569" s="4"/>
      <c r="G569" s="4"/>
      <c r="R569" s="19"/>
    </row>
    <row r="570" spans="1:18" x14ac:dyDescent="0.25">
      <c r="A570" s="2"/>
      <c r="B570" s="2"/>
      <c r="C570" s="2"/>
      <c r="E570" s="4"/>
      <c r="F570" s="4"/>
      <c r="G570" s="4"/>
      <c r="R570" s="19"/>
    </row>
    <row r="571" spans="1:18" x14ac:dyDescent="0.25">
      <c r="A571" s="2"/>
      <c r="B571" s="2"/>
      <c r="C571" s="2"/>
      <c r="E571" s="4"/>
      <c r="F571" s="4"/>
      <c r="G571" s="4"/>
      <c r="R571" s="19"/>
    </row>
    <row r="572" spans="1:18" x14ac:dyDescent="0.25">
      <c r="A572" s="2"/>
      <c r="B572" s="2"/>
      <c r="C572" s="2"/>
      <c r="E572" s="4"/>
      <c r="F572" s="4"/>
      <c r="G572" s="4"/>
      <c r="R572" s="19"/>
    </row>
    <row r="573" spans="1:18" x14ac:dyDescent="0.25">
      <c r="A573" s="2"/>
      <c r="B573" s="2"/>
      <c r="C573" s="2"/>
      <c r="E573" s="4"/>
      <c r="F573" s="4"/>
      <c r="G573" s="4"/>
      <c r="R573" s="19"/>
    </row>
    <row r="574" spans="1:18" x14ac:dyDescent="0.25">
      <c r="A574" s="2"/>
      <c r="B574" s="2"/>
      <c r="C574" s="2"/>
      <c r="E574" s="4"/>
      <c r="F574" s="4"/>
      <c r="G574" s="4"/>
      <c r="R574" s="19"/>
    </row>
    <row r="575" spans="1:18" x14ac:dyDescent="0.25">
      <c r="A575" s="2"/>
      <c r="B575" s="2"/>
      <c r="C575" s="2"/>
      <c r="E575" s="4"/>
      <c r="F575" s="4"/>
      <c r="G575" s="4"/>
      <c r="R575" s="19"/>
    </row>
    <row r="576" spans="1:18" x14ac:dyDescent="0.25">
      <c r="A576" s="2"/>
      <c r="B576" s="2"/>
      <c r="C576" s="2"/>
      <c r="E576" s="4"/>
      <c r="F576" s="4"/>
      <c r="G576" s="4"/>
      <c r="R576" s="19"/>
    </row>
    <row r="577" spans="1:18" x14ac:dyDescent="0.25">
      <c r="A577" s="2"/>
      <c r="B577" s="2"/>
      <c r="C577" s="2"/>
      <c r="E577" s="4"/>
      <c r="F577" s="4"/>
      <c r="G577" s="4"/>
      <c r="R577" s="19"/>
    </row>
    <row r="578" spans="1:18" x14ac:dyDescent="0.25">
      <c r="A578" s="2"/>
      <c r="B578" s="2"/>
      <c r="C578" s="2"/>
      <c r="E578" s="4"/>
      <c r="F578" s="4"/>
      <c r="G578" s="4"/>
      <c r="R578" s="19"/>
    </row>
    <row r="579" spans="1:18" x14ac:dyDescent="0.25">
      <c r="A579" s="2"/>
      <c r="B579" s="2"/>
      <c r="C579" s="2"/>
      <c r="E579" s="4"/>
      <c r="F579" s="4"/>
      <c r="G579" s="4"/>
      <c r="R579" s="19"/>
    </row>
    <row r="580" spans="1:18" x14ac:dyDescent="0.25">
      <c r="A580" s="2"/>
      <c r="B580" s="2"/>
      <c r="C580" s="2"/>
      <c r="E580" s="4"/>
      <c r="F580" s="4"/>
      <c r="G580" s="4"/>
      <c r="R580" s="19"/>
    </row>
    <row r="581" spans="1:18" x14ac:dyDescent="0.25">
      <c r="A581" s="2"/>
      <c r="B581" s="2"/>
      <c r="C581" s="2"/>
      <c r="E581" s="4"/>
      <c r="F581" s="4"/>
      <c r="G581" s="4"/>
      <c r="R581" s="19"/>
    </row>
    <row r="582" spans="1:18" x14ac:dyDescent="0.25">
      <c r="A582" s="2"/>
      <c r="B582" s="2"/>
      <c r="C582" s="2"/>
      <c r="E582" s="4"/>
      <c r="F582" s="4"/>
      <c r="G582" s="4"/>
      <c r="R582" s="19"/>
    </row>
    <row r="583" spans="1:18" x14ac:dyDescent="0.25">
      <c r="A583" s="2"/>
      <c r="B583" s="2"/>
      <c r="C583" s="2"/>
      <c r="E583" s="4"/>
      <c r="F583" s="4"/>
      <c r="G583" s="4"/>
      <c r="R583" s="19"/>
    </row>
    <row r="584" spans="1:18" x14ac:dyDescent="0.25">
      <c r="A584" s="2"/>
      <c r="B584" s="2"/>
      <c r="C584" s="2"/>
      <c r="E584" s="4"/>
      <c r="F584" s="4"/>
      <c r="G584" s="4"/>
      <c r="R584" s="19"/>
    </row>
    <row r="585" spans="1:18" x14ac:dyDescent="0.25">
      <c r="A585" s="2"/>
      <c r="B585" s="2"/>
      <c r="C585" s="2"/>
      <c r="E585" s="4"/>
      <c r="F585" s="4"/>
      <c r="G585" s="4"/>
      <c r="R585" s="19"/>
    </row>
    <row r="586" spans="1:18" x14ac:dyDescent="0.25">
      <c r="A586" s="2"/>
      <c r="B586" s="2"/>
      <c r="C586" s="2"/>
      <c r="E586" s="4"/>
      <c r="F586" s="4"/>
      <c r="G586" s="4"/>
      <c r="R586" s="19"/>
    </row>
    <row r="587" spans="1:18" x14ac:dyDescent="0.25">
      <c r="A587" s="2"/>
      <c r="B587" s="2"/>
      <c r="C587" s="2"/>
      <c r="E587" s="4"/>
      <c r="F587" s="4"/>
      <c r="G587" s="4"/>
      <c r="R587" s="19"/>
    </row>
    <row r="588" spans="1:18" x14ac:dyDescent="0.25">
      <c r="A588" s="2"/>
      <c r="B588" s="2"/>
      <c r="C588" s="2"/>
      <c r="E588" s="4"/>
      <c r="F588" s="4"/>
      <c r="G588" s="4"/>
      <c r="R588" s="19"/>
    </row>
    <row r="589" spans="1:18" x14ac:dyDescent="0.25">
      <c r="A589" s="2"/>
      <c r="B589" s="2"/>
      <c r="C589" s="2"/>
      <c r="E589" s="4"/>
      <c r="F589" s="4"/>
      <c r="G589" s="4"/>
      <c r="R589" s="19"/>
    </row>
    <row r="590" spans="1:18" x14ac:dyDescent="0.25">
      <c r="A590" s="2"/>
      <c r="B590" s="2"/>
      <c r="C590" s="2"/>
      <c r="E590" s="4"/>
      <c r="F590" s="4"/>
      <c r="G590" s="4"/>
      <c r="R590" s="19"/>
    </row>
    <row r="591" spans="1:18" x14ac:dyDescent="0.25">
      <c r="A591" s="2"/>
      <c r="B591" s="2"/>
      <c r="C591" s="2"/>
      <c r="E591" s="4"/>
      <c r="F591" s="4"/>
      <c r="G591" s="4"/>
      <c r="R591" s="19"/>
    </row>
    <row r="592" spans="1:18" x14ac:dyDescent="0.25">
      <c r="A592" s="2"/>
      <c r="B592" s="2"/>
      <c r="C592" s="2"/>
      <c r="E592" s="4"/>
      <c r="F592" s="4"/>
      <c r="G592" s="4"/>
      <c r="R592" s="19"/>
    </row>
    <row r="593" spans="1:18" x14ac:dyDescent="0.25">
      <c r="A593" s="2"/>
      <c r="B593" s="2"/>
      <c r="C593" s="2"/>
      <c r="E593" s="4"/>
      <c r="F593" s="4"/>
      <c r="G593" s="4"/>
      <c r="R593" s="19"/>
    </row>
    <row r="594" spans="1:18" x14ac:dyDescent="0.25">
      <c r="A594" s="2"/>
      <c r="B594" s="2"/>
      <c r="C594" s="2"/>
      <c r="E594" s="4"/>
      <c r="F594" s="4"/>
      <c r="G594" s="4"/>
      <c r="R594" s="19"/>
    </row>
    <row r="595" spans="1:18" x14ac:dyDescent="0.25">
      <c r="A595" s="2"/>
      <c r="B595" s="2"/>
      <c r="C595" s="2"/>
      <c r="E595" s="4"/>
      <c r="F595" s="4"/>
      <c r="G595" s="4"/>
      <c r="R595" s="19"/>
    </row>
    <row r="596" spans="1:18" x14ac:dyDescent="0.25">
      <c r="A596" s="2"/>
      <c r="B596" s="2"/>
      <c r="C596" s="2"/>
      <c r="E596" s="4"/>
      <c r="F596" s="4"/>
      <c r="G596" s="4"/>
      <c r="R596" s="19"/>
    </row>
    <row r="597" spans="1:18" x14ac:dyDescent="0.25">
      <c r="A597" s="2"/>
      <c r="B597" s="2"/>
      <c r="C597" s="2"/>
      <c r="E597" s="4"/>
      <c r="F597" s="4"/>
      <c r="G597" s="4"/>
      <c r="R597" s="19"/>
    </row>
    <row r="598" spans="1:18" x14ac:dyDescent="0.25">
      <c r="A598" s="2"/>
      <c r="B598" s="2"/>
      <c r="C598" s="2"/>
      <c r="E598" s="4"/>
      <c r="F598" s="4"/>
      <c r="G598" s="4"/>
      <c r="R598" s="19"/>
    </row>
    <row r="599" spans="1:18" x14ac:dyDescent="0.25">
      <c r="A599" s="2"/>
      <c r="B599" s="2"/>
      <c r="C599" s="2"/>
      <c r="E599" s="4"/>
      <c r="F599" s="4"/>
      <c r="G599" s="4"/>
      <c r="R599" s="19"/>
    </row>
    <row r="600" spans="1:18" x14ac:dyDescent="0.25">
      <c r="A600" s="2"/>
      <c r="B600" s="2"/>
      <c r="C600" s="2"/>
      <c r="E600" s="4"/>
      <c r="F600" s="4"/>
      <c r="G600" s="4"/>
      <c r="R600" s="19"/>
    </row>
    <row r="601" spans="1:18" x14ac:dyDescent="0.25">
      <c r="A601" s="2"/>
      <c r="B601" s="2"/>
      <c r="C601" s="2"/>
      <c r="E601" s="4"/>
      <c r="F601" s="4"/>
      <c r="G601" s="4"/>
      <c r="R601" s="19"/>
    </row>
    <row r="602" spans="1:18" x14ac:dyDescent="0.25">
      <c r="A602" s="2"/>
      <c r="B602" s="2"/>
      <c r="C602" s="2"/>
      <c r="E602" s="4"/>
      <c r="F602" s="4"/>
      <c r="G602" s="4"/>
      <c r="R602" s="19"/>
    </row>
    <row r="603" spans="1:18" x14ac:dyDescent="0.25">
      <c r="A603" s="2"/>
      <c r="B603" s="2"/>
      <c r="C603" s="2"/>
      <c r="E603" s="4"/>
      <c r="F603" s="4"/>
      <c r="G603" s="4"/>
      <c r="R603" s="19"/>
    </row>
    <row r="604" spans="1:18" x14ac:dyDescent="0.25">
      <c r="A604" s="2"/>
      <c r="B604" s="2"/>
      <c r="C604" s="2"/>
      <c r="E604" s="4"/>
      <c r="F604" s="4"/>
      <c r="G604" s="4"/>
      <c r="R604" s="19"/>
    </row>
    <row r="605" spans="1:18" x14ac:dyDescent="0.25">
      <c r="A605" s="2"/>
      <c r="B605" s="2"/>
      <c r="C605" s="2"/>
      <c r="E605" s="4"/>
      <c r="F605" s="4"/>
      <c r="G605" s="4"/>
      <c r="R605" s="19"/>
    </row>
    <row r="606" spans="1:18" x14ac:dyDescent="0.25">
      <c r="A606" s="2"/>
      <c r="B606" s="2"/>
      <c r="C606" s="2"/>
      <c r="E606" s="4"/>
      <c r="F606" s="4"/>
      <c r="G606" s="4"/>
      <c r="R606" s="19"/>
    </row>
    <row r="607" spans="1:18" x14ac:dyDescent="0.25">
      <c r="A607" s="2"/>
      <c r="B607" s="2"/>
      <c r="C607" s="2"/>
      <c r="E607" s="4"/>
      <c r="F607" s="4"/>
      <c r="G607" s="4"/>
      <c r="R607" s="19"/>
    </row>
    <row r="608" spans="1:18" x14ac:dyDescent="0.25">
      <c r="A608" s="2"/>
      <c r="B608" s="2"/>
      <c r="C608" s="2"/>
      <c r="E608" s="4"/>
      <c r="F608" s="4"/>
      <c r="G608" s="4"/>
      <c r="R608" s="19"/>
    </row>
    <row r="609" spans="1:18" x14ac:dyDescent="0.25">
      <c r="A609" s="2"/>
      <c r="B609" s="2"/>
      <c r="C609" s="2"/>
      <c r="E609" s="4"/>
      <c r="F609" s="4"/>
      <c r="G609" s="4"/>
      <c r="R609" s="19"/>
    </row>
    <row r="610" spans="1:18" x14ac:dyDescent="0.25">
      <c r="A610" s="2"/>
      <c r="B610" s="2"/>
      <c r="C610" s="2"/>
      <c r="E610" s="4"/>
      <c r="F610" s="4"/>
      <c r="G610" s="4"/>
      <c r="R610" s="19"/>
    </row>
    <row r="611" spans="1:18" x14ac:dyDescent="0.25">
      <c r="A611" s="2"/>
      <c r="B611" s="2"/>
      <c r="C611" s="2"/>
      <c r="E611" s="4"/>
      <c r="F611" s="4"/>
      <c r="G611" s="4"/>
      <c r="R611" s="19"/>
    </row>
    <row r="612" spans="1:18" x14ac:dyDescent="0.25">
      <c r="A612" s="2"/>
      <c r="B612" s="2"/>
      <c r="C612" s="2"/>
      <c r="E612" s="4"/>
      <c r="F612" s="4"/>
      <c r="G612" s="4"/>
      <c r="R612" s="19"/>
    </row>
    <row r="613" spans="1:18" x14ac:dyDescent="0.25">
      <c r="A613" s="2"/>
      <c r="B613" s="2"/>
      <c r="C613" s="2"/>
      <c r="E613" s="4"/>
      <c r="F613" s="4"/>
      <c r="G613" s="4"/>
      <c r="R613" s="19"/>
    </row>
    <row r="614" spans="1:18" x14ac:dyDescent="0.25">
      <c r="A614" s="2"/>
      <c r="B614" s="2"/>
      <c r="C614" s="2"/>
      <c r="E614" s="4"/>
      <c r="F614" s="4"/>
      <c r="G614" s="4"/>
      <c r="R614" s="19"/>
    </row>
    <row r="615" spans="1:18" x14ac:dyDescent="0.25">
      <c r="A615" s="2"/>
      <c r="B615" s="2"/>
      <c r="C615" s="2"/>
      <c r="E615" s="4"/>
      <c r="F615" s="4"/>
      <c r="G615" s="4"/>
      <c r="R615" s="19"/>
    </row>
    <row r="616" spans="1:18" x14ac:dyDescent="0.25">
      <c r="A616" s="2"/>
      <c r="B616" s="2"/>
      <c r="C616" s="2"/>
      <c r="E616" s="4"/>
      <c r="F616" s="4"/>
      <c r="G616" s="4"/>
      <c r="R616" s="19"/>
    </row>
    <row r="617" spans="1:18" x14ac:dyDescent="0.25">
      <c r="A617" s="2"/>
      <c r="B617" s="2"/>
      <c r="C617" s="2"/>
      <c r="E617" s="4"/>
      <c r="F617" s="4"/>
      <c r="G617" s="4"/>
      <c r="R617" s="19"/>
    </row>
    <row r="618" spans="1:18" x14ac:dyDescent="0.25">
      <c r="A618" s="2"/>
      <c r="B618" s="2"/>
      <c r="C618" s="2"/>
      <c r="E618" s="4"/>
      <c r="F618" s="4"/>
      <c r="G618" s="4"/>
      <c r="R618" s="19"/>
    </row>
    <row r="619" spans="1:18" x14ac:dyDescent="0.25">
      <c r="A619" s="2"/>
      <c r="B619" s="2"/>
      <c r="C619" s="2"/>
      <c r="E619" s="4"/>
      <c r="F619" s="4"/>
      <c r="G619" s="4"/>
      <c r="R619" s="19"/>
    </row>
    <row r="620" spans="1:18" x14ac:dyDescent="0.25">
      <c r="A620" s="2"/>
      <c r="B620" s="2"/>
      <c r="C620" s="2"/>
      <c r="E620" s="4"/>
      <c r="F620" s="4"/>
      <c r="G620" s="4"/>
      <c r="R620" s="19"/>
    </row>
    <row r="621" spans="1:18" x14ac:dyDescent="0.25">
      <c r="A621" s="2"/>
      <c r="B621" s="2"/>
      <c r="C621" s="2"/>
      <c r="E621" s="4"/>
      <c r="F621" s="4"/>
      <c r="G621" s="4"/>
      <c r="R621" s="19"/>
    </row>
    <row r="622" spans="1:18" x14ac:dyDescent="0.25">
      <c r="A622" s="2"/>
      <c r="B622" s="2"/>
      <c r="C622" s="2"/>
      <c r="E622" s="4"/>
      <c r="F622" s="4"/>
      <c r="G622" s="4"/>
      <c r="R622" s="19"/>
    </row>
    <row r="623" spans="1:18" x14ac:dyDescent="0.25">
      <c r="A623" s="2"/>
      <c r="B623" s="2"/>
      <c r="C623" s="2"/>
      <c r="E623" s="4"/>
      <c r="F623" s="4"/>
      <c r="G623" s="4"/>
      <c r="R623" s="19"/>
    </row>
    <row r="624" spans="1:18" x14ac:dyDescent="0.25">
      <c r="A624" s="2"/>
      <c r="B624" s="2"/>
      <c r="C624" s="2"/>
      <c r="E624" s="4"/>
      <c r="F624" s="4"/>
      <c r="G624" s="4"/>
      <c r="R624" s="19"/>
    </row>
    <row r="625" spans="1:18" x14ac:dyDescent="0.25">
      <c r="A625" s="2"/>
      <c r="B625" s="2"/>
      <c r="C625" s="2"/>
      <c r="E625" s="4"/>
      <c r="F625" s="4"/>
      <c r="G625" s="4"/>
      <c r="R625" s="19"/>
    </row>
    <row r="626" spans="1:18" x14ac:dyDescent="0.25">
      <c r="A626" s="2"/>
      <c r="B626" s="2"/>
      <c r="C626" s="2"/>
      <c r="E626" s="4"/>
      <c r="F626" s="4"/>
      <c r="G626" s="4"/>
      <c r="R626" s="19"/>
    </row>
    <row r="627" spans="1:18" x14ac:dyDescent="0.25">
      <c r="A627" s="2"/>
      <c r="B627" s="2"/>
      <c r="C627" s="2"/>
      <c r="E627" s="4"/>
      <c r="F627" s="4"/>
      <c r="G627" s="4"/>
      <c r="R627" s="19"/>
    </row>
    <row r="628" spans="1:18" x14ac:dyDescent="0.25">
      <c r="A628" s="2"/>
      <c r="B628" s="2"/>
      <c r="C628" s="2"/>
      <c r="E628" s="4"/>
      <c r="F628" s="4"/>
      <c r="G628" s="4"/>
      <c r="R628" s="19"/>
    </row>
    <row r="629" spans="1:18" x14ac:dyDescent="0.25">
      <c r="A629" s="2"/>
      <c r="B629" s="2"/>
      <c r="C629" s="2"/>
      <c r="E629" s="4"/>
      <c r="F629" s="4"/>
      <c r="G629" s="4"/>
      <c r="R629" s="19"/>
    </row>
    <row r="630" spans="1:18" x14ac:dyDescent="0.25">
      <c r="A630" s="2"/>
      <c r="B630" s="2"/>
      <c r="C630" s="2"/>
      <c r="E630" s="4"/>
      <c r="F630" s="4"/>
      <c r="G630" s="4"/>
      <c r="R630" s="19"/>
    </row>
    <row r="631" spans="1:18" x14ac:dyDescent="0.25">
      <c r="A631" s="2"/>
      <c r="B631" s="2"/>
      <c r="C631" s="2"/>
      <c r="E631" s="4"/>
      <c r="F631" s="4"/>
      <c r="G631" s="4"/>
      <c r="R631" s="19"/>
    </row>
    <row r="632" spans="1:18" x14ac:dyDescent="0.25">
      <c r="A632" s="2"/>
      <c r="B632" s="2"/>
      <c r="C632" s="2"/>
      <c r="E632" s="4"/>
      <c r="F632" s="4"/>
      <c r="G632" s="4"/>
      <c r="R632" s="19"/>
    </row>
    <row r="633" spans="1:18" x14ac:dyDescent="0.25">
      <c r="A633" s="2"/>
      <c r="B633" s="2"/>
      <c r="C633" s="2"/>
      <c r="E633" s="4"/>
      <c r="F633" s="4"/>
      <c r="G633" s="4"/>
      <c r="R633" s="19"/>
    </row>
    <row r="634" spans="1:18" x14ac:dyDescent="0.25">
      <c r="A634" s="2"/>
      <c r="B634" s="2"/>
      <c r="C634" s="2"/>
      <c r="E634" s="4"/>
      <c r="F634" s="4"/>
      <c r="G634" s="4"/>
      <c r="R634" s="19"/>
    </row>
    <row r="635" spans="1:18" x14ac:dyDescent="0.25">
      <c r="A635" s="2"/>
      <c r="B635" s="2"/>
      <c r="C635" s="2"/>
      <c r="E635" s="4"/>
      <c r="F635" s="4"/>
      <c r="G635" s="4"/>
      <c r="R635" s="19"/>
    </row>
    <row r="636" spans="1:18" x14ac:dyDescent="0.25">
      <c r="A636" s="2"/>
      <c r="B636" s="2"/>
      <c r="C636" s="2"/>
      <c r="E636" s="4"/>
      <c r="F636" s="4"/>
      <c r="G636" s="4"/>
      <c r="R636" s="19"/>
    </row>
    <row r="637" spans="1:18" x14ac:dyDescent="0.25">
      <c r="A637" s="2"/>
      <c r="B637" s="2"/>
      <c r="C637" s="2"/>
      <c r="E637" s="4"/>
      <c r="F637" s="4"/>
      <c r="G637" s="4"/>
      <c r="R637" s="19"/>
    </row>
    <row r="638" spans="1:18" x14ac:dyDescent="0.25">
      <c r="A638" s="2"/>
      <c r="B638" s="2"/>
      <c r="C638" s="2"/>
      <c r="E638" s="4"/>
      <c r="F638" s="4"/>
      <c r="G638" s="4"/>
      <c r="R638" s="19"/>
    </row>
    <row r="639" spans="1:18" x14ac:dyDescent="0.25">
      <c r="A639" s="2"/>
      <c r="B639" s="2"/>
      <c r="C639" s="2"/>
      <c r="E639" s="4"/>
      <c r="F639" s="4"/>
      <c r="G639" s="4"/>
      <c r="R639" s="19"/>
    </row>
    <row r="640" spans="1:18" x14ac:dyDescent="0.25">
      <c r="A640" s="2"/>
      <c r="B640" s="2"/>
      <c r="C640" s="2"/>
      <c r="E640" s="4"/>
      <c r="F640" s="4"/>
      <c r="G640" s="4"/>
      <c r="R640" s="19"/>
    </row>
    <row r="641" spans="1:18" x14ac:dyDescent="0.25">
      <c r="A641" s="2"/>
      <c r="B641" s="2"/>
      <c r="C641" s="2"/>
      <c r="E641" s="4"/>
      <c r="F641" s="4"/>
      <c r="G641" s="4"/>
      <c r="R641" s="19"/>
    </row>
    <row r="642" spans="1:18" x14ac:dyDescent="0.25">
      <c r="A642" s="2"/>
      <c r="B642" s="2"/>
      <c r="C642" s="2"/>
      <c r="E642" s="4"/>
      <c r="F642" s="4"/>
      <c r="G642" s="4"/>
      <c r="R642" s="19"/>
    </row>
    <row r="643" spans="1:18" x14ac:dyDescent="0.25">
      <c r="A643" s="2"/>
      <c r="B643" s="2"/>
      <c r="C643" s="2"/>
      <c r="E643" s="4"/>
      <c r="F643" s="4"/>
      <c r="G643" s="4"/>
      <c r="R643" s="19"/>
    </row>
    <row r="644" spans="1:18" x14ac:dyDescent="0.25">
      <c r="A644" s="2"/>
      <c r="B644" s="2"/>
      <c r="C644" s="2"/>
      <c r="E644" s="4"/>
      <c r="F644" s="4"/>
      <c r="G644" s="4"/>
      <c r="R644" s="19"/>
    </row>
    <row r="645" spans="1:18" x14ac:dyDescent="0.25">
      <c r="A645" s="2"/>
      <c r="B645" s="2"/>
      <c r="C645" s="2"/>
      <c r="E645" s="4"/>
      <c r="F645" s="4"/>
      <c r="G645" s="4"/>
      <c r="R645" s="19"/>
    </row>
    <row r="646" spans="1:18" x14ac:dyDescent="0.25">
      <c r="A646" s="2"/>
      <c r="B646" s="2"/>
      <c r="C646" s="2"/>
      <c r="E646" s="4"/>
      <c r="F646" s="4"/>
      <c r="G646" s="4"/>
      <c r="R646" s="19"/>
    </row>
    <row r="647" spans="1:18" x14ac:dyDescent="0.25">
      <c r="A647" s="2"/>
      <c r="B647" s="2"/>
      <c r="C647" s="2"/>
      <c r="E647" s="4"/>
      <c r="F647" s="4"/>
      <c r="G647" s="4"/>
      <c r="R647" s="19"/>
    </row>
    <row r="648" spans="1:18" x14ac:dyDescent="0.25">
      <c r="A648" s="2"/>
      <c r="B648" s="2"/>
      <c r="C648" s="2"/>
      <c r="E648" s="4"/>
      <c r="F648" s="4"/>
      <c r="G648" s="4"/>
      <c r="R648" s="19"/>
    </row>
    <row r="649" spans="1:18" x14ac:dyDescent="0.25">
      <c r="A649" s="2"/>
      <c r="B649" s="2"/>
      <c r="C649" s="2"/>
      <c r="E649" s="4"/>
      <c r="F649" s="4"/>
      <c r="G649" s="4"/>
      <c r="R649" s="19"/>
    </row>
    <row r="650" spans="1:18" x14ac:dyDescent="0.25">
      <c r="A650" s="2"/>
      <c r="B650" s="2"/>
      <c r="C650" s="2"/>
      <c r="E650" s="4"/>
      <c r="F650" s="4"/>
      <c r="G650" s="4"/>
      <c r="R650" s="19"/>
    </row>
    <row r="651" spans="1:18" x14ac:dyDescent="0.25">
      <c r="A651" s="2"/>
      <c r="B651" s="2"/>
      <c r="C651" s="2"/>
      <c r="E651" s="4"/>
      <c r="F651" s="4"/>
      <c r="G651" s="4"/>
      <c r="R651" s="19"/>
    </row>
    <row r="652" spans="1:18" x14ac:dyDescent="0.25">
      <c r="A652" s="2"/>
      <c r="B652" s="2"/>
      <c r="C652" s="2"/>
      <c r="E652" s="4"/>
      <c r="F652" s="4"/>
      <c r="G652" s="4"/>
      <c r="R652" s="19"/>
    </row>
    <row r="653" spans="1:18" x14ac:dyDescent="0.25">
      <c r="A653" s="2"/>
      <c r="B653" s="2"/>
      <c r="C653" s="2"/>
      <c r="E653" s="4"/>
      <c r="F653" s="4"/>
      <c r="G653" s="4"/>
      <c r="R653" s="19"/>
    </row>
    <row r="654" spans="1:18" x14ac:dyDescent="0.25">
      <c r="A654" s="2"/>
      <c r="B654" s="2"/>
      <c r="C654" s="2"/>
      <c r="E654" s="4"/>
      <c r="F654" s="4"/>
      <c r="G654" s="4"/>
      <c r="R654" s="19"/>
    </row>
    <row r="655" spans="1:18" x14ac:dyDescent="0.25">
      <c r="A655" s="2"/>
      <c r="B655" s="2"/>
      <c r="C655" s="2"/>
      <c r="E655" s="4"/>
      <c r="F655" s="4"/>
      <c r="G655" s="4"/>
      <c r="R655" s="19"/>
    </row>
    <row r="656" spans="1:18" x14ac:dyDescent="0.25">
      <c r="A656" s="2"/>
      <c r="B656" s="2"/>
      <c r="C656" s="2"/>
      <c r="E656" s="4"/>
      <c r="F656" s="4"/>
      <c r="G656" s="4"/>
      <c r="R656" s="19"/>
    </row>
    <row r="657" spans="1:18" x14ac:dyDescent="0.25">
      <c r="A657" s="2"/>
      <c r="B657" s="2"/>
      <c r="C657" s="2"/>
      <c r="E657" s="4"/>
      <c r="F657" s="4"/>
      <c r="G657" s="4"/>
      <c r="R657" s="19"/>
    </row>
    <row r="658" spans="1:18" x14ac:dyDescent="0.25">
      <c r="A658" s="2"/>
      <c r="B658" s="2"/>
      <c r="C658" s="2"/>
      <c r="E658" s="4"/>
      <c r="F658" s="4"/>
      <c r="G658" s="4"/>
      <c r="R658" s="19"/>
    </row>
    <row r="659" spans="1:18" x14ac:dyDescent="0.25">
      <c r="A659" s="2"/>
      <c r="B659" s="2"/>
      <c r="C659" s="2"/>
      <c r="E659" s="4"/>
      <c r="F659" s="4"/>
      <c r="G659" s="4"/>
      <c r="R659" s="19"/>
    </row>
    <row r="660" spans="1:18" x14ac:dyDescent="0.25">
      <c r="A660" s="2"/>
      <c r="B660" s="2"/>
      <c r="C660" s="2"/>
      <c r="E660" s="4"/>
      <c r="F660" s="4"/>
      <c r="G660" s="4"/>
      <c r="R660" s="19"/>
    </row>
    <row r="661" spans="1:18" x14ac:dyDescent="0.25">
      <c r="A661" s="2"/>
      <c r="B661" s="2"/>
      <c r="C661" s="2"/>
      <c r="E661" s="4"/>
      <c r="F661" s="4"/>
      <c r="G661" s="4"/>
      <c r="R661" s="19"/>
    </row>
    <row r="662" spans="1:18" x14ac:dyDescent="0.25">
      <c r="A662" s="2"/>
      <c r="B662" s="2"/>
      <c r="C662" s="2"/>
      <c r="E662" s="4"/>
      <c r="F662" s="4"/>
      <c r="G662" s="4"/>
      <c r="R662" s="19"/>
    </row>
    <row r="663" spans="1:18" x14ac:dyDescent="0.25">
      <c r="A663" s="2"/>
      <c r="B663" s="2"/>
      <c r="C663" s="2"/>
      <c r="E663" s="4"/>
      <c r="F663" s="4"/>
      <c r="G663" s="4"/>
      <c r="R663" s="19"/>
    </row>
    <row r="664" spans="1:18" x14ac:dyDescent="0.25">
      <c r="A664" s="2"/>
      <c r="B664" s="2"/>
      <c r="C664" s="2"/>
      <c r="E664" s="4"/>
      <c r="F664" s="4"/>
      <c r="G664" s="4"/>
      <c r="R664" s="19"/>
    </row>
    <row r="665" spans="1:18" x14ac:dyDescent="0.25">
      <c r="A665" s="2"/>
      <c r="B665" s="2"/>
      <c r="C665" s="2"/>
      <c r="E665" s="4"/>
      <c r="F665" s="4"/>
      <c r="G665" s="4"/>
      <c r="R665" s="19"/>
    </row>
    <row r="666" spans="1:18" x14ac:dyDescent="0.25">
      <c r="A666" s="2"/>
      <c r="B666" s="2"/>
      <c r="C666" s="2"/>
      <c r="E666" s="4"/>
      <c r="F666" s="4"/>
      <c r="G666" s="4"/>
      <c r="R666" s="19"/>
    </row>
    <row r="667" spans="1:18" x14ac:dyDescent="0.25">
      <c r="A667" s="2"/>
      <c r="B667" s="2"/>
      <c r="C667" s="2"/>
      <c r="E667" s="4"/>
      <c r="F667" s="4"/>
      <c r="G667" s="4"/>
      <c r="R667" s="19"/>
    </row>
    <row r="668" spans="1:18" x14ac:dyDescent="0.25">
      <c r="A668" s="2"/>
      <c r="B668" s="2"/>
      <c r="C668" s="2"/>
      <c r="E668" s="4"/>
      <c r="F668" s="4"/>
      <c r="G668" s="4"/>
      <c r="R668" s="19"/>
    </row>
    <row r="669" spans="1:18" x14ac:dyDescent="0.25">
      <c r="A669" s="2"/>
      <c r="B669" s="2"/>
      <c r="C669" s="2"/>
      <c r="E669" s="4"/>
      <c r="F669" s="4"/>
      <c r="G669" s="4"/>
      <c r="R669" s="19"/>
    </row>
    <row r="670" spans="1:18" x14ac:dyDescent="0.25">
      <c r="A670" s="2"/>
      <c r="B670" s="2"/>
      <c r="C670" s="2"/>
      <c r="E670" s="4"/>
      <c r="F670" s="4"/>
      <c r="G670" s="4"/>
      <c r="R670" s="19"/>
    </row>
    <row r="671" spans="1:18" x14ac:dyDescent="0.25">
      <c r="A671" s="2"/>
      <c r="B671" s="2"/>
      <c r="C671" s="2"/>
      <c r="E671" s="4"/>
      <c r="F671" s="4"/>
      <c r="G671" s="4"/>
      <c r="R671" s="19"/>
    </row>
    <row r="672" spans="1:18" x14ac:dyDescent="0.25">
      <c r="A672" s="2"/>
      <c r="B672" s="2"/>
      <c r="C672" s="2"/>
      <c r="E672" s="4"/>
      <c r="F672" s="4"/>
      <c r="G672" s="4"/>
      <c r="R672" s="19"/>
    </row>
    <row r="673" spans="1:18" x14ac:dyDescent="0.25">
      <c r="A673" s="2"/>
      <c r="B673" s="2"/>
      <c r="C673" s="2"/>
      <c r="E673" s="4"/>
      <c r="F673" s="4"/>
      <c r="G673" s="4"/>
      <c r="R673" s="19"/>
    </row>
    <row r="674" spans="1:18" x14ac:dyDescent="0.25">
      <c r="A674" s="2"/>
      <c r="B674" s="2"/>
      <c r="C674" s="2"/>
      <c r="E674" s="4"/>
      <c r="F674" s="4"/>
      <c r="G674" s="4"/>
      <c r="R674" s="19"/>
    </row>
    <row r="675" spans="1:18" x14ac:dyDescent="0.25">
      <c r="A675" s="2"/>
      <c r="B675" s="2"/>
      <c r="C675" s="2"/>
      <c r="E675" s="4"/>
      <c r="F675" s="4"/>
      <c r="G675" s="4"/>
      <c r="R675" s="19"/>
    </row>
    <row r="676" spans="1:18" x14ac:dyDescent="0.25">
      <c r="A676" s="2"/>
      <c r="B676" s="2"/>
      <c r="C676" s="2"/>
      <c r="E676" s="4"/>
      <c r="F676" s="4"/>
      <c r="G676" s="4"/>
      <c r="R676" s="19"/>
    </row>
    <row r="677" spans="1:18" x14ac:dyDescent="0.25">
      <c r="A677" s="2"/>
      <c r="B677" s="2"/>
      <c r="C677" s="2"/>
      <c r="E677" s="4"/>
      <c r="F677" s="4"/>
      <c r="G677" s="4"/>
      <c r="R677" s="19"/>
    </row>
    <row r="678" spans="1:18" x14ac:dyDescent="0.25">
      <c r="A678" s="2"/>
      <c r="B678" s="2"/>
      <c r="C678" s="2"/>
      <c r="E678" s="4"/>
      <c r="F678" s="4"/>
      <c r="G678" s="4"/>
      <c r="R678" s="19"/>
    </row>
    <row r="679" spans="1:18" x14ac:dyDescent="0.25">
      <c r="A679" s="2"/>
      <c r="B679" s="2"/>
      <c r="C679" s="2"/>
      <c r="E679" s="4"/>
      <c r="F679" s="4"/>
      <c r="G679" s="4"/>
      <c r="R679" s="19"/>
    </row>
    <row r="680" spans="1:18" x14ac:dyDescent="0.25">
      <c r="A680" s="2"/>
      <c r="B680" s="2"/>
      <c r="C680" s="2"/>
      <c r="E680" s="4"/>
      <c r="F680" s="4"/>
      <c r="G680" s="4"/>
      <c r="R680" s="19"/>
    </row>
    <row r="681" spans="1:18" x14ac:dyDescent="0.25">
      <c r="A681" s="2"/>
      <c r="B681" s="2"/>
      <c r="C681" s="2"/>
      <c r="E681" s="4"/>
      <c r="F681" s="4"/>
      <c r="G681" s="4"/>
      <c r="R681" s="19"/>
    </row>
    <row r="682" spans="1:18" x14ac:dyDescent="0.25">
      <c r="A682" s="2"/>
      <c r="B682" s="2"/>
      <c r="C682" s="2"/>
      <c r="E682" s="4"/>
      <c r="F682" s="4"/>
      <c r="G682" s="4"/>
      <c r="R682" s="19"/>
    </row>
    <row r="683" spans="1:18" x14ac:dyDescent="0.25">
      <c r="A683" s="2"/>
      <c r="B683" s="2"/>
      <c r="C683" s="2"/>
      <c r="E683" s="4"/>
      <c r="F683" s="4"/>
      <c r="G683" s="4"/>
      <c r="R683" s="19"/>
    </row>
    <row r="684" spans="1:18" x14ac:dyDescent="0.25">
      <c r="A684" s="2"/>
      <c r="B684" s="2"/>
      <c r="C684" s="2"/>
      <c r="E684" s="4"/>
      <c r="F684" s="4"/>
      <c r="G684" s="4"/>
      <c r="R684" s="19"/>
    </row>
    <row r="685" spans="1:18" x14ac:dyDescent="0.25">
      <c r="A685" s="2"/>
      <c r="B685" s="2"/>
      <c r="C685" s="2"/>
      <c r="E685" s="4"/>
      <c r="F685" s="4"/>
      <c r="G685" s="4"/>
      <c r="R685" s="19"/>
    </row>
    <row r="686" spans="1:18" x14ac:dyDescent="0.25">
      <c r="A686" s="2"/>
      <c r="B686" s="2"/>
      <c r="C686" s="2"/>
      <c r="E686" s="4"/>
      <c r="F686" s="4"/>
      <c r="G686" s="4"/>
      <c r="R686" s="19"/>
    </row>
    <row r="687" spans="1:18" x14ac:dyDescent="0.25">
      <c r="A687" s="2"/>
      <c r="B687" s="2"/>
      <c r="C687" s="2"/>
      <c r="E687" s="4"/>
      <c r="F687" s="4"/>
      <c r="G687" s="4"/>
      <c r="R687" s="19"/>
    </row>
    <row r="688" spans="1:18" x14ac:dyDescent="0.25">
      <c r="A688" s="2"/>
      <c r="B688" s="2"/>
      <c r="C688" s="2"/>
      <c r="E688" s="4"/>
      <c r="F688" s="4"/>
      <c r="G688" s="4"/>
      <c r="R688" s="19"/>
    </row>
    <row r="689" spans="1:18" x14ac:dyDescent="0.25">
      <c r="A689" s="2"/>
      <c r="B689" s="2"/>
      <c r="C689" s="2"/>
      <c r="E689" s="4"/>
      <c r="F689" s="4"/>
      <c r="G689" s="4"/>
      <c r="R689" s="19"/>
    </row>
    <row r="690" spans="1:18" x14ac:dyDescent="0.25">
      <c r="A690" s="2"/>
      <c r="B690" s="2"/>
      <c r="C690" s="2"/>
      <c r="E690" s="4"/>
      <c r="F690" s="4"/>
      <c r="G690" s="4"/>
      <c r="R690" s="19"/>
    </row>
    <row r="691" spans="1:18" x14ac:dyDescent="0.25">
      <c r="A691" s="2"/>
      <c r="B691" s="2"/>
      <c r="C691" s="2"/>
      <c r="E691" s="4"/>
      <c r="F691" s="4"/>
      <c r="G691" s="4"/>
      <c r="R691" s="19"/>
    </row>
    <row r="692" spans="1:18" x14ac:dyDescent="0.25">
      <c r="A692" s="2"/>
      <c r="B692" s="2"/>
      <c r="C692" s="2"/>
      <c r="E692" s="4"/>
      <c r="F692" s="4"/>
      <c r="G692" s="4"/>
      <c r="R692" s="19"/>
    </row>
    <row r="693" spans="1:18" x14ac:dyDescent="0.25">
      <c r="A693" s="2"/>
      <c r="B693" s="2"/>
      <c r="C693" s="2"/>
      <c r="E693" s="4"/>
      <c r="F693" s="4"/>
      <c r="G693" s="4"/>
      <c r="R693" s="19"/>
    </row>
    <row r="694" spans="1:18" x14ac:dyDescent="0.25">
      <c r="A694" s="2"/>
      <c r="B694" s="2"/>
      <c r="C694" s="2"/>
      <c r="E694" s="4"/>
      <c r="F694" s="4"/>
      <c r="G694" s="4"/>
      <c r="R694" s="19"/>
    </row>
    <row r="695" spans="1:18" x14ac:dyDescent="0.25">
      <c r="A695" s="2"/>
      <c r="B695" s="2"/>
      <c r="C695" s="2"/>
      <c r="E695" s="4"/>
      <c r="F695" s="4"/>
      <c r="G695" s="4"/>
      <c r="R695" s="19"/>
    </row>
    <row r="696" spans="1:18" x14ac:dyDescent="0.25">
      <c r="A696" s="2"/>
      <c r="B696" s="2"/>
      <c r="C696" s="2"/>
      <c r="E696" s="4"/>
      <c r="F696" s="4"/>
      <c r="G696" s="4"/>
      <c r="R696" s="19"/>
    </row>
    <row r="697" spans="1:18" x14ac:dyDescent="0.25">
      <c r="A697" s="2"/>
      <c r="B697" s="2"/>
      <c r="C697" s="2"/>
      <c r="E697" s="4"/>
      <c r="F697" s="4"/>
      <c r="G697" s="4"/>
      <c r="R697" s="19"/>
    </row>
    <row r="698" spans="1:18" x14ac:dyDescent="0.25">
      <c r="A698" s="2"/>
      <c r="B698" s="2"/>
      <c r="C698" s="2"/>
      <c r="E698" s="4"/>
      <c r="F698" s="4"/>
      <c r="G698" s="4"/>
      <c r="R698" s="19"/>
    </row>
    <row r="699" spans="1:18" x14ac:dyDescent="0.25">
      <c r="A699" s="2"/>
      <c r="B699" s="2"/>
      <c r="C699" s="2"/>
      <c r="E699" s="4"/>
      <c r="F699" s="4"/>
      <c r="G699" s="4"/>
      <c r="R699" s="19"/>
    </row>
    <row r="700" spans="1:18" x14ac:dyDescent="0.25">
      <c r="A700" s="2"/>
      <c r="B700" s="2"/>
      <c r="C700" s="2"/>
      <c r="E700" s="4"/>
      <c r="F700" s="4"/>
      <c r="G700" s="4"/>
      <c r="R700" s="19"/>
    </row>
    <row r="701" spans="1:18" x14ac:dyDescent="0.25">
      <c r="A701" s="2"/>
      <c r="B701" s="2"/>
      <c r="C701" s="2"/>
      <c r="E701" s="4"/>
      <c r="F701" s="4"/>
      <c r="G701" s="4"/>
      <c r="R701" s="19"/>
    </row>
    <row r="702" spans="1:18" x14ac:dyDescent="0.25">
      <c r="A702" s="2"/>
      <c r="B702" s="2"/>
      <c r="C702" s="2"/>
      <c r="E702" s="4"/>
      <c r="F702" s="4"/>
      <c r="G702" s="4"/>
      <c r="R702" s="19"/>
    </row>
    <row r="703" spans="1:18" x14ac:dyDescent="0.25">
      <c r="A703" s="2"/>
      <c r="B703" s="2"/>
      <c r="C703" s="2"/>
      <c r="E703" s="4"/>
      <c r="F703" s="4"/>
      <c r="G703" s="4"/>
      <c r="R703" s="19"/>
    </row>
    <row r="704" spans="1:18" x14ac:dyDescent="0.25">
      <c r="A704" s="2"/>
      <c r="B704" s="2"/>
      <c r="C704" s="2"/>
      <c r="E704" s="4"/>
      <c r="F704" s="4"/>
      <c r="G704" s="4"/>
      <c r="R704" s="19"/>
    </row>
    <row r="705" spans="1:18" x14ac:dyDescent="0.25">
      <c r="A705" s="2"/>
      <c r="B705" s="2"/>
      <c r="C705" s="2"/>
      <c r="E705" s="4"/>
      <c r="F705" s="4"/>
      <c r="G705" s="4"/>
      <c r="R705" s="19"/>
    </row>
    <row r="706" spans="1:18" x14ac:dyDescent="0.25">
      <c r="A706" s="2"/>
      <c r="B706" s="2"/>
      <c r="C706" s="2"/>
      <c r="E706" s="4"/>
      <c r="F706" s="4"/>
      <c r="G706" s="4"/>
      <c r="R706" s="19"/>
    </row>
    <row r="707" spans="1:18" x14ac:dyDescent="0.25">
      <c r="A707" s="2"/>
      <c r="B707" s="2"/>
      <c r="C707" s="2"/>
      <c r="E707" s="4"/>
      <c r="F707" s="4"/>
      <c r="G707" s="4"/>
      <c r="R707" s="19"/>
    </row>
    <row r="708" spans="1:18" x14ac:dyDescent="0.25">
      <c r="A708" s="2"/>
      <c r="B708" s="2"/>
      <c r="C708" s="2"/>
      <c r="E708" s="4"/>
      <c r="F708" s="4"/>
      <c r="G708" s="4"/>
      <c r="R708" s="19"/>
    </row>
    <row r="709" spans="1:18" x14ac:dyDescent="0.25">
      <c r="A709" s="2"/>
      <c r="B709" s="2"/>
      <c r="C709" s="2"/>
      <c r="E709" s="4"/>
      <c r="F709" s="4"/>
      <c r="G709" s="4"/>
      <c r="R709" s="19"/>
    </row>
    <row r="710" spans="1:18" x14ac:dyDescent="0.25">
      <c r="A710" s="2"/>
      <c r="B710" s="2"/>
      <c r="C710" s="2"/>
      <c r="E710" s="4"/>
      <c r="F710" s="4"/>
      <c r="G710" s="4"/>
      <c r="R710" s="19"/>
    </row>
    <row r="711" spans="1:18" x14ac:dyDescent="0.25">
      <c r="A711" s="2"/>
      <c r="B711" s="2"/>
      <c r="C711" s="2"/>
      <c r="E711" s="4"/>
      <c r="F711" s="4"/>
      <c r="G711" s="4"/>
      <c r="R711" s="19"/>
    </row>
    <row r="712" spans="1:18" x14ac:dyDescent="0.25">
      <c r="A712" s="2"/>
      <c r="B712" s="2"/>
      <c r="C712" s="2"/>
      <c r="E712" s="4"/>
      <c r="F712" s="4"/>
      <c r="G712" s="4"/>
      <c r="R712" s="19"/>
    </row>
    <row r="713" spans="1:18" x14ac:dyDescent="0.25">
      <c r="A713" s="2"/>
      <c r="B713" s="2"/>
      <c r="C713" s="2"/>
      <c r="E713" s="4"/>
      <c r="F713" s="4"/>
      <c r="G713" s="4"/>
      <c r="R713" s="19"/>
    </row>
    <row r="714" spans="1:18" x14ac:dyDescent="0.25">
      <c r="A714" s="2"/>
      <c r="B714" s="2"/>
      <c r="C714" s="2"/>
      <c r="E714" s="4"/>
      <c r="F714" s="4"/>
      <c r="G714" s="4"/>
      <c r="R714" s="19"/>
    </row>
    <row r="715" spans="1:18" x14ac:dyDescent="0.25">
      <c r="A715" s="2"/>
      <c r="B715" s="2"/>
      <c r="C715" s="2"/>
      <c r="E715" s="4"/>
      <c r="F715" s="4"/>
      <c r="G715" s="4"/>
      <c r="R715" s="19"/>
    </row>
    <row r="716" spans="1:18" x14ac:dyDescent="0.25">
      <c r="A716" s="2"/>
      <c r="B716" s="2"/>
      <c r="C716" s="2"/>
      <c r="E716" s="4"/>
      <c r="F716" s="4"/>
      <c r="G716" s="4"/>
      <c r="R716" s="19"/>
    </row>
    <row r="717" spans="1:18" x14ac:dyDescent="0.25">
      <c r="A717" s="2"/>
      <c r="B717" s="2"/>
      <c r="C717" s="2"/>
      <c r="E717" s="4"/>
      <c r="F717" s="4"/>
      <c r="G717" s="4"/>
      <c r="R717" s="19"/>
    </row>
    <row r="718" spans="1:18" x14ac:dyDescent="0.25">
      <c r="A718" s="2"/>
      <c r="B718" s="2"/>
      <c r="C718" s="2"/>
      <c r="E718" s="4"/>
      <c r="F718" s="4"/>
      <c r="G718" s="4"/>
      <c r="R718" s="19"/>
    </row>
    <row r="719" spans="1:18" x14ac:dyDescent="0.25">
      <c r="A719" s="2"/>
      <c r="B719" s="2"/>
      <c r="C719" s="2"/>
      <c r="E719" s="4"/>
      <c r="F719" s="4"/>
      <c r="G719" s="4"/>
      <c r="R719" s="19"/>
    </row>
    <row r="720" spans="1:18" x14ac:dyDescent="0.25">
      <c r="A720" s="2"/>
      <c r="B720" s="2"/>
      <c r="C720" s="2"/>
      <c r="E720" s="4"/>
      <c r="F720" s="4"/>
      <c r="G720" s="4"/>
      <c r="R720" s="19"/>
    </row>
    <row r="721" spans="1:18" x14ac:dyDescent="0.25">
      <c r="A721" s="2"/>
      <c r="B721" s="2"/>
      <c r="C721" s="2"/>
      <c r="E721" s="4"/>
      <c r="F721" s="4"/>
      <c r="G721" s="4"/>
      <c r="R721" s="19"/>
    </row>
    <row r="722" spans="1:18" x14ac:dyDescent="0.25">
      <c r="A722" s="2"/>
      <c r="B722" s="2"/>
      <c r="C722" s="2"/>
      <c r="E722" s="4"/>
      <c r="F722" s="4"/>
      <c r="G722" s="4"/>
      <c r="R722" s="19"/>
    </row>
    <row r="723" spans="1:18" x14ac:dyDescent="0.25">
      <c r="A723" s="2"/>
      <c r="B723" s="2"/>
      <c r="C723" s="2"/>
      <c r="E723" s="4"/>
      <c r="F723" s="4"/>
      <c r="G723" s="4"/>
      <c r="R723" s="19"/>
    </row>
    <row r="724" spans="1:18" x14ac:dyDescent="0.25">
      <c r="A724" s="2"/>
      <c r="B724" s="2"/>
      <c r="C724" s="2"/>
      <c r="E724" s="4"/>
      <c r="F724" s="4"/>
      <c r="G724" s="4"/>
      <c r="R724" s="19"/>
    </row>
    <row r="725" spans="1:18" x14ac:dyDescent="0.25">
      <c r="A725" s="2"/>
      <c r="B725" s="2"/>
      <c r="C725" s="2"/>
      <c r="E725" s="4"/>
      <c r="F725" s="4"/>
      <c r="G725" s="4"/>
      <c r="R725" s="19"/>
    </row>
    <row r="726" spans="1:18" x14ac:dyDescent="0.25">
      <c r="A726" s="2"/>
      <c r="B726" s="2"/>
      <c r="C726" s="2"/>
      <c r="E726" s="4"/>
      <c r="F726" s="4"/>
      <c r="G726" s="4"/>
      <c r="R726" s="19"/>
    </row>
    <row r="727" spans="1:18" x14ac:dyDescent="0.25">
      <c r="A727" s="2"/>
      <c r="B727" s="2"/>
      <c r="C727" s="2"/>
      <c r="E727" s="4"/>
      <c r="F727" s="4"/>
      <c r="G727" s="4"/>
      <c r="R727" s="19"/>
    </row>
    <row r="728" spans="1:18" x14ac:dyDescent="0.25">
      <c r="A728" s="2"/>
      <c r="B728" s="2"/>
      <c r="C728" s="2"/>
      <c r="E728" s="4"/>
      <c r="F728" s="4"/>
      <c r="G728" s="4"/>
      <c r="R728" s="19"/>
    </row>
    <row r="729" spans="1:18" x14ac:dyDescent="0.25">
      <c r="A729" s="2"/>
      <c r="B729" s="2"/>
      <c r="C729" s="2"/>
      <c r="E729" s="4"/>
      <c r="F729" s="4"/>
      <c r="G729" s="4"/>
      <c r="R729" s="19"/>
    </row>
    <row r="730" spans="1:18" x14ac:dyDescent="0.25">
      <c r="A730" s="2"/>
      <c r="B730" s="2"/>
      <c r="C730" s="2"/>
      <c r="E730" s="4"/>
      <c r="F730" s="4"/>
      <c r="G730" s="4"/>
      <c r="R730" s="19"/>
    </row>
    <row r="731" spans="1:18" x14ac:dyDescent="0.25">
      <c r="A731" s="2"/>
      <c r="B731" s="2"/>
      <c r="C731" s="2"/>
      <c r="E731" s="4"/>
      <c r="F731" s="4"/>
      <c r="G731" s="4"/>
      <c r="R731" s="19"/>
    </row>
    <row r="732" spans="1:18" x14ac:dyDescent="0.25">
      <c r="A732" s="2"/>
      <c r="B732" s="2"/>
      <c r="C732" s="2"/>
      <c r="E732" s="4"/>
      <c r="F732" s="4"/>
      <c r="G732" s="4"/>
      <c r="R732" s="19"/>
    </row>
    <row r="733" spans="1:18" x14ac:dyDescent="0.25">
      <c r="A733" s="2"/>
      <c r="B733" s="2"/>
      <c r="C733" s="2"/>
      <c r="E733" s="4"/>
      <c r="F733" s="4"/>
      <c r="G733" s="4"/>
      <c r="R733" s="19"/>
    </row>
    <row r="734" spans="1:18" x14ac:dyDescent="0.25">
      <c r="A734" s="2"/>
      <c r="B734" s="2"/>
      <c r="C734" s="2"/>
      <c r="E734" s="4"/>
      <c r="F734" s="4"/>
      <c r="G734" s="4"/>
      <c r="R734" s="19"/>
    </row>
    <row r="735" spans="1:18" x14ac:dyDescent="0.25">
      <c r="A735" s="2"/>
      <c r="B735" s="2"/>
      <c r="C735" s="2"/>
      <c r="E735" s="4"/>
      <c r="F735" s="4"/>
      <c r="G735" s="4"/>
      <c r="R735" s="19"/>
    </row>
    <row r="736" spans="1:18" x14ac:dyDescent="0.25">
      <c r="A736" s="2"/>
      <c r="B736" s="2"/>
      <c r="C736" s="2"/>
      <c r="E736" s="4"/>
      <c r="F736" s="4"/>
      <c r="G736" s="4"/>
      <c r="R736" s="19"/>
    </row>
    <row r="737" spans="1:18" x14ac:dyDescent="0.25">
      <c r="A737" s="2"/>
      <c r="B737" s="2"/>
      <c r="C737" s="2"/>
      <c r="E737" s="4"/>
      <c r="F737" s="4"/>
      <c r="G737" s="4"/>
      <c r="R737" s="19"/>
    </row>
    <row r="738" spans="1:18" x14ac:dyDescent="0.25">
      <c r="A738" s="2"/>
      <c r="B738" s="2"/>
      <c r="C738" s="2"/>
      <c r="E738" s="4"/>
      <c r="F738" s="4"/>
      <c r="G738" s="4"/>
      <c r="R738" s="19"/>
    </row>
    <row r="739" spans="1:18" x14ac:dyDescent="0.25">
      <c r="A739" s="2"/>
      <c r="B739" s="2"/>
      <c r="C739" s="2"/>
      <c r="E739" s="4"/>
      <c r="F739" s="4"/>
      <c r="G739" s="4"/>
      <c r="R739" s="19"/>
    </row>
    <row r="740" spans="1:18" x14ac:dyDescent="0.25">
      <c r="A740" s="2"/>
      <c r="B740" s="2"/>
      <c r="C740" s="2"/>
      <c r="E740" s="4"/>
      <c r="F740" s="4"/>
      <c r="G740" s="4"/>
      <c r="R740" s="19"/>
    </row>
    <row r="741" spans="1:18" x14ac:dyDescent="0.25">
      <c r="A741" s="2"/>
      <c r="B741" s="2"/>
      <c r="C741" s="2"/>
      <c r="E741" s="4"/>
      <c r="F741" s="4"/>
      <c r="G741" s="4"/>
      <c r="R741" s="19"/>
    </row>
    <row r="742" spans="1:18" x14ac:dyDescent="0.25">
      <c r="A742" s="2"/>
      <c r="B742" s="2"/>
      <c r="C742" s="2"/>
      <c r="E742" s="4"/>
      <c r="F742" s="4"/>
      <c r="G742" s="4"/>
      <c r="R742" s="19"/>
    </row>
    <row r="743" spans="1:18" x14ac:dyDescent="0.25">
      <c r="A743" s="2"/>
      <c r="B743" s="2"/>
      <c r="C743" s="2"/>
      <c r="E743" s="4"/>
      <c r="F743" s="4"/>
      <c r="G743" s="4"/>
      <c r="R743" s="19"/>
    </row>
    <row r="744" spans="1:18" x14ac:dyDescent="0.25">
      <c r="A744" s="2"/>
      <c r="B744" s="2"/>
      <c r="C744" s="2"/>
      <c r="E744" s="4"/>
      <c r="F744" s="4"/>
      <c r="G744" s="4"/>
      <c r="R744" s="19"/>
    </row>
    <row r="745" spans="1:18" x14ac:dyDescent="0.25">
      <c r="A745" s="2"/>
      <c r="B745" s="2"/>
      <c r="C745" s="2"/>
      <c r="E745" s="4"/>
      <c r="F745" s="4"/>
      <c r="G745" s="4"/>
      <c r="R745" s="19"/>
    </row>
    <row r="746" spans="1:18" x14ac:dyDescent="0.25">
      <c r="A746" s="2"/>
      <c r="B746" s="2"/>
      <c r="C746" s="2"/>
      <c r="E746" s="4"/>
      <c r="F746" s="4"/>
      <c r="G746" s="4"/>
      <c r="R746" s="19"/>
    </row>
    <row r="747" spans="1:18" x14ac:dyDescent="0.25">
      <c r="A747" s="2"/>
      <c r="B747" s="2"/>
      <c r="C747" s="2"/>
      <c r="E747" s="4"/>
      <c r="F747" s="4"/>
      <c r="G747" s="4"/>
      <c r="R747" s="19"/>
    </row>
    <row r="748" spans="1:18" x14ac:dyDescent="0.25">
      <c r="A748" s="2"/>
      <c r="B748" s="2"/>
      <c r="C748" s="2"/>
      <c r="E748" s="4"/>
      <c r="F748" s="4"/>
      <c r="G748" s="4"/>
      <c r="R748" s="19"/>
    </row>
    <row r="749" spans="1:18" x14ac:dyDescent="0.25">
      <c r="A749" s="2"/>
      <c r="B749" s="2"/>
      <c r="C749" s="2"/>
      <c r="E749" s="4"/>
      <c r="F749" s="4"/>
      <c r="G749" s="4"/>
      <c r="R749" s="19"/>
    </row>
    <row r="750" spans="1:18" x14ac:dyDescent="0.25">
      <c r="A750" s="2"/>
      <c r="B750" s="2"/>
      <c r="C750" s="2"/>
      <c r="E750" s="4"/>
      <c r="F750" s="4"/>
      <c r="G750" s="4"/>
      <c r="R750" s="19"/>
    </row>
    <row r="751" spans="1:18" x14ac:dyDescent="0.25">
      <c r="A751" s="2"/>
      <c r="B751" s="2"/>
      <c r="C751" s="2"/>
      <c r="E751" s="4"/>
      <c r="F751" s="4"/>
      <c r="G751" s="4"/>
      <c r="R751" s="19"/>
    </row>
    <row r="752" spans="1:18" x14ac:dyDescent="0.25">
      <c r="A752" s="2"/>
      <c r="B752" s="2"/>
      <c r="C752" s="2"/>
      <c r="E752" s="4"/>
      <c r="F752" s="4"/>
      <c r="G752" s="4"/>
      <c r="R752" s="19"/>
    </row>
    <row r="753" spans="1:18" x14ac:dyDescent="0.25">
      <c r="A753" s="2"/>
      <c r="B753" s="2"/>
      <c r="C753" s="2"/>
      <c r="E753" s="4"/>
      <c r="F753" s="4"/>
      <c r="G753" s="4"/>
      <c r="R753" s="19"/>
    </row>
    <row r="754" spans="1:18" x14ac:dyDescent="0.25">
      <c r="A754" s="2"/>
      <c r="B754" s="2"/>
      <c r="C754" s="2"/>
      <c r="E754" s="4"/>
      <c r="F754" s="4"/>
      <c r="G754" s="4"/>
      <c r="R754" s="19"/>
    </row>
    <row r="755" spans="1:18" x14ac:dyDescent="0.25">
      <c r="A755" s="2"/>
      <c r="B755" s="2"/>
      <c r="C755" s="2"/>
      <c r="E755" s="4"/>
      <c r="F755" s="4"/>
      <c r="G755" s="4"/>
      <c r="R755" s="19"/>
    </row>
    <row r="756" spans="1:18" x14ac:dyDescent="0.25">
      <c r="A756" s="2"/>
      <c r="B756" s="2"/>
      <c r="C756" s="2"/>
      <c r="E756" s="4"/>
      <c r="F756" s="4"/>
      <c r="G756" s="4"/>
      <c r="R756" s="19"/>
    </row>
    <row r="757" spans="1:18" x14ac:dyDescent="0.25">
      <c r="A757" s="2"/>
      <c r="B757" s="2"/>
      <c r="C757" s="2"/>
      <c r="E757" s="4"/>
      <c r="F757" s="4"/>
      <c r="G757" s="4"/>
      <c r="R757" s="19"/>
    </row>
    <row r="758" spans="1:18" x14ac:dyDescent="0.25">
      <c r="A758" s="2"/>
      <c r="B758" s="2"/>
      <c r="C758" s="2"/>
      <c r="E758" s="4"/>
      <c r="F758" s="4"/>
      <c r="G758" s="4"/>
      <c r="R758" s="19"/>
    </row>
    <row r="759" spans="1:18" x14ac:dyDescent="0.25">
      <c r="A759" s="2"/>
      <c r="B759" s="2"/>
      <c r="C759" s="2"/>
      <c r="E759" s="4"/>
      <c r="F759" s="4"/>
      <c r="G759" s="4"/>
      <c r="R759" s="19"/>
    </row>
    <row r="760" spans="1:18" x14ac:dyDescent="0.25">
      <c r="A760" s="2"/>
      <c r="B760" s="2"/>
      <c r="C760" s="2"/>
      <c r="E760" s="4"/>
      <c r="F760" s="4"/>
      <c r="G760" s="4"/>
      <c r="R760" s="19"/>
    </row>
    <row r="761" spans="1:18" x14ac:dyDescent="0.25">
      <c r="A761" s="2"/>
      <c r="B761" s="2"/>
      <c r="C761" s="2"/>
      <c r="E761" s="4"/>
      <c r="F761" s="4"/>
      <c r="G761" s="4"/>
      <c r="R761" s="19"/>
    </row>
    <row r="762" spans="1:18" x14ac:dyDescent="0.25">
      <c r="A762" s="2"/>
      <c r="B762" s="2"/>
      <c r="C762" s="2"/>
      <c r="E762" s="4"/>
      <c r="F762" s="4"/>
      <c r="G762" s="4"/>
      <c r="R762" s="19"/>
    </row>
    <row r="763" spans="1:18" x14ac:dyDescent="0.25">
      <c r="A763" s="2"/>
      <c r="B763" s="2"/>
      <c r="C763" s="2"/>
      <c r="E763" s="4"/>
      <c r="F763" s="4"/>
      <c r="G763" s="4"/>
      <c r="R763" s="19"/>
    </row>
    <row r="764" spans="1:18" x14ac:dyDescent="0.25">
      <c r="A764" s="2"/>
      <c r="B764" s="2"/>
      <c r="C764" s="2"/>
      <c r="E764" s="4"/>
      <c r="F764" s="4"/>
      <c r="G764" s="4"/>
      <c r="R764" s="19"/>
    </row>
    <row r="765" spans="1:18" x14ac:dyDescent="0.25">
      <c r="A765" s="2"/>
      <c r="B765" s="2"/>
      <c r="C765" s="2"/>
      <c r="E765" s="4"/>
      <c r="F765" s="4"/>
      <c r="G765" s="4"/>
      <c r="R765" s="19"/>
    </row>
    <row r="766" spans="1:18" x14ac:dyDescent="0.25">
      <c r="A766" s="2"/>
      <c r="B766" s="2"/>
      <c r="C766" s="2"/>
      <c r="E766" s="4"/>
      <c r="F766" s="4"/>
      <c r="G766" s="4"/>
      <c r="R766" s="19"/>
    </row>
    <row r="767" spans="1:18" x14ac:dyDescent="0.25">
      <c r="A767" s="2"/>
      <c r="B767" s="2"/>
      <c r="C767" s="2"/>
      <c r="E767" s="4"/>
      <c r="F767" s="4"/>
      <c r="G767" s="4"/>
      <c r="R767" s="19"/>
    </row>
    <row r="768" spans="1:18" x14ac:dyDescent="0.25">
      <c r="A768" s="2"/>
      <c r="B768" s="2"/>
      <c r="C768" s="2"/>
      <c r="E768" s="4"/>
      <c r="F768" s="4"/>
      <c r="G768" s="4"/>
      <c r="R768" s="19"/>
    </row>
    <row r="769" spans="1:18" x14ac:dyDescent="0.25">
      <c r="A769" s="2"/>
      <c r="B769" s="2"/>
      <c r="C769" s="2"/>
      <c r="E769" s="4"/>
      <c r="F769" s="4"/>
      <c r="G769" s="4"/>
      <c r="R769" s="19"/>
    </row>
    <row r="770" spans="1:18" x14ac:dyDescent="0.25">
      <c r="A770" s="2"/>
      <c r="B770" s="2"/>
      <c r="C770" s="2"/>
      <c r="E770" s="4"/>
      <c r="F770" s="4"/>
      <c r="G770" s="4"/>
      <c r="R770" s="19"/>
    </row>
    <row r="771" spans="1:18" x14ac:dyDescent="0.25">
      <c r="A771" s="2"/>
      <c r="B771" s="2"/>
      <c r="C771" s="2"/>
      <c r="E771" s="4"/>
      <c r="F771" s="4"/>
      <c r="G771" s="4"/>
      <c r="R771" s="19"/>
    </row>
    <row r="772" spans="1:18" x14ac:dyDescent="0.25">
      <c r="A772" s="2"/>
      <c r="B772" s="2"/>
      <c r="C772" s="2"/>
      <c r="E772" s="4"/>
      <c r="F772" s="4"/>
      <c r="G772" s="4"/>
      <c r="R772" s="19"/>
    </row>
    <row r="773" spans="1:18" x14ac:dyDescent="0.25">
      <c r="A773" s="2"/>
      <c r="B773" s="2"/>
      <c r="C773" s="2"/>
      <c r="E773" s="4"/>
      <c r="F773" s="4"/>
      <c r="G773" s="4"/>
      <c r="R773" s="19"/>
    </row>
    <row r="774" spans="1:18" x14ac:dyDescent="0.25">
      <c r="A774" s="2"/>
      <c r="B774" s="2"/>
      <c r="C774" s="2"/>
      <c r="E774" s="4"/>
      <c r="F774" s="4"/>
      <c r="G774" s="4"/>
      <c r="R774" s="19"/>
    </row>
    <row r="775" spans="1:18" x14ac:dyDescent="0.25">
      <c r="A775" s="2"/>
      <c r="B775" s="2"/>
      <c r="C775" s="2"/>
      <c r="E775" s="4"/>
      <c r="F775" s="4"/>
      <c r="G775" s="4"/>
      <c r="R775" s="19"/>
    </row>
    <row r="776" spans="1:18" x14ac:dyDescent="0.25">
      <c r="A776" s="2"/>
      <c r="B776" s="2"/>
      <c r="C776" s="2"/>
      <c r="E776" s="4"/>
      <c r="F776" s="4"/>
      <c r="G776" s="4"/>
      <c r="R776" s="19"/>
    </row>
    <row r="777" spans="1:18" x14ac:dyDescent="0.25">
      <c r="A777" s="2"/>
      <c r="B777" s="2"/>
      <c r="C777" s="2"/>
      <c r="E777" s="4"/>
      <c r="F777" s="4"/>
      <c r="G777" s="4"/>
      <c r="R777" s="19"/>
    </row>
    <row r="778" spans="1:18" x14ac:dyDescent="0.25">
      <c r="A778" s="2"/>
      <c r="B778" s="2"/>
      <c r="C778" s="2"/>
      <c r="E778" s="4"/>
      <c r="F778" s="4"/>
      <c r="G778" s="4"/>
      <c r="R778" s="19"/>
    </row>
    <row r="779" spans="1:18" x14ac:dyDescent="0.25">
      <c r="A779" s="2"/>
      <c r="B779" s="2"/>
      <c r="C779" s="2"/>
      <c r="E779" s="4"/>
      <c r="F779" s="4"/>
      <c r="G779" s="4"/>
      <c r="R779" s="19"/>
    </row>
    <row r="780" spans="1:18" x14ac:dyDescent="0.25">
      <c r="A780" s="2"/>
      <c r="B780" s="2"/>
      <c r="C780" s="2"/>
      <c r="E780" s="4"/>
      <c r="F780" s="4"/>
      <c r="G780" s="4"/>
      <c r="R780" s="19"/>
    </row>
    <row r="781" spans="1:18" x14ac:dyDescent="0.25">
      <c r="A781" s="2"/>
      <c r="B781" s="2"/>
      <c r="C781" s="2"/>
      <c r="E781" s="4"/>
      <c r="F781" s="4"/>
      <c r="G781" s="4"/>
      <c r="R781" s="19"/>
    </row>
    <row r="782" spans="1:18" x14ac:dyDescent="0.25">
      <c r="A782" s="2"/>
      <c r="B782" s="2"/>
      <c r="C782" s="2"/>
      <c r="E782" s="4"/>
      <c r="F782" s="4"/>
      <c r="G782" s="4"/>
      <c r="R782" s="19"/>
    </row>
    <row r="783" spans="1:18" x14ac:dyDescent="0.25">
      <c r="A783" s="2"/>
      <c r="B783" s="2"/>
      <c r="C783" s="2"/>
      <c r="E783" s="4"/>
      <c r="F783" s="4"/>
      <c r="G783" s="4"/>
      <c r="R783" s="19"/>
    </row>
    <row r="784" spans="1:18" x14ac:dyDescent="0.25">
      <c r="A784" s="2"/>
      <c r="B784" s="2"/>
      <c r="C784" s="2"/>
      <c r="E784" s="4"/>
      <c r="F784" s="4"/>
      <c r="G784" s="4"/>
      <c r="R784" s="19"/>
    </row>
    <row r="785" spans="1:18" x14ac:dyDescent="0.25">
      <c r="A785" s="2"/>
      <c r="B785" s="2"/>
      <c r="C785" s="2"/>
      <c r="E785" s="4"/>
      <c r="F785" s="4"/>
      <c r="G785" s="4"/>
      <c r="R785" s="19"/>
    </row>
    <row r="786" spans="1:18" x14ac:dyDescent="0.25">
      <c r="A786" s="2"/>
      <c r="B786" s="2"/>
      <c r="C786" s="2"/>
      <c r="E786" s="4"/>
      <c r="F786" s="4"/>
      <c r="G786" s="4"/>
      <c r="R786" s="19"/>
    </row>
    <row r="787" spans="1:18" x14ac:dyDescent="0.25">
      <c r="A787" s="2"/>
      <c r="B787" s="2"/>
      <c r="C787" s="2"/>
      <c r="E787" s="4"/>
      <c r="F787" s="4"/>
      <c r="G787" s="4"/>
      <c r="R787" s="19"/>
    </row>
    <row r="788" spans="1:18" x14ac:dyDescent="0.25">
      <c r="A788" s="2"/>
      <c r="B788" s="2"/>
      <c r="C788" s="2"/>
      <c r="E788" s="4"/>
      <c r="F788" s="4"/>
      <c r="G788" s="4"/>
      <c r="R788" s="19"/>
    </row>
    <row r="789" spans="1:18" x14ac:dyDescent="0.25">
      <c r="A789" s="2"/>
      <c r="B789" s="2"/>
      <c r="C789" s="2"/>
      <c r="E789" s="4"/>
      <c r="F789" s="4"/>
      <c r="G789" s="4"/>
      <c r="R789" s="19"/>
    </row>
    <row r="790" spans="1:18" x14ac:dyDescent="0.25">
      <c r="A790" s="2"/>
      <c r="B790" s="2"/>
      <c r="C790" s="2"/>
      <c r="E790" s="4"/>
      <c r="F790" s="4"/>
      <c r="G790" s="4"/>
      <c r="R790" s="19"/>
    </row>
    <row r="791" spans="1:18" x14ac:dyDescent="0.25">
      <c r="A791" s="2"/>
      <c r="B791" s="2"/>
      <c r="C791" s="2"/>
      <c r="E791" s="4"/>
      <c r="F791" s="4"/>
      <c r="G791" s="4"/>
      <c r="R791" s="19"/>
    </row>
    <row r="792" spans="1:18" x14ac:dyDescent="0.25">
      <c r="A792" s="2"/>
      <c r="B792" s="2"/>
      <c r="C792" s="2"/>
      <c r="E792" s="4"/>
      <c r="F792" s="4"/>
      <c r="G792" s="4"/>
      <c r="R792" s="19"/>
    </row>
    <row r="793" spans="1:18" x14ac:dyDescent="0.25">
      <c r="A793" s="2"/>
      <c r="B793" s="2"/>
      <c r="C793" s="2"/>
      <c r="E793" s="4"/>
      <c r="F793" s="4"/>
      <c r="G793" s="4"/>
      <c r="R793" s="19"/>
    </row>
    <row r="794" spans="1:18" x14ac:dyDescent="0.25">
      <c r="A794" s="2"/>
      <c r="B794" s="2"/>
      <c r="C794" s="2"/>
      <c r="E794" s="4"/>
      <c r="F794" s="4"/>
      <c r="G794" s="4"/>
      <c r="R794" s="19"/>
    </row>
    <row r="795" spans="1:18" x14ac:dyDescent="0.25">
      <c r="A795" s="2"/>
      <c r="B795" s="2"/>
      <c r="C795" s="2"/>
      <c r="E795" s="4"/>
      <c r="F795" s="4"/>
      <c r="G795" s="4"/>
      <c r="R795" s="19"/>
    </row>
    <row r="796" spans="1:18" x14ac:dyDescent="0.25">
      <c r="A796" s="2"/>
      <c r="B796" s="2"/>
      <c r="C796" s="2"/>
      <c r="E796" s="4"/>
      <c r="F796" s="4"/>
      <c r="G796" s="4"/>
      <c r="R796" s="19"/>
    </row>
    <row r="797" spans="1:18" x14ac:dyDescent="0.25">
      <c r="A797" s="2"/>
      <c r="B797" s="2"/>
      <c r="C797" s="2"/>
      <c r="E797" s="4"/>
      <c r="F797" s="4"/>
      <c r="G797" s="4"/>
      <c r="R797" s="19"/>
    </row>
    <row r="798" spans="1:18" x14ac:dyDescent="0.25">
      <c r="A798" s="2"/>
      <c r="B798" s="2"/>
      <c r="C798" s="2"/>
      <c r="E798" s="4"/>
      <c r="F798" s="4"/>
      <c r="G798" s="4"/>
      <c r="R798" s="19"/>
    </row>
    <row r="799" spans="1:18" x14ac:dyDescent="0.25">
      <c r="A799" s="2"/>
      <c r="B799" s="2"/>
      <c r="C799" s="2"/>
      <c r="E799" s="4"/>
      <c r="F799" s="4"/>
      <c r="G799" s="4"/>
      <c r="R799" s="19"/>
    </row>
    <row r="800" spans="1:18" x14ac:dyDescent="0.25">
      <c r="A800" s="2"/>
      <c r="B800" s="2"/>
      <c r="C800" s="2"/>
      <c r="E800" s="4"/>
      <c r="F800" s="4"/>
      <c r="G800" s="4"/>
      <c r="R800" s="19"/>
    </row>
    <row r="801" spans="1:18" x14ac:dyDescent="0.25">
      <c r="A801" s="2"/>
      <c r="B801" s="2"/>
      <c r="C801" s="2"/>
      <c r="E801" s="4"/>
      <c r="F801" s="4"/>
      <c r="G801" s="4"/>
      <c r="R801" s="19"/>
    </row>
    <row r="802" spans="1:18" x14ac:dyDescent="0.25">
      <c r="A802" s="2"/>
      <c r="B802" s="2"/>
      <c r="C802" s="2"/>
      <c r="E802" s="4"/>
      <c r="F802" s="4"/>
      <c r="G802" s="4"/>
      <c r="R802" s="19"/>
    </row>
    <row r="803" spans="1:18" x14ac:dyDescent="0.25">
      <c r="A803" s="2"/>
      <c r="B803" s="2"/>
      <c r="C803" s="2"/>
      <c r="E803" s="4"/>
      <c r="F803" s="4"/>
      <c r="G803" s="4"/>
      <c r="R803" s="19"/>
    </row>
    <row r="804" spans="1:18" x14ac:dyDescent="0.25">
      <c r="A804" s="2"/>
      <c r="B804" s="2"/>
      <c r="C804" s="2"/>
      <c r="E804" s="4"/>
      <c r="F804" s="4"/>
      <c r="G804" s="4"/>
      <c r="R804" s="19"/>
    </row>
    <row r="805" spans="1:18" x14ac:dyDescent="0.25">
      <c r="A805" s="2"/>
      <c r="B805" s="2"/>
      <c r="C805" s="2"/>
      <c r="E805" s="4"/>
      <c r="F805" s="4"/>
      <c r="G805" s="4"/>
      <c r="R805" s="19"/>
    </row>
    <row r="806" spans="1:18" x14ac:dyDescent="0.25">
      <c r="A806" s="2"/>
      <c r="B806" s="2"/>
      <c r="C806" s="2"/>
      <c r="E806" s="4"/>
      <c r="F806" s="4"/>
      <c r="G806" s="4"/>
      <c r="R806" s="19"/>
    </row>
    <row r="807" spans="1:18" x14ac:dyDescent="0.25">
      <c r="A807" s="2"/>
      <c r="B807" s="2"/>
      <c r="C807" s="2"/>
      <c r="E807" s="4"/>
      <c r="F807" s="4"/>
      <c r="G807" s="4"/>
      <c r="R807" s="19"/>
    </row>
    <row r="808" spans="1:18" x14ac:dyDescent="0.25">
      <c r="A808" s="2"/>
      <c r="B808" s="2"/>
      <c r="C808" s="2"/>
      <c r="E808" s="4"/>
      <c r="F808" s="4"/>
      <c r="G808" s="4"/>
      <c r="R808" s="19"/>
    </row>
    <row r="809" spans="1:18" x14ac:dyDescent="0.25">
      <c r="A809" s="2"/>
      <c r="B809" s="2"/>
      <c r="C809" s="2"/>
      <c r="E809" s="4"/>
      <c r="F809" s="4"/>
      <c r="G809" s="4"/>
      <c r="R809" s="19"/>
    </row>
    <row r="810" spans="1:18" x14ac:dyDescent="0.25">
      <c r="A810" s="2"/>
      <c r="B810" s="2"/>
      <c r="C810" s="2"/>
      <c r="E810" s="4"/>
      <c r="F810" s="4"/>
      <c r="G810" s="4"/>
      <c r="R810" s="19"/>
    </row>
    <row r="811" spans="1:18" x14ac:dyDescent="0.25">
      <c r="A811" s="2"/>
      <c r="B811" s="2"/>
      <c r="C811" s="2"/>
      <c r="E811" s="4"/>
      <c r="F811" s="4"/>
      <c r="G811" s="4"/>
      <c r="R811" s="19"/>
    </row>
    <row r="812" spans="1:18" x14ac:dyDescent="0.25">
      <c r="A812" s="2"/>
      <c r="B812" s="2"/>
      <c r="C812" s="2"/>
      <c r="E812" s="4"/>
      <c r="F812" s="4"/>
      <c r="G812" s="4"/>
      <c r="R812" s="19"/>
    </row>
    <row r="813" spans="1:18" x14ac:dyDescent="0.25">
      <c r="A813" s="2"/>
      <c r="B813" s="2"/>
      <c r="C813" s="2"/>
      <c r="E813" s="4"/>
      <c r="F813" s="4"/>
      <c r="G813" s="4"/>
      <c r="R813" s="19"/>
    </row>
    <row r="814" spans="1:18" x14ac:dyDescent="0.25">
      <c r="A814" s="2"/>
      <c r="B814" s="2"/>
      <c r="C814" s="2"/>
      <c r="E814" s="4"/>
      <c r="F814" s="4"/>
      <c r="G814" s="4"/>
      <c r="R814" s="19"/>
    </row>
    <row r="815" spans="1:18" x14ac:dyDescent="0.25">
      <c r="A815" s="2"/>
      <c r="B815" s="2"/>
      <c r="C815" s="2"/>
      <c r="E815" s="4"/>
      <c r="F815" s="4"/>
      <c r="G815" s="4"/>
      <c r="R815" s="19"/>
    </row>
    <row r="816" spans="1:18" x14ac:dyDescent="0.25">
      <c r="A816" s="2"/>
      <c r="B816" s="2"/>
      <c r="C816" s="2"/>
      <c r="E816" s="4"/>
      <c r="F816" s="4"/>
      <c r="G816" s="4"/>
      <c r="R816" s="19"/>
    </row>
    <row r="817" spans="1:18" x14ac:dyDescent="0.25">
      <c r="A817" s="2"/>
      <c r="B817" s="2"/>
      <c r="C817" s="2"/>
      <c r="E817" s="4"/>
      <c r="F817" s="4"/>
      <c r="G817" s="4"/>
      <c r="R817" s="19"/>
    </row>
    <row r="818" spans="1:18" x14ac:dyDescent="0.25">
      <c r="A818" s="2"/>
      <c r="B818" s="2"/>
      <c r="C818" s="2"/>
      <c r="E818" s="4"/>
      <c r="F818" s="4"/>
      <c r="G818" s="4"/>
      <c r="R818" s="19"/>
    </row>
    <row r="819" spans="1:18" x14ac:dyDescent="0.25">
      <c r="A819" s="2"/>
      <c r="B819" s="2"/>
      <c r="C819" s="2"/>
      <c r="E819" s="4"/>
      <c r="F819" s="4"/>
      <c r="G819" s="4"/>
      <c r="R819" s="19"/>
    </row>
    <row r="820" spans="1:18" x14ac:dyDescent="0.25">
      <c r="A820" s="2"/>
      <c r="B820" s="2"/>
      <c r="C820" s="2"/>
      <c r="E820" s="4"/>
      <c r="F820" s="4"/>
      <c r="G820" s="4"/>
      <c r="R820" s="19"/>
    </row>
    <row r="821" spans="1:18" x14ac:dyDescent="0.25">
      <c r="A821" s="2"/>
      <c r="B821" s="2"/>
      <c r="C821" s="2"/>
      <c r="E821" s="4"/>
      <c r="F821" s="4"/>
      <c r="G821" s="4"/>
      <c r="R821" s="19"/>
    </row>
    <row r="822" spans="1:18" x14ac:dyDescent="0.25">
      <c r="A822" s="2"/>
      <c r="B822" s="2"/>
      <c r="C822" s="2"/>
      <c r="E822" s="4"/>
      <c r="F822" s="4"/>
      <c r="G822" s="4"/>
      <c r="R822" s="19"/>
    </row>
    <row r="823" spans="1:18" x14ac:dyDescent="0.25">
      <c r="A823" s="2"/>
      <c r="B823" s="2"/>
      <c r="C823" s="2"/>
      <c r="E823" s="4"/>
      <c r="F823" s="4"/>
      <c r="G823" s="4"/>
      <c r="R823" s="19"/>
    </row>
    <row r="824" spans="1:18" x14ac:dyDescent="0.25">
      <c r="A824" s="2"/>
      <c r="B824" s="2"/>
      <c r="C824" s="2"/>
      <c r="E824" s="4"/>
      <c r="F824" s="4"/>
      <c r="G824" s="4"/>
      <c r="R824" s="19"/>
    </row>
    <row r="825" spans="1:18" x14ac:dyDescent="0.25">
      <c r="A825" s="2"/>
      <c r="B825" s="2"/>
      <c r="C825" s="2"/>
      <c r="E825" s="4"/>
      <c r="F825" s="4"/>
      <c r="G825" s="4"/>
      <c r="R825" s="19"/>
    </row>
    <row r="826" spans="1:18" x14ac:dyDescent="0.25">
      <c r="A826" s="2"/>
      <c r="B826" s="2"/>
      <c r="C826" s="2"/>
      <c r="E826" s="4"/>
      <c r="F826" s="4"/>
      <c r="G826" s="4"/>
      <c r="R826" s="19"/>
    </row>
    <row r="827" spans="1:18" x14ac:dyDescent="0.25">
      <c r="A827" s="2"/>
      <c r="B827" s="2"/>
      <c r="C827" s="2"/>
      <c r="E827" s="4"/>
      <c r="F827" s="4"/>
      <c r="G827" s="4"/>
      <c r="R827" s="19"/>
    </row>
    <row r="828" spans="1:18" x14ac:dyDescent="0.25">
      <c r="A828" s="2"/>
      <c r="B828" s="2"/>
      <c r="C828" s="2"/>
      <c r="E828" s="4"/>
      <c r="F828" s="4"/>
      <c r="G828" s="4"/>
      <c r="R828" s="19"/>
    </row>
    <row r="829" spans="1:18" x14ac:dyDescent="0.25">
      <c r="A829" s="2"/>
      <c r="B829" s="2"/>
      <c r="C829" s="2"/>
      <c r="E829" s="4"/>
      <c r="F829" s="4"/>
      <c r="G829" s="4"/>
      <c r="R829" s="19"/>
    </row>
    <row r="830" spans="1:18" x14ac:dyDescent="0.25">
      <c r="A830" s="2"/>
      <c r="B830" s="2"/>
      <c r="C830" s="2"/>
      <c r="E830" s="4"/>
      <c r="F830" s="4"/>
      <c r="G830" s="4"/>
      <c r="R830" s="19"/>
    </row>
    <row r="831" spans="1:18" x14ac:dyDescent="0.25">
      <c r="A831" s="2"/>
      <c r="B831" s="2"/>
      <c r="C831" s="2"/>
      <c r="E831" s="4"/>
      <c r="F831" s="4"/>
      <c r="G831" s="4"/>
      <c r="R831" s="19"/>
    </row>
    <row r="832" spans="1:18" x14ac:dyDescent="0.25">
      <c r="A832" s="2"/>
      <c r="B832" s="2"/>
      <c r="C832" s="2"/>
      <c r="E832" s="4"/>
      <c r="F832" s="4"/>
      <c r="G832" s="4"/>
      <c r="R832" s="19"/>
    </row>
    <row r="833" spans="1:18" x14ac:dyDescent="0.25">
      <c r="A833" s="2"/>
      <c r="B833" s="2"/>
      <c r="C833" s="2"/>
      <c r="E833" s="4"/>
      <c r="F833" s="4"/>
      <c r="G833" s="4"/>
      <c r="R833" s="19"/>
    </row>
    <row r="834" spans="1:18" x14ac:dyDescent="0.25">
      <c r="A834" s="2"/>
      <c r="B834" s="2"/>
      <c r="C834" s="2"/>
      <c r="E834" s="4"/>
      <c r="F834" s="4"/>
      <c r="G834" s="4"/>
      <c r="R834" s="19"/>
    </row>
    <row r="835" spans="1:18" x14ac:dyDescent="0.25">
      <c r="A835" s="2"/>
      <c r="B835" s="2"/>
      <c r="C835" s="2"/>
      <c r="E835" s="4"/>
      <c r="F835" s="4"/>
      <c r="G835" s="4"/>
      <c r="R835" s="19"/>
    </row>
    <row r="836" spans="1:18" x14ac:dyDescent="0.25">
      <c r="A836" s="2"/>
      <c r="B836" s="2"/>
      <c r="C836" s="2"/>
      <c r="E836" s="4"/>
      <c r="F836" s="4"/>
      <c r="G836" s="4"/>
      <c r="R836" s="19"/>
    </row>
    <row r="837" spans="1:18" x14ac:dyDescent="0.25">
      <c r="A837" s="2"/>
      <c r="B837" s="2"/>
      <c r="C837" s="2"/>
      <c r="E837" s="4"/>
      <c r="F837" s="4"/>
      <c r="G837" s="4"/>
      <c r="R837" s="19"/>
    </row>
    <row r="838" spans="1:18" x14ac:dyDescent="0.25">
      <c r="A838" s="2"/>
      <c r="B838" s="2"/>
      <c r="C838" s="2"/>
      <c r="E838" s="4"/>
      <c r="F838" s="4"/>
      <c r="G838" s="4"/>
      <c r="R838" s="19"/>
    </row>
    <row r="839" spans="1:18" x14ac:dyDescent="0.25">
      <c r="A839" s="2"/>
      <c r="B839" s="2"/>
      <c r="C839" s="2"/>
      <c r="E839" s="4"/>
      <c r="F839" s="4"/>
      <c r="G839" s="4"/>
      <c r="R839" s="19"/>
    </row>
    <row r="840" spans="1:18" x14ac:dyDescent="0.25">
      <c r="A840" s="2"/>
      <c r="B840" s="2"/>
      <c r="C840" s="2"/>
      <c r="E840" s="4"/>
      <c r="F840" s="4"/>
      <c r="G840" s="4"/>
      <c r="R840" s="19"/>
    </row>
    <row r="841" spans="1:18" x14ac:dyDescent="0.25">
      <c r="A841" s="2"/>
      <c r="B841" s="2"/>
      <c r="C841" s="2"/>
      <c r="E841" s="4"/>
      <c r="F841" s="4"/>
      <c r="G841" s="4"/>
      <c r="R841" s="19"/>
    </row>
    <row r="842" spans="1:18" x14ac:dyDescent="0.25">
      <c r="A842" s="2"/>
      <c r="B842" s="2"/>
      <c r="C842" s="2"/>
      <c r="E842" s="4"/>
      <c r="F842" s="4"/>
      <c r="G842" s="4"/>
      <c r="R842" s="19"/>
    </row>
    <row r="843" spans="1:18" x14ac:dyDescent="0.25">
      <c r="A843" s="2"/>
      <c r="B843" s="2"/>
      <c r="C843" s="2"/>
      <c r="E843" s="4"/>
      <c r="F843" s="4"/>
      <c r="G843" s="4"/>
      <c r="R843" s="19"/>
    </row>
    <row r="844" spans="1:18" x14ac:dyDescent="0.25">
      <c r="A844" s="2"/>
      <c r="B844" s="2"/>
      <c r="C844" s="2"/>
      <c r="E844" s="4"/>
      <c r="F844" s="4"/>
      <c r="G844" s="4"/>
      <c r="R844" s="19"/>
    </row>
    <row r="845" spans="1:18" x14ac:dyDescent="0.25">
      <c r="A845" s="2"/>
      <c r="B845" s="2"/>
      <c r="C845" s="2"/>
      <c r="E845" s="4"/>
      <c r="F845" s="4"/>
      <c r="G845" s="4"/>
      <c r="R845" s="19"/>
    </row>
    <row r="846" spans="1:18" x14ac:dyDescent="0.25">
      <c r="A846" s="2"/>
      <c r="B846" s="2"/>
      <c r="C846" s="2"/>
      <c r="E846" s="4"/>
      <c r="F846" s="4"/>
      <c r="G846" s="4"/>
      <c r="R846" s="19"/>
    </row>
    <row r="847" spans="1:18" x14ac:dyDescent="0.25">
      <c r="A847" s="2"/>
      <c r="B847" s="2"/>
      <c r="C847" s="2"/>
      <c r="E847" s="4"/>
      <c r="F847" s="4"/>
      <c r="G847" s="4"/>
      <c r="R847" s="19"/>
    </row>
    <row r="848" spans="1:18" x14ac:dyDescent="0.25">
      <c r="A848" s="2"/>
      <c r="B848" s="2"/>
      <c r="C848" s="2"/>
      <c r="E848" s="4"/>
      <c r="F848" s="4"/>
      <c r="G848" s="4"/>
      <c r="R848" s="19"/>
    </row>
    <row r="849" spans="1:18" x14ac:dyDescent="0.25">
      <c r="A849" s="2"/>
      <c r="B849" s="2"/>
      <c r="C849" s="2"/>
      <c r="E849" s="4"/>
      <c r="F849" s="4"/>
      <c r="G849" s="4"/>
      <c r="R849" s="19"/>
    </row>
    <row r="850" spans="1:18" x14ac:dyDescent="0.25">
      <c r="A850" s="2"/>
      <c r="B850" s="2"/>
      <c r="C850" s="2"/>
      <c r="E850" s="4"/>
      <c r="F850" s="4"/>
      <c r="G850" s="4"/>
      <c r="R850" s="19"/>
    </row>
    <row r="851" spans="1:18" x14ac:dyDescent="0.25">
      <c r="A851" s="2"/>
      <c r="B851" s="2"/>
      <c r="C851" s="2"/>
      <c r="E851" s="4"/>
      <c r="F851" s="4"/>
      <c r="G851" s="4"/>
      <c r="R851" s="19"/>
    </row>
    <row r="852" spans="1:18" x14ac:dyDescent="0.25">
      <c r="A852" s="2"/>
      <c r="B852" s="2"/>
      <c r="C852" s="2"/>
      <c r="E852" s="4"/>
      <c r="F852" s="4"/>
      <c r="G852" s="4"/>
      <c r="R852" s="19"/>
    </row>
    <row r="853" spans="1:18" x14ac:dyDescent="0.25">
      <c r="A853" s="2"/>
      <c r="B853" s="2"/>
      <c r="C853" s="2"/>
      <c r="E853" s="4"/>
      <c r="F853" s="4"/>
      <c r="G853" s="4"/>
      <c r="R853" s="19"/>
    </row>
    <row r="854" spans="1:18" x14ac:dyDescent="0.25">
      <c r="A854" s="2"/>
      <c r="B854" s="2"/>
      <c r="C854" s="2"/>
      <c r="E854" s="4"/>
      <c r="F854" s="4"/>
      <c r="G854" s="4"/>
      <c r="R854" s="19"/>
    </row>
    <row r="855" spans="1:18" x14ac:dyDescent="0.25">
      <c r="A855" s="2"/>
      <c r="B855" s="2"/>
      <c r="C855" s="2"/>
      <c r="E855" s="4"/>
      <c r="F855" s="4"/>
      <c r="G855" s="4"/>
      <c r="R855" s="19"/>
    </row>
    <row r="856" spans="1:18" x14ac:dyDescent="0.25">
      <c r="A856" s="2"/>
      <c r="B856" s="2"/>
      <c r="C856" s="2"/>
      <c r="E856" s="4"/>
      <c r="F856" s="4"/>
      <c r="G856" s="4"/>
      <c r="R856" s="19"/>
    </row>
    <row r="857" spans="1:18" x14ac:dyDescent="0.25">
      <c r="A857" s="2"/>
      <c r="B857" s="2"/>
      <c r="C857" s="2"/>
      <c r="E857" s="4"/>
      <c r="F857" s="4"/>
      <c r="G857" s="4"/>
      <c r="R857" s="19"/>
    </row>
    <row r="858" spans="1:18" x14ac:dyDescent="0.25">
      <c r="A858" s="2"/>
      <c r="B858" s="2"/>
      <c r="C858" s="2"/>
      <c r="E858" s="4"/>
      <c r="F858" s="4"/>
      <c r="G858" s="4"/>
      <c r="R858" s="19"/>
    </row>
    <row r="859" spans="1:18" x14ac:dyDescent="0.25">
      <c r="A859" s="2"/>
      <c r="B859" s="2"/>
      <c r="C859" s="2"/>
      <c r="E859" s="4"/>
      <c r="F859" s="4"/>
      <c r="G859" s="4"/>
      <c r="R859" s="19"/>
    </row>
    <row r="860" spans="1:18" x14ac:dyDescent="0.25">
      <c r="A860" s="2"/>
      <c r="B860" s="2"/>
      <c r="C860" s="2"/>
      <c r="E860" s="4"/>
      <c r="F860" s="4"/>
      <c r="G860" s="4"/>
      <c r="R860" s="19"/>
    </row>
    <row r="861" spans="1:18" x14ac:dyDescent="0.25">
      <c r="A861" s="2"/>
      <c r="B861" s="2"/>
      <c r="C861" s="2"/>
      <c r="E861" s="4"/>
      <c r="F861" s="4"/>
      <c r="G861" s="4"/>
      <c r="R861" s="19"/>
    </row>
    <row r="862" spans="1:18" x14ac:dyDescent="0.25">
      <c r="A862" s="2"/>
      <c r="B862" s="2"/>
      <c r="C862" s="2"/>
      <c r="E862" s="4"/>
      <c r="F862" s="4"/>
      <c r="G862" s="4"/>
      <c r="R862" s="19"/>
    </row>
    <row r="863" spans="1:18" x14ac:dyDescent="0.25">
      <c r="A863" s="2"/>
      <c r="B863" s="2"/>
      <c r="C863" s="2"/>
      <c r="E863" s="4"/>
      <c r="F863" s="4"/>
      <c r="G863" s="4"/>
      <c r="R863" s="19"/>
    </row>
    <row r="864" spans="1:18" x14ac:dyDescent="0.25">
      <c r="A864" s="2"/>
      <c r="B864" s="2"/>
      <c r="C864" s="2"/>
      <c r="E864" s="4"/>
      <c r="F864" s="4"/>
      <c r="G864" s="4"/>
      <c r="R864" s="19"/>
    </row>
    <row r="865" spans="1:18" x14ac:dyDescent="0.25">
      <c r="A865" s="2"/>
      <c r="B865" s="2"/>
      <c r="C865" s="2"/>
      <c r="E865" s="4"/>
      <c r="F865" s="4"/>
      <c r="G865" s="4"/>
      <c r="R865" s="19"/>
    </row>
    <row r="866" spans="1:18" x14ac:dyDescent="0.25">
      <c r="A866" s="2"/>
      <c r="B866" s="2"/>
      <c r="C866" s="2"/>
      <c r="E866" s="4"/>
      <c r="F866" s="4"/>
      <c r="G866" s="4"/>
      <c r="R866" s="19"/>
    </row>
    <row r="867" spans="1:18" x14ac:dyDescent="0.25">
      <c r="A867" s="2"/>
      <c r="B867" s="2"/>
      <c r="C867" s="2"/>
      <c r="E867" s="4"/>
      <c r="F867" s="4"/>
      <c r="G867" s="4"/>
      <c r="R867" s="19"/>
    </row>
    <row r="868" spans="1:18" x14ac:dyDescent="0.25">
      <c r="A868" s="2"/>
      <c r="B868" s="2"/>
      <c r="C868" s="2"/>
      <c r="E868" s="4"/>
      <c r="F868" s="4"/>
      <c r="G868" s="4"/>
      <c r="R868" s="19"/>
    </row>
    <row r="869" spans="1:18" x14ac:dyDescent="0.25">
      <c r="A869" s="2"/>
      <c r="B869" s="2"/>
      <c r="C869" s="2"/>
      <c r="E869" s="4"/>
      <c r="F869" s="4"/>
      <c r="G869" s="4"/>
      <c r="R869" s="19"/>
    </row>
    <row r="870" spans="1:18" x14ac:dyDescent="0.25">
      <c r="A870" s="2"/>
      <c r="B870" s="2"/>
      <c r="C870" s="2"/>
      <c r="E870" s="4"/>
      <c r="F870" s="4"/>
      <c r="G870" s="4"/>
      <c r="R870" s="19"/>
    </row>
    <row r="871" spans="1:18" x14ac:dyDescent="0.25">
      <c r="A871" s="2"/>
      <c r="B871" s="2"/>
      <c r="C871" s="2"/>
      <c r="E871" s="4"/>
      <c r="F871" s="4"/>
      <c r="G871" s="4"/>
      <c r="R871" s="19"/>
    </row>
    <row r="872" spans="1:18" x14ac:dyDescent="0.25">
      <c r="A872" s="2"/>
      <c r="B872" s="2"/>
      <c r="C872" s="2"/>
      <c r="E872" s="4"/>
      <c r="F872" s="4"/>
      <c r="G872" s="4"/>
      <c r="R872" s="19"/>
    </row>
    <row r="873" spans="1:18" x14ac:dyDescent="0.25">
      <c r="A873" s="2"/>
      <c r="B873" s="2"/>
      <c r="C873" s="2"/>
      <c r="E873" s="4"/>
      <c r="F873" s="4"/>
      <c r="G873" s="4"/>
      <c r="R873" s="19"/>
    </row>
    <row r="874" spans="1:18" x14ac:dyDescent="0.25">
      <c r="A874" s="2"/>
      <c r="B874" s="2"/>
      <c r="C874" s="2"/>
      <c r="E874" s="4"/>
      <c r="F874" s="4"/>
      <c r="G874" s="4"/>
      <c r="R874" s="19"/>
    </row>
    <row r="875" spans="1:18" x14ac:dyDescent="0.25">
      <c r="A875" s="2"/>
      <c r="B875" s="2"/>
      <c r="C875" s="2"/>
      <c r="E875" s="4"/>
      <c r="F875" s="4"/>
      <c r="G875" s="4"/>
      <c r="R875" s="19"/>
    </row>
    <row r="876" spans="1:18" x14ac:dyDescent="0.25">
      <c r="A876" s="2"/>
      <c r="B876" s="2"/>
      <c r="C876" s="2"/>
      <c r="E876" s="4"/>
      <c r="F876" s="4"/>
      <c r="G876" s="4"/>
      <c r="R876" s="19"/>
    </row>
    <row r="877" spans="1:18" x14ac:dyDescent="0.25">
      <c r="A877" s="2"/>
      <c r="B877" s="2"/>
      <c r="C877" s="2"/>
      <c r="E877" s="4"/>
      <c r="F877" s="4"/>
      <c r="G877" s="4"/>
      <c r="R877" s="19"/>
    </row>
    <row r="878" spans="1:18" x14ac:dyDescent="0.25">
      <c r="A878" s="2"/>
      <c r="B878" s="2"/>
      <c r="C878" s="2"/>
      <c r="E878" s="4"/>
      <c r="F878" s="4"/>
      <c r="G878" s="4"/>
      <c r="R878" s="19"/>
    </row>
    <row r="879" spans="1:18" x14ac:dyDescent="0.25">
      <c r="A879" s="2"/>
      <c r="B879" s="2"/>
      <c r="C879" s="2"/>
      <c r="E879" s="4"/>
      <c r="F879" s="4"/>
      <c r="G879" s="4"/>
      <c r="R879" s="19"/>
    </row>
    <row r="880" spans="1:18" x14ac:dyDescent="0.25">
      <c r="A880" s="2"/>
      <c r="B880" s="2"/>
      <c r="C880" s="2"/>
      <c r="E880" s="4"/>
      <c r="F880" s="4"/>
      <c r="G880" s="4"/>
      <c r="R880" s="19"/>
    </row>
    <row r="881" spans="1:18" x14ac:dyDescent="0.25">
      <c r="A881" s="2"/>
      <c r="B881" s="2"/>
      <c r="C881" s="2"/>
      <c r="E881" s="4"/>
      <c r="F881" s="4"/>
      <c r="G881" s="4"/>
      <c r="R881" s="19"/>
    </row>
    <row r="882" spans="1:18" x14ac:dyDescent="0.25">
      <c r="A882" s="2"/>
      <c r="B882" s="2"/>
      <c r="C882" s="2"/>
      <c r="E882" s="4"/>
      <c r="F882" s="4"/>
      <c r="G882" s="4"/>
      <c r="R882" s="19"/>
    </row>
    <row r="883" spans="1:18" x14ac:dyDescent="0.25">
      <c r="A883" s="2"/>
      <c r="B883" s="2"/>
      <c r="C883" s="2"/>
      <c r="E883" s="4"/>
      <c r="F883" s="4"/>
      <c r="G883" s="4"/>
      <c r="R883" s="19"/>
    </row>
    <row r="884" spans="1:18" x14ac:dyDescent="0.25">
      <c r="A884" s="2"/>
      <c r="B884" s="2"/>
      <c r="C884" s="2"/>
      <c r="E884" s="4"/>
      <c r="F884" s="4"/>
      <c r="G884" s="4"/>
      <c r="R884" s="19"/>
    </row>
    <row r="885" spans="1:18" x14ac:dyDescent="0.25">
      <c r="A885" s="2"/>
      <c r="B885" s="2"/>
      <c r="C885" s="2"/>
      <c r="E885" s="4"/>
      <c r="F885" s="4"/>
      <c r="G885" s="4"/>
      <c r="R885" s="19"/>
    </row>
    <row r="886" spans="1:18" x14ac:dyDescent="0.25">
      <c r="A886" s="2"/>
      <c r="B886" s="2"/>
      <c r="C886" s="2"/>
      <c r="E886" s="4"/>
      <c r="F886" s="4"/>
      <c r="G886" s="4"/>
      <c r="R886" s="19"/>
    </row>
    <row r="887" spans="1:18" x14ac:dyDescent="0.25">
      <c r="A887" s="2"/>
      <c r="B887" s="2"/>
      <c r="C887" s="2"/>
      <c r="E887" s="4"/>
      <c r="F887" s="4"/>
      <c r="G887" s="4"/>
      <c r="R887" s="19"/>
    </row>
    <row r="888" spans="1:18" x14ac:dyDescent="0.25">
      <c r="A888" s="2"/>
      <c r="B888" s="2"/>
      <c r="C888" s="2"/>
      <c r="E888" s="4"/>
      <c r="F888" s="4"/>
      <c r="G888" s="4"/>
      <c r="R888" s="19"/>
    </row>
    <row r="889" spans="1:18" x14ac:dyDescent="0.25">
      <c r="A889" s="2"/>
      <c r="B889" s="2"/>
      <c r="C889" s="2"/>
      <c r="E889" s="4"/>
      <c r="F889" s="4"/>
      <c r="G889" s="4"/>
      <c r="R889" s="19"/>
    </row>
    <row r="890" spans="1:18" x14ac:dyDescent="0.25">
      <c r="A890" s="2"/>
      <c r="B890" s="2"/>
      <c r="C890" s="2"/>
      <c r="E890" s="4"/>
      <c r="F890" s="4"/>
      <c r="G890" s="4"/>
      <c r="R890" s="19"/>
    </row>
    <row r="891" spans="1:18" x14ac:dyDescent="0.25">
      <c r="A891" s="2"/>
      <c r="B891" s="2"/>
      <c r="C891" s="2"/>
      <c r="E891" s="4"/>
      <c r="F891" s="4"/>
      <c r="G891" s="4"/>
      <c r="R891" s="19"/>
    </row>
    <row r="892" spans="1:18" x14ac:dyDescent="0.25">
      <c r="A892" s="2"/>
      <c r="B892" s="2"/>
      <c r="C892" s="2"/>
      <c r="E892" s="4"/>
      <c r="F892" s="4"/>
      <c r="G892" s="4"/>
      <c r="R892" s="19"/>
    </row>
    <row r="893" spans="1:18" x14ac:dyDescent="0.25">
      <c r="A893" s="2"/>
      <c r="B893" s="2"/>
      <c r="C893" s="2"/>
      <c r="E893" s="4"/>
      <c r="F893" s="4"/>
      <c r="G893" s="4"/>
      <c r="R893" s="19"/>
    </row>
    <row r="894" spans="1:18" x14ac:dyDescent="0.25">
      <c r="A894" s="2"/>
      <c r="B894" s="2"/>
      <c r="C894" s="2"/>
      <c r="E894" s="4"/>
      <c r="F894" s="4"/>
      <c r="G894" s="4"/>
      <c r="R894" s="19"/>
    </row>
    <row r="895" spans="1:18" x14ac:dyDescent="0.25">
      <c r="A895" s="2"/>
      <c r="B895" s="2"/>
      <c r="C895" s="2"/>
      <c r="E895" s="4"/>
      <c r="F895" s="4"/>
      <c r="G895" s="4"/>
      <c r="R895" s="19"/>
    </row>
    <row r="896" spans="1:18" x14ac:dyDescent="0.25">
      <c r="A896" s="2"/>
      <c r="B896" s="2"/>
      <c r="C896" s="2"/>
      <c r="E896" s="4"/>
      <c r="F896" s="4"/>
      <c r="G896" s="4"/>
      <c r="R896" s="19"/>
    </row>
    <row r="897" spans="1:18" x14ac:dyDescent="0.25">
      <c r="A897" s="2"/>
      <c r="B897" s="2"/>
      <c r="C897" s="2"/>
      <c r="E897" s="4"/>
      <c r="F897" s="4"/>
      <c r="G897" s="4"/>
      <c r="R897" s="19"/>
    </row>
    <row r="898" spans="1:18" x14ac:dyDescent="0.25">
      <c r="A898" s="2"/>
      <c r="B898" s="2"/>
      <c r="C898" s="2"/>
      <c r="E898" s="4"/>
      <c r="F898" s="4"/>
      <c r="G898" s="4"/>
      <c r="R898" s="19"/>
    </row>
    <row r="899" spans="1:18" x14ac:dyDescent="0.25">
      <c r="A899" s="2"/>
      <c r="B899" s="2"/>
      <c r="C899" s="2"/>
      <c r="E899" s="4"/>
      <c r="F899" s="4"/>
      <c r="G899" s="4"/>
      <c r="R899" s="19"/>
    </row>
    <row r="900" spans="1:18" x14ac:dyDescent="0.25">
      <c r="A900" s="2"/>
      <c r="B900" s="2"/>
      <c r="C900" s="2"/>
      <c r="E900" s="4"/>
      <c r="F900" s="4"/>
      <c r="G900" s="4"/>
      <c r="R900" s="19"/>
    </row>
    <row r="901" spans="1:18" x14ac:dyDescent="0.25">
      <c r="A901" s="2"/>
      <c r="B901" s="2"/>
      <c r="C901" s="2"/>
      <c r="E901" s="4"/>
      <c r="F901" s="4"/>
      <c r="G901" s="4"/>
      <c r="R901" s="19"/>
    </row>
    <row r="902" spans="1:18" x14ac:dyDescent="0.25">
      <c r="A902" s="2"/>
      <c r="B902" s="2"/>
      <c r="C902" s="2"/>
      <c r="E902" s="4"/>
      <c r="F902" s="4"/>
      <c r="G902" s="4"/>
      <c r="R902" s="19"/>
    </row>
    <row r="903" spans="1:18" x14ac:dyDescent="0.25">
      <c r="A903" s="2"/>
      <c r="B903" s="2"/>
      <c r="C903" s="2"/>
      <c r="E903" s="4"/>
      <c r="F903" s="4"/>
      <c r="G903" s="4"/>
      <c r="R903" s="19"/>
    </row>
    <row r="904" spans="1:18" x14ac:dyDescent="0.25">
      <c r="A904" s="2"/>
      <c r="B904" s="2"/>
      <c r="C904" s="2"/>
      <c r="E904" s="4"/>
      <c r="F904" s="4"/>
      <c r="G904" s="4"/>
      <c r="R904" s="19"/>
    </row>
    <row r="905" spans="1:18" x14ac:dyDescent="0.25">
      <c r="A905" s="2"/>
      <c r="B905" s="2"/>
      <c r="C905" s="2"/>
      <c r="E905" s="4"/>
      <c r="F905" s="4"/>
      <c r="G905" s="4"/>
      <c r="R905" s="19"/>
    </row>
    <row r="906" spans="1:18" x14ac:dyDescent="0.25">
      <c r="A906" s="2"/>
      <c r="B906" s="2"/>
      <c r="C906" s="2"/>
      <c r="E906" s="4"/>
      <c r="F906" s="4"/>
      <c r="G906" s="4"/>
      <c r="R906" s="19"/>
    </row>
    <row r="907" spans="1:18" x14ac:dyDescent="0.25">
      <c r="A907" s="2"/>
      <c r="B907" s="2"/>
      <c r="C907" s="2"/>
      <c r="E907" s="4"/>
      <c r="F907" s="4"/>
      <c r="G907" s="4"/>
      <c r="R907" s="19"/>
    </row>
    <row r="908" spans="1:18" x14ac:dyDescent="0.25">
      <c r="A908" s="2"/>
      <c r="B908" s="2"/>
      <c r="C908" s="2"/>
      <c r="E908" s="4"/>
      <c r="F908" s="4"/>
      <c r="G908" s="4"/>
      <c r="R908" s="19"/>
    </row>
    <row r="909" spans="1:18" x14ac:dyDescent="0.25">
      <c r="A909" s="2"/>
      <c r="B909" s="2"/>
      <c r="C909" s="2"/>
      <c r="E909" s="4"/>
      <c r="F909" s="4"/>
      <c r="G909" s="4"/>
      <c r="R909" s="19"/>
    </row>
    <row r="910" spans="1:18" x14ac:dyDescent="0.25">
      <c r="A910" s="2"/>
      <c r="B910" s="2"/>
      <c r="C910" s="2"/>
      <c r="E910" s="4"/>
      <c r="F910" s="4"/>
      <c r="G910" s="4"/>
      <c r="R910" s="19"/>
    </row>
    <row r="911" spans="1:18" x14ac:dyDescent="0.25">
      <c r="A911" s="2"/>
      <c r="B911" s="2"/>
      <c r="C911" s="2"/>
      <c r="E911" s="4"/>
      <c r="F911" s="4"/>
      <c r="G911" s="4"/>
      <c r="R911" s="19"/>
    </row>
    <row r="912" spans="1:18" x14ac:dyDescent="0.25">
      <c r="A912" s="2"/>
      <c r="B912" s="2"/>
      <c r="C912" s="2"/>
      <c r="E912" s="4"/>
      <c r="F912" s="4"/>
      <c r="G912" s="4"/>
      <c r="R912" s="19"/>
    </row>
    <row r="913" spans="1:18" x14ac:dyDescent="0.25">
      <c r="A913" s="2"/>
      <c r="B913" s="2"/>
      <c r="C913" s="2"/>
      <c r="E913" s="4"/>
      <c r="F913" s="4"/>
      <c r="G913" s="4"/>
      <c r="R913" s="19"/>
    </row>
    <row r="914" spans="1:18" x14ac:dyDescent="0.25">
      <c r="A914" s="2"/>
      <c r="B914" s="2"/>
      <c r="C914" s="2"/>
      <c r="E914" s="4"/>
      <c r="F914" s="4"/>
      <c r="G914" s="4"/>
      <c r="R914" s="19"/>
    </row>
    <row r="915" spans="1:18" x14ac:dyDescent="0.25">
      <c r="A915" s="2"/>
      <c r="B915" s="2"/>
      <c r="C915" s="2"/>
      <c r="E915" s="4"/>
      <c r="F915" s="4"/>
      <c r="G915" s="4"/>
      <c r="R915" s="19"/>
    </row>
    <row r="916" spans="1:18" x14ac:dyDescent="0.25">
      <c r="A916" s="2"/>
      <c r="B916" s="2"/>
      <c r="C916" s="2"/>
      <c r="E916" s="4"/>
      <c r="F916" s="4"/>
      <c r="G916" s="4"/>
      <c r="R916" s="19"/>
    </row>
    <row r="917" spans="1:18" x14ac:dyDescent="0.25">
      <c r="A917" s="2"/>
      <c r="B917" s="2"/>
      <c r="C917" s="2"/>
      <c r="E917" s="4"/>
      <c r="F917" s="4"/>
      <c r="G917" s="4"/>
      <c r="R917" s="19"/>
    </row>
    <row r="918" spans="1:18" x14ac:dyDescent="0.25">
      <c r="A918" s="2"/>
      <c r="B918" s="2"/>
      <c r="C918" s="2"/>
      <c r="E918" s="4"/>
      <c r="F918" s="4"/>
      <c r="G918" s="4"/>
      <c r="R918" s="19"/>
    </row>
    <row r="919" spans="1:18" x14ac:dyDescent="0.25">
      <c r="A919" s="2"/>
      <c r="B919" s="2"/>
      <c r="C919" s="2"/>
      <c r="E919" s="4"/>
      <c r="F919" s="4"/>
      <c r="G919" s="4"/>
      <c r="R919" s="19"/>
    </row>
    <row r="920" spans="1:18" x14ac:dyDescent="0.25">
      <c r="A920" s="2"/>
      <c r="B920" s="2"/>
      <c r="C920" s="2"/>
      <c r="E920" s="4"/>
      <c r="F920" s="4"/>
      <c r="G920" s="4"/>
      <c r="R920" s="19"/>
    </row>
    <row r="921" spans="1:18" x14ac:dyDescent="0.25">
      <c r="A921" s="2"/>
      <c r="B921" s="2"/>
      <c r="C921" s="2"/>
      <c r="E921" s="4"/>
      <c r="F921" s="4"/>
      <c r="G921" s="4"/>
      <c r="R921" s="19"/>
    </row>
    <row r="922" spans="1:18" x14ac:dyDescent="0.25">
      <c r="A922" s="2"/>
      <c r="B922" s="2"/>
      <c r="C922" s="2"/>
      <c r="E922" s="4"/>
      <c r="F922" s="4"/>
      <c r="G922" s="4"/>
      <c r="R922" s="19"/>
    </row>
    <row r="923" spans="1:18" x14ac:dyDescent="0.25">
      <c r="A923" s="2"/>
      <c r="B923" s="2"/>
      <c r="C923" s="2"/>
      <c r="E923" s="4"/>
      <c r="F923" s="4"/>
      <c r="G923" s="4"/>
      <c r="R923" s="19"/>
    </row>
    <row r="924" spans="1:18" x14ac:dyDescent="0.25">
      <c r="A924" s="2"/>
      <c r="B924" s="2"/>
      <c r="C924" s="2"/>
      <c r="E924" s="4"/>
      <c r="F924" s="4"/>
      <c r="G924" s="4"/>
      <c r="R924" s="19"/>
    </row>
    <row r="925" spans="1:18" x14ac:dyDescent="0.25">
      <c r="A925" s="2"/>
      <c r="B925" s="2"/>
      <c r="C925" s="2"/>
      <c r="E925" s="4"/>
      <c r="F925" s="4"/>
      <c r="G925" s="4"/>
      <c r="R925" s="19"/>
    </row>
    <row r="926" spans="1:18" x14ac:dyDescent="0.25">
      <c r="A926" s="2"/>
      <c r="B926" s="2"/>
      <c r="C926" s="2"/>
      <c r="E926" s="4"/>
      <c r="F926" s="4"/>
      <c r="G926" s="4"/>
      <c r="R926" s="19"/>
    </row>
    <row r="927" spans="1:18" x14ac:dyDescent="0.25">
      <c r="A927" s="2"/>
      <c r="B927" s="2"/>
      <c r="C927" s="2"/>
      <c r="E927" s="4"/>
      <c r="F927" s="4"/>
      <c r="G927" s="4"/>
      <c r="R927" s="19"/>
    </row>
    <row r="928" spans="1:18" x14ac:dyDescent="0.25">
      <c r="A928" s="2"/>
      <c r="B928" s="2"/>
      <c r="C928" s="2"/>
      <c r="E928" s="4"/>
      <c r="F928" s="4"/>
      <c r="G928" s="4"/>
      <c r="R928" s="19"/>
    </row>
    <row r="929" spans="1:18" x14ac:dyDescent="0.25">
      <c r="A929" s="2"/>
      <c r="B929" s="2"/>
      <c r="C929" s="2"/>
      <c r="E929" s="4"/>
      <c r="F929" s="4"/>
      <c r="G929" s="4"/>
      <c r="R929" s="19"/>
    </row>
    <row r="930" spans="1:18" x14ac:dyDescent="0.25">
      <c r="A930" s="2"/>
      <c r="B930" s="2"/>
      <c r="C930" s="2"/>
      <c r="E930" s="4"/>
      <c r="F930" s="4"/>
      <c r="G930" s="4"/>
      <c r="R930" s="19"/>
    </row>
    <row r="931" spans="1:18" x14ac:dyDescent="0.25">
      <c r="A931" s="2"/>
      <c r="B931" s="2"/>
      <c r="C931" s="2"/>
      <c r="E931" s="4"/>
      <c r="F931" s="4"/>
      <c r="G931" s="4"/>
      <c r="R931" s="19"/>
    </row>
    <row r="932" spans="1:18" x14ac:dyDescent="0.25">
      <c r="A932" s="2"/>
      <c r="B932" s="2"/>
      <c r="C932" s="2"/>
      <c r="E932" s="4"/>
      <c r="F932" s="4"/>
      <c r="G932" s="4"/>
      <c r="R932" s="19"/>
    </row>
    <row r="933" spans="1:18" x14ac:dyDescent="0.25">
      <c r="A933" s="2"/>
      <c r="B933" s="2"/>
      <c r="C933" s="2"/>
      <c r="E933" s="4"/>
      <c r="F933" s="4"/>
      <c r="G933" s="4"/>
      <c r="R933" s="19"/>
    </row>
    <row r="934" spans="1:18" x14ac:dyDescent="0.25">
      <c r="A934" s="2"/>
      <c r="B934" s="2"/>
      <c r="C934" s="2"/>
      <c r="E934" s="4"/>
      <c r="F934" s="4"/>
      <c r="G934" s="4"/>
      <c r="R934" s="19"/>
    </row>
    <row r="935" spans="1:18" x14ac:dyDescent="0.25">
      <c r="A935" s="2"/>
      <c r="B935" s="2"/>
      <c r="C935" s="2"/>
      <c r="E935" s="4"/>
      <c r="F935" s="4"/>
      <c r="G935" s="4"/>
      <c r="R935" s="19"/>
    </row>
    <row r="936" spans="1:18" x14ac:dyDescent="0.25">
      <c r="A936" s="2"/>
      <c r="B936" s="2"/>
      <c r="C936" s="2"/>
      <c r="E936" s="4"/>
      <c r="F936" s="4"/>
      <c r="G936" s="4"/>
      <c r="R936" s="19"/>
    </row>
    <row r="937" spans="1:18" x14ac:dyDescent="0.25">
      <c r="A937" s="2"/>
      <c r="B937" s="2"/>
      <c r="C937" s="2"/>
      <c r="E937" s="4"/>
      <c r="F937" s="4"/>
      <c r="G937" s="4"/>
      <c r="R937" s="19"/>
    </row>
    <row r="938" spans="1:18" x14ac:dyDescent="0.25">
      <c r="A938" s="2"/>
      <c r="B938" s="2"/>
      <c r="C938" s="2"/>
      <c r="E938" s="4"/>
      <c r="F938" s="4"/>
      <c r="G938" s="4"/>
      <c r="R938" s="19"/>
    </row>
    <row r="939" spans="1:18" x14ac:dyDescent="0.25">
      <c r="A939" s="2"/>
      <c r="B939" s="2"/>
      <c r="C939" s="2"/>
      <c r="E939" s="4"/>
      <c r="F939" s="4"/>
      <c r="G939" s="4"/>
      <c r="R939" s="19"/>
    </row>
    <row r="940" spans="1:18" x14ac:dyDescent="0.25">
      <c r="A940" s="2"/>
      <c r="B940" s="2"/>
      <c r="C940" s="2"/>
      <c r="E940" s="4"/>
      <c r="F940" s="4"/>
      <c r="G940" s="4"/>
      <c r="R940" s="19"/>
    </row>
    <row r="941" spans="1:18" x14ac:dyDescent="0.25">
      <c r="A941" s="2"/>
      <c r="B941" s="2"/>
      <c r="C941" s="2"/>
      <c r="E941" s="4"/>
      <c r="F941" s="4"/>
      <c r="G941" s="4"/>
      <c r="R941" s="19"/>
    </row>
    <row r="942" spans="1:18" x14ac:dyDescent="0.25">
      <c r="A942" s="2"/>
      <c r="B942" s="2"/>
      <c r="C942" s="2"/>
      <c r="E942" s="4"/>
      <c r="F942" s="4"/>
      <c r="G942" s="4"/>
      <c r="R942" s="19"/>
    </row>
    <row r="943" spans="1:18" x14ac:dyDescent="0.25">
      <c r="A943" s="2"/>
      <c r="B943" s="2"/>
      <c r="C943" s="2"/>
      <c r="E943" s="4"/>
      <c r="F943" s="4"/>
      <c r="G943" s="4"/>
      <c r="R943" s="19"/>
    </row>
    <row r="944" spans="1:18" x14ac:dyDescent="0.25">
      <c r="A944" s="2"/>
      <c r="B944" s="2"/>
      <c r="C944" s="2"/>
      <c r="E944" s="4"/>
      <c r="F944" s="4"/>
      <c r="G944" s="4"/>
      <c r="R944" s="19"/>
    </row>
    <row r="945" spans="1:18" x14ac:dyDescent="0.25">
      <c r="A945" s="2"/>
      <c r="B945" s="2"/>
      <c r="C945" s="2"/>
      <c r="E945" s="4"/>
      <c r="F945" s="4"/>
      <c r="G945" s="4"/>
      <c r="R945" s="19"/>
    </row>
    <row r="946" spans="1:18" x14ac:dyDescent="0.25">
      <c r="A946" s="2"/>
      <c r="B946" s="2"/>
      <c r="C946" s="2"/>
      <c r="E946" s="4"/>
      <c r="F946" s="4"/>
      <c r="G946" s="4"/>
      <c r="R946" s="19"/>
    </row>
    <row r="947" spans="1:18" x14ac:dyDescent="0.25">
      <c r="A947" s="2"/>
      <c r="B947" s="2"/>
      <c r="C947" s="2"/>
      <c r="E947" s="4"/>
      <c r="F947" s="4"/>
      <c r="G947" s="4"/>
      <c r="R947" s="19"/>
    </row>
    <row r="948" spans="1:18" x14ac:dyDescent="0.25">
      <c r="A948" s="2"/>
      <c r="B948" s="2"/>
      <c r="C948" s="2"/>
      <c r="E948" s="4"/>
      <c r="F948" s="4"/>
      <c r="G948" s="4"/>
      <c r="R948" s="19"/>
    </row>
    <row r="949" spans="1:18" x14ac:dyDescent="0.25">
      <c r="A949" s="2"/>
      <c r="B949" s="2"/>
      <c r="C949" s="2"/>
      <c r="E949" s="4"/>
      <c r="F949" s="4"/>
      <c r="G949" s="4"/>
      <c r="R949" s="19"/>
    </row>
    <row r="950" spans="1:18" x14ac:dyDescent="0.25">
      <c r="A950" s="2"/>
      <c r="B950" s="2"/>
      <c r="C950" s="2"/>
      <c r="E950" s="4"/>
      <c r="F950" s="4"/>
      <c r="G950" s="4"/>
      <c r="R950" s="19"/>
    </row>
    <row r="951" spans="1:18" x14ac:dyDescent="0.25">
      <c r="A951" s="2"/>
      <c r="B951" s="2"/>
      <c r="C951" s="2"/>
      <c r="E951" s="4"/>
      <c r="F951" s="4"/>
      <c r="G951" s="4"/>
      <c r="R951" s="19"/>
    </row>
    <row r="952" spans="1:18" x14ac:dyDescent="0.25">
      <c r="A952" s="2"/>
      <c r="B952" s="2"/>
      <c r="C952" s="2"/>
      <c r="E952" s="4"/>
      <c r="F952" s="4"/>
      <c r="G952" s="4"/>
      <c r="R952" s="19"/>
    </row>
    <row r="953" spans="1:18" x14ac:dyDescent="0.25">
      <c r="A953" s="2"/>
      <c r="B953" s="2"/>
      <c r="C953" s="2"/>
      <c r="E953" s="4"/>
      <c r="F953" s="4"/>
      <c r="G953" s="4"/>
      <c r="R953" s="19"/>
    </row>
    <row r="954" spans="1:18" x14ac:dyDescent="0.25">
      <c r="A954" s="2"/>
      <c r="B954" s="2"/>
      <c r="C954" s="2"/>
      <c r="E954" s="4"/>
      <c r="F954" s="4"/>
      <c r="G954" s="4"/>
      <c r="R954" s="19"/>
    </row>
    <row r="955" spans="1:18" x14ac:dyDescent="0.25">
      <c r="A955" s="2"/>
      <c r="B955" s="2"/>
      <c r="C955" s="2"/>
      <c r="E955" s="4"/>
      <c r="F955" s="4"/>
      <c r="G955" s="4"/>
      <c r="R955" s="19"/>
    </row>
    <row r="956" spans="1:18" x14ac:dyDescent="0.25">
      <c r="A956" s="2"/>
      <c r="B956" s="2"/>
      <c r="C956" s="2"/>
      <c r="E956" s="4"/>
      <c r="F956" s="4"/>
      <c r="G956" s="4"/>
      <c r="R956" s="19"/>
    </row>
    <row r="957" spans="1:18" x14ac:dyDescent="0.25">
      <c r="A957" s="2"/>
      <c r="B957" s="2"/>
      <c r="C957" s="2"/>
      <c r="E957" s="4"/>
      <c r="F957" s="4"/>
      <c r="G957" s="4"/>
      <c r="R957" s="19"/>
    </row>
    <row r="958" spans="1:18" x14ac:dyDescent="0.25">
      <c r="A958" s="2"/>
      <c r="B958" s="2"/>
      <c r="C958" s="2"/>
      <c r="E958" s="4"/>
      <c r="F958" s="4"/>
      <c r="G958" s="4"/>
      <c r="R958" s="19"/>
    </row>
    <row r="959" spans="1:18" x14ac:dyDescent="0.25">
      <c r="A959" s="2"/>
      <c r="B959" s="2"/>
      <c r="C959" s="2"/>
      <c r="E959" s="4"/>
      <c r="F959" s="4"/>
      <c r="G959" s="4"/>
      <c r="R959" s="19"/>
    </row>
    <row r="960" spans="1:18" x14ac:dyDescent="0.25">
      <c r="A960" s="2"/>
      <c r="B960" s="2"/>
      <c r="C960" s="2"/>
      <c r="E960" s="4"/>
      <c r="F960" s="4"/>
      <c r="G960" s="4"/>
      <c r="R960" s="19"/>
    </row>
    <row r="961" spans="1:18" x14ac:dyDescent="0.25">
      <c r="A961" s="2"/>
      <c r="B961" s="2"/>
      <c r="C961" s="2"/>
      <c r="E961" s="4"/>
      <c r="F961" s="4"/>
      <c r="G961" s="4"/>
      <c r="R961" s="19"/>
    </row>
    <row r="962" spans="1:18" x14ac:dyDescent="0.25">
      <c r="A962" s="2"/>
      <c r="B962" s="2"/>
      <c r="C962" s="2"/>
      <c r="E962" s="4"/>
      <c r="F962" s="4"/>
      <c r="G962" s="4"/>
      <c r="R962" s="19"/>
    </row>
    <row r="963" spans="1:18" x14ac:dyDescent="0.25">
      <c r="A963" s="2"/>
      <c r="B963" s="2"/>
      <c r="C963" s="2"/>
      <c r="E963" s="4"/>
      <c r="F963" s="4"/>
      <c r="G963" s="4"/>
      <c r="R963" s="19"/>
    </row>
    <row r="964" spans="1:18" x14ac:dyDescent="0.25">
      <c r="A964" s="2"/>
      <c r="B964" s="2"/>
      <c r="C964" s="2"/>
      <c r="E964" s="4"/>
      <c r="F964" s="4"/>
      <c r="G964" s="4"/>
      <c r="R964" s="19"/>
    </row>
    <row r="965" spans="1:18" x14ac:dyDescent="0.25">
      <c r="A965" s="2"/>
      <c r="B965" s="2"/>
      <c r="C965" s="2"/>
      <c r="E965" s="4"/>
      <c r="F965" s="4"/>
      <c r="G965" s="4"/>
      <c r="R965" s="19"/>
    </row>
    <row r="966" spans="1:18" x14ac:dyDescent="0.25">
      <c r="A966" s="2"/>
      <c r="B966" s="2"/>
      <c r="C966" s="2"/>
      <c r="E966" s="4"/>
      <c r="F966" s="4"/>
      <c r="G966" s="4"/>
      <c r="R966" s="19"/>
    </row>
    <row r="967" spans="1:18" x14ac:dyDescent="0.25">
      <c r="A967" s="2"/>
      <c r="B967" s="2"/>
      <c r="C967" s="2"/>
      <c r="E967" s="4"/>
      <c r="F967" s="4"/>
      <c r="G967" s="4"/>
      <c r="R967" s="19"/>
    </row>
    <row r="968" spans="1:18" x14ac:dyDescent="0.25">
      <c r="A968" s="2"/>
      <c r="B968" s="2"/>
      <c r="C968" s="2"/>
      <c r="E968" s="4"/>
      <c r="F968" s="4"/>
      <c r="G968" s="4"/>
      <c r="R968" s="19"/>
    </row>
    <row r="969" spans="1:18" x14ac:dyDescent="0.25">
      <c r="A969" s="2"/>
      <c r="B969" s="2"/>
      <c r="C969" s="2"/>
      <c r="E969" s="4"/>
      <c r="F969" s="4"/>
      <c r="G969" s="4"/>
      <c r="R969" s="19"/>
    </row>
    <row r="970" spans="1:18" x14ac:dyDescent="0.25">
      <c r="A970" s="2"/>
      <c r="B970" s="2"/>
      <c r="C970" s="2"/>
      <c r="E970" s="4"/>
      <c r="F970" s="4"/>
      <c r="G970" s="4"/>
      <c r="R970" s="19"/>
    </row>
    <row r="971" spans="1:18" x14ac:dyDescent="0.25">
      <c r="A971" s="2"/>
      <c r="B971" s="2"/>
      <c r="C971" s="2"/>
      <c r="E971" s="4"/>
      <c r="F971" s="4"/>
      <c r="G971" s="4"/>
      <c r="R971" s="19"/>
    </row>
    <row r="972" spans="1:18" x14ac:dyDescent="0.25">
      <c r="A972" s="2"/>
      <c r="B972" s="2"/>
      <c r="C972" s="2"/>
      <c r="E972" s="4"/>
      <c r="F972" s="4"/>
      <c r="G972" s="4"/>
      <c r="R972" s="19"/>
    </row>
    <row r="973" spans="1:18" x14ac:dyDescent="0.25">
      <c r="A973" s="2"/>
      <c r="B973" s="2"/>
      <c r="C973" s="2"/>
      <c r="E973" s="4"/>
      <c r="F973" s="4"/>
      <c r="G973" s="4"/>
      <c r="R973" s="19"/>
    </row>
    <row r="974" spans="1:18" x14ac:dyDescent="0.25">
      <c r="A974" s="2"/>
      <c r="B974" s="2"/>
      <c r="C974" s="2"/>
      <c r="E974" s="4"/>
      <c r="F974" s="4"/>
      <c r="G974" s="4"/>
      <c r="R974" s="19"/>
    </row>
    <row r="975" spans="1:18" x14ac:dyDescent="0.25">
      <c r="A975" s="2"/>
      <c r="B975" s="2"/>
      <c r="C975" s="2"/>
      <c r="E975" s="4"/>
      <c r="F975" s="4"/>
      <c r="G975" s="4"/>
      <c r="R975" s="19"/>
    </row>
    <row r="976" spans="1:18" x14ac:dyDescent="0.25">
      <c r="A976" s="2"/>
      <c r="B976" s="2"/>
      <c r="C976" s="2"/>
      <c r="E976" s="4"/>
      <c r="F976" s="4"/>
      <c r="G976" s="4"/>
      <c r="R976" s="19"/>
    </row>
    <row r="977" spans="1:18" x14ac:dyDescent="0.25">
      <c r="A977" s="2"/>
      <c r="B977" s="2"/>
      <c r="C977" s="2"/>
      <c r="E977" s="4"/>
      <c r="F977" s="4"/>
      <c r="G977" s="4"/>
      <c r="R977" s="19"/>
    </row>
    <row r="978" spans="1:18" x14ac:dyDescent="0.25">
      <c r="A978" s="2"/>
      <c r="B978" s="2"/>
      <c r="C978" s="2"/>
      <c r="E978" s="4"/>
      <c r="F978" s="4"/>
      <c r="G978" s="4"/>
      <c r="R978" s="19"/>
    </row>
    <row r="979" spans="1:18" x14ac:dyDescent="0.25">
      <c r="A979" s="2"/>
      <c r="B979" s="2"/>
      <c r="C979" s="2"/>
      <c r="E979" s="4"/>
      <c r="F979" s="4"/>
      <c r="G979" s="4"/>
      <c r="R979" s="19"/>
    </row>
    <row r="980" spans="1:18" x14ac:dyDescent="0.25">
      <c r="A980" s="2"/>
      <c r="B980" s="2"/>
      <c r="C980" s="2"/>
      <c r="E980" s="4"/>
      <c r="F980" s="4"/>
      <c r="G980" s="4"/>
      <c r="R980" s="19"/>
    </row>
    <row r="981" spans="1:18" x14ac:dyDescent="0.25">
      <c r="A981" s="2"/>
      <c r="B981" s="2"/>
      <c r="C981" s="2"/>
      <c r="E981" s="4"/>
      <c r="F981" s="4"/>
      <c r="G981" s="4"/>
      <c r="R981" s="19"/>
    </row>
    <row r="982" spans="1:18" x14ac:dyDescent="0.25">
      <c r="A982" s="2"/>
      <c r="B982" s="2"/>
      <c r="C982" s="2"/>
      <c r="E982" s="4"/>
      <c r="F982" s="4"/>
      <c r="G982" s="4"/>
      <c r="R982" s="19"/>
    </row>
    <row r="983" spans="1:18" x14ac:dyDescent="0.25">
      <c r="A983" s="2"/>
      <c r="B983" s="2"/>
      <c r="C983" s="2"/>
      <c r="E983" s="4"/>
      <c r="F983" s="4"/>
      <c r="G983" s="4"/>
      <c r="R983" s="19"/>
    </row>
    <row r="984" spans="1:18" x14ac:dyDescent="0.25">
      <c r="A984" s="2"/>
      <c r="B984" s="2"/>
      <c r="C984" s="2"/>
      <c r="E984" s="4"/>
      <c r="F984" s="4"/>
      <c r="G984" s="4"/>
      <c r="R984" s="19"/>
    </row>
    <row r="985" spans="1:18" x14ac:dyDescent="0.25">
      <c r="A985" s="2"/>
      <c r="B985" s="2"/>
      <c r="C985" s="2"/>
      <c r="E985" s="4"/>
      <c r="F985" s="4"/>
      <c r="G985" s="4"/>
      <c r="R985" s="19"/>
    </row>
    <row r="986" spans="1:18" x14ac:dyDescent="0.25">
      <c r="A986" s="2"/>
      <c r="B986" s="2"/>
      <c r="C986" s="2"/>
      <c r="E986" s="4"/>
      <c r="F986" s="4"/>
      <c r="G986" s="4"/>
      <c r="R986" s="19"/>
    </row>
    <row r="987" spans="1:18" x14ac:dyDescent="0.25">
      <c r="A987" s="2"/>
      <c r="B987" s="2"/>
      <c r="C987" s="2"/>
      <c r="E987" s="4"/>
      <c r="F987" s="4"/>
      <c r="G987" s="4"/>
      <c r="R987" s="19"/>
    </row>
    <row r="988" spans="1:18" x14ac:dyDescent="0.25">
      <c r="A988" s="2"/>
      <c r="B988" s="2"/>
      <c r="C988" s="2"/>
      <c r="E988" s="4"/>
      <c r="F988" s="4"/>
      <c r="G988" s="4"/>
      <c r="R988" s="19"/>
    </row>
    <row r="989" spans="1:18" x14ac:dyDescent="0.25">
      <c r="A989" s="2"/>
      <c r="B989" s="2"/>
      <c r="C989" s="2"/>
      <c r="E989" s="4"/>
      <c r="F989" s="4"/>
      <c r="G989" s="4"/>
      <c r="R989" s="19"/>
    </row>
    <row r="990" spans="1:18" x14ac:dyDescent="0.25">
      <c r="A990" s="2"/>
      <c r="B990" s="2"/>
      <c r="C990" s="2"/>
      <c r="E990" s="4"/>
      <c r="F990" s="4"/>
      <c r="G990" s="4"/>
      <c r="R990" s="19"/>
    </row>
    <row r="991" spans="1:18" x14ac:dyDescent="0.25">
      <c r="A991" s="2"/>
      <c r="B991" s="2"/>
      <c r="C991" s="2"/>
      <c r="E991" s="4"/>
      <c r="F991" s="4"/>
      <c r="G991" s="4"/>
      <c r="R991" s="19"/>
    </row>
    <row r="992" spans="1:18" x14ac:dyDescent="0.25">
      <c r="A992" s="2"/>
      <c r="B992" s="2"/>
      <c r="C992" s="2"/>
      <c r="E992" s="4"/>
      <c r="F992" s="4"/>
      <c r="G992" s="4"/>
      <c r="R992" s="19"/>
    </row>
    <row r="993" spans="1:18" x14ac:dyDescent="0.25">
      <c r="A993" s="2"/>
      <c r="B993" s="2"/>
      <c r="C993" s="2"/>
      <c r="E993" s="4"/>
      <c r="F993" s="4"/>
      <c r="G993" s="4"/>
      <c r="R993" s="19"/>
    </row>
    <row r="994" spans="1:18" x14ac:dyDescent="0.25">
      <c r="A994" s="2"/>
      <c r="B994" s="2"/>
      <c r="C994" s="2"/>
      <c r="E994" s="4"/>
      <c r="F994" s="4"/>
      <c r="G994" s="4"/>
      <c r="R994" s="19"/>
    </row>
    <row r="995" spans="1:18" x14ac:dyDescent="0.25">
      <c r="A995" s="2"/>
      <c r="B995" s="2"/>
      <c r="C995" s="2"/>
      <c r="E995" s="4"/>
      <c r="F995" s="4"/>
      <c r="G995" s="4"/>
      <c r="R995" s="19"/>
    </row>
    <row r="996" spans="1:18" x14ac:dyDescent="0.25">
      <c r="A996" s="2"/>
      <c r="B996" s="2"/>
      <c r="C996" s="2"/>
      <c r="E996" s="4"/>
      <c r="F996" s="4"/>
      <c r="G996" s="4"/>
      <c r="R996" s="19"/>
    </row>
    <row r="997" spans="1:18" x14ac:dyDescent="0.25">
      <c r="A997" s="2"/>
      <c r="B997" s="2"/>
      <c r="C997" s="2"/>
      <c r="E997" s="4"/>
      <c r="F997" s="4"/>
      <c r="G997" s="4"/>
      <c r="R997" s="19"/>
    </row>
    <row r="998" spans="1:18" x14ac:dyDescent="0.25">
      <c r="A998" s="2"/>
      <c r="B998" s="2"/>
      <c r="C998" s="2"/>
      <c r="E998" s="4"/>
      <c r="F998" s="4"/>
      <c r="G998" s="4"/>
      <c r="R998" s="19"/>
    </row>
    <row r="999" spans="1:18" x14ac:dyDescent="0.25">
      <c r="A999" s="2"/>
      <c r="B999" s="2"/>
      <c r="C999" s="2"/>
      <c r="E999" s="4"/>
      <c r="F999" s="4"/>
      <c r="G999" s="4"/>
      <c r="R999" s="19"/>
    </row>
    <row r="1000" spans="1:18" x14ac:dyDescent="0.25">
      <c r="A1000" s="2"/>
      <c r="B1000" s="2"/>
      <c r="C1000" s="2"/>
      <c r="E1000" s="4"/>
      <c r="F1000" s="4"/>
      <c r="G1000" s="4"/>
      <c r="R1000" s="19"/>
    </row>
    <row r="1001" spans="1:18" x14ac:dyDescent="0.25">
      <c r="A1001" s="2"/>
      <c r="B1001" s="2"/>
      <c r="C1001" s="2"/>
      <c r="E1001" s="4"/>
      <c r="F1001" s="4"/>
      <c r="G1001" s="4"/>
      <c r="R1001" s="19"/>
    </row>
    <row r="1002" spans="1:18" x14ac:dyDescent="0.25">
      <c r="A1002" s="2"/>
      <c r="B1002" s="2"/>
      <c r="C1002" s="2"/>
      <c r="E1002" s="4"/>
      <c r="F1002" s="4"/>
      <c r="G1002" s="4"/>
      <c r="R1002" s="19"/>
    </row>
    <row r="1003" spans="1:18" x14ac:dyDescent="0.25">
      <c r="A1003" s="2"/>
      <c r="B1003" s="2"/>
      <c r="C1003" s="2"/>
      <c r="E1003" s="4"/>
      <c r="F1003" s="4"/>
      <c r="G1003" s="4"/>
      <c r="R1003" s="19"/>
    </row>
    <row r="1004" spans="1:18" x14ac:dyDescent="0.25">
      <c r="A1004" s="2"/>
      <c r="B1004" s="2"/>
      <c r="C1004" s="2"/>
      <c r="E1004" s="4"/>
      <c r="F1004" s="4"/>
      <c r="G1004" s="4"/>
      <c r="R1004" s="19"/>
    </row>
    <row r="1005" spans="1:18" x14ac:dyDescent="0.25">
      <c r="A1005" s="2"/>
      <c r="B1005" s="2"/>
      <c r="C1005" s="2"/>
      <c r="E1005" s="4"/>
      <c r="F1005" s="4"/>
      <c r="G1005" s="4"/>
      <c r="R1005" s="19"/>
    </row>
    <row r="1006" spans="1:18" x14ac:dyDescent="0.25">
      <c r="A1006" s="2"/>
      <c r="B1006" s="2"/>
      <c r="C1006" s="2"/>
      <c r="E1006" s="4"/>
      <c r="F1006" s="4"/>
      <c r="G1006" s="4"/>
      <c r="R1006" s="19"/>
    </row>
    <row r="1007" spans="1:18" x14ac:dyDescent="0.25">
      <c r="A1007" s="2"/>
      <c r="B1007" s="2"/>
      <c r="C1007" s="2"/>
      <c r="E1007" s="4"/>
      <c r="F1007" s="4"/>
      <c r="G1007" s="4"/>
      <c r="R1007" s="19"/>
    </row>
    <row r="1008" spans="1:18" x14ac:dyDescent="0.25">
      <c r="A1008" s="2"/>
      <c r="B1008" s="2"/>
      <c r="C1008" s="2"/>
      <c r="E1008" s="4"/>
      <c r="F1008" s="4"/>
      <c r="G1008" s="4"/>
      <c r="R1008" s="19"/>
    </row>
    <row r="1009" spans="1:18" x14ac:dyDescent="0.25">
      <c r="A1009" s="2"/>
      <c r="B1009" s="2"/>
      <c r="C1009" s="2"/>
      <c r="E1009" s="4"/>
      <c r="F1009" s="4"/>
      <c r="G1009" s="4"/>
      <c r="R1009" s="19"/>
    </row>
    <row r="1010" spans="1:18" x14ac:dyDescent="0.25">
      <c r="A1010" s="2"/>
      <c r="B1010" s="2"/>
      <c r="C1010" s="2"/>
      <c r="E1010" s="4"/>
      <c r="F1010" s="4"/>
      <c r="G1010" s="4"/>
      <c r="R1010" s="19"/>
    </row>
    <row r="1011" spans="1:18" x14ac:dyDescent="0.25">
      <c r="A1011" s="2"/>
      <c r="B1011" s="2"/>
      <c r="C1011" s="2"/>
      <c r="E1011" s="4"/>
      <c r="F1011" s="4"/>
      <c r="G1011" s="4"/>
      <c r="R1011" s="19"/>
    </row>
    <row r="1012" spans="1:18" x14ac:dyDescent="0.25">
      <c r="A1012" s="2"/>
      <c r="B1012" s="2"/>
      <c r="C1012" s="2"/>
      <c r="E1012" s="4"/>
      <c r="F1012" s="4"/>
      <c r="G1012" s="4"/>
      <c r="R1012" s="19"/>
    </row>
    <row r="1013" spans="1:18" x14ac:dyDescent="0.25">
      <c r="A1013" s="2"/>
      <c r="B1013" s="2"/>
      <c r="C1013" s="2"/>
      <c r="E1013" s="4"/>
      <c r="F1013" s="4"/>
      <c r="G1013" s="4"/>
      <c r="R1013" s="19"/>
    </row>
    <row r="1014" spans="1:18" x14ac:dyDescent="0.25">
      <c r="A1014" s="2"/>
      <c r="B1014" s="2"/>
      <c r="C1014" s="2"/>
      <c r="E1014" s="4"/>
      <c r="F1014" s="4"/>
      <c r="G1014" s="4"/>
      <c r="R1014" s="19"/>
    </row>
    <row r="1015" spans="1:18" x14ac:dyDescent="0.25">
      <c r="A1015" s="2"/>
      <c r="B1015" s="2"/>
      <c r="C1015" s="2"/>
      <c r="E1015" s="4"/>
      <c r="F1015" s="4"/>
      <c r="G1015" s="4"/>
      <c r="R1015" s="19"/>
    </row>
    <row r="1016" spans="1:18" x14ac:dyDescent="0.25">
      <c r="A1016" s="2"/>
      <c r="B1016" s="2"/>
      <c r="C1016" s="2"/>
      <c r="E1016" s="4"/>
      <c r="F1016" s="4"/>
      <c r="G1016" s="4"/>
      <c r="R1016" s="19"/>
    </row>
    <row r="1017" spans="1:18" x14ac:dyDescent="0.25">
      <c r="A1017" s="2"/>
      <c r="B1017" s="2"/>
      <c r="C1017" s="2"/>
      <c r="E1017" s="4"/>
      <c r="F1017" s="4"/>
      <c r="G1017" s="4"/>
      <c r="R1017" s="19"/>
    </row>
    <row r="1018" spans="1:18" x14ac:dyDescent="0.25">
      <c r="A1018" s="2"/>
      <c r="B1018" s="2"/>
      <c r="C1018" s="2"/>
      <c r="E1018" s="4"/>
      <c r="F1018" s="4"/>
      <c r="G1018" s="4"/>
      <c r="R1018" s="19"/>
    </row>
    <row r="1019" spans="1:18" x14ac:dyDescent="0.25">
      <c r="A1019" s="2"/>
      <c r="B1019" s="2"/>
      <c r="C1019" s="2"/>
      <c r="E1019" s="4"/>
      <c r="F1019" s="4"/>
      <c r="G1019" s="4"/>
      <c r="R1019" s="19"/>
    </row>
    <row r="1020" spans="1:18" x14ac:dyDescent="0.25">
      <c r="A1020" s="2"/>
      <c r="B1020" s="2"/>
      <c r="C1020" s="2"/>
      <c r="E1020" s="4"/>
      <c r="F1020" s="4"/>
      <c r="G1020" s="4"/>
      <c r="R1020" s="19"/>
    </row>
    <row r="1021" spans="1:18" x14ac:dyDescent="0.25">
      <c r="A1021" s="2"/>
      <c r="B1021" s="2"/>
      <c r="C1021" s="2"/>
      <c r="E1021" s="4"/>
      <c r="F1021" s="4"/>
      <c r="G1021" s="4"/>
      <c r="R1021" s="19"/>
    </row>
    <row r="1022" spans="1:18" x14ac:dyDescent="0.25">
      <c r="A1022" s="2"/>
      <c r="B1022" s="2"/>
      <c r="C1022" s="2"/>
      <c r="E1022" s="4"/>
      <c r="F1022" s="4"/>
      <c r="G1022" s="4"/>
      <c r="R1022" s="19"/>
    </row>
    <row r="1023" spans="1:18" x14ac:dyDescent="0.25">
      <c r="A1023" s="2"/>
      <c r="B1023" s="2"/>
      <c r="C1023" s="2"/>
      <c r="E1023" s="4"/>
      <c r="F1023" s="4"/>
      <c r="G1023" s="4"/>
      <c r="R1023" s="19"/>
    </row>
    <row r="1024" spans="1:18" x14ac:dyDescent="0.25">
      <c r="A1024" s="2"/>
      <c r="B1024" s="2"/>
      <c r="C1024" s="2"/>
      <c r="E1024" s="4"/>
      <c r="F1024" s="4"/>
      <c r="G1024" s="4"/>
      <c r="R1024" s="19"/>
    </row>
    <row r="1025" spans="1:18" x14ac:dyDescent="0.25">
      <c r="A1025" s="2"/>
      <c r="B1025" s="2"/>
      <c r="C1025" s="2"/>
      <c r="E1025" s="4"/>
      <c r="F1025" s="4"/>
      <c r="G1025" s="4"/>
      <c r="R1025" s="19"/>
    </row>
    <row r="1026" spans="1:18" x14ac:dyDescent="0.25">
      <c r="A1026" s="2"/>
      <c r="B1026" s="2"/>
      <c r="C1026" s="2"/>
      <c r="E1026" s="4"/>
      <c r="F1026" s="4"/>
      <c r="G1026" s="4"/>
      <c r="R1026" s="19"/>
    </row>
    <row r="1027" spans="1:18" x14ac:dyDescent="0.25">
      <c r="A1027" s="2"/>
      <c r="B1027" s="2"/>
      <c r="C1027" s="2"/>
      <c r="E1027" s="4"/>
      <c r="F1027" s="4"/>
      <c r="G1027" s="4"/>
      <c r="R1027" s="19"/>
    </row>
    <row r="1028" spans="1:18" x14ac:dyDescent="0.25">
      <c r="A1028" s="2"/>
      <c r="B1028" s="2"/>
      <c r="C1028" s="2"/>
      <c r="E1028" s="4"/>
      <c r="F1028" s="4"/>
      <c r="G1028" s="4"/>
      <c r="R1028" s="19"/>
    </row>
    <row r="1029" spans="1:18" x14ac:dyDescent="0.25">
      <c r="A1029" s="2"/>
      <c r="B1029" s="2"/>
      <c r="C1029" s="2"/>
      <c r="E1029" s="4"/>
      <c r="F1029" s="4"/>
      <c r="G1029" s="4"/>
      <c r="R1029" s="19"/>
    </row>
    <row r="1030" spans="1:18" x14ac:dyDescent="0.25">
      <c r="A1030" s="2"/>
      <c r="B1030" s="2"/>
      <c r="C1030" s="2"/>
      <c r="E1030" s="4"/>
      <c r="F1030" s="4"/>
      <c r="G1030" s="4"/>
      <c r="R1030" s="19"/>
    </row>
    <row r="1031" spans="1:18" x14ac:dyDescent="0.25">
      <c r="A1031" s="2"/>
      <c r="B1031" s="2"/>
      <c r="C1031" s="2"/>
      <c r="E1031" s="4"/>
      <c r="F1031" s="4"/>
      <c r="G1031" s="4"/>
      <c r="R1031" s="19"/>
    </row>
    <row r="1032" spans="1:18" x14ac:dyDescent="0.25">
      <c r="A1032" s="2"/>
      <c r="B1032" s="2"/>
      <c r="C1032" s="2"/>
      <c r="E1032" s="4"/>
      <c r="F1032" s="4"/>
      <c r="G1032" s="4"/>
      <c r="R1032" s="19"/>
    </row>
    <row r="1033" spans="1:18" x14ac:dyDescent="0.25">
      <c r="A1033" s="2"/>
      <c r="B1033" s="2"/>
      <c r="C1033" s="2"/>
      <c r="E1033" s="4"/>
      <c r="F1033" s="4"/>
      <c r="G1033" s="4"/>
      <c r="R1033" s="19"/>
    </row>
    <row r="1034" spans="1:18" x14ac:dyDescent="0.25">
      <c r="A1034" s="2"/>
      <c r="B1034" s="2"/>
      <c r="C1034" s="2"/>
      <c r="E1034" s="4"/>
      <c r="F1034" s="4"/>
      <c r="G1034" s="4"/>
      <c r="R1034" s="19"/>
    </row>
    <row r="1035" spans="1:18" x14ac:dyDescent="0.25">
      <c r="A1035" s="2"/>
      <c r="B1035" s="2"/>
      <c r="C1035" s="2"/>
      <c r="E1035" s="4"/>
      <c r="F1035" s="4"/>
      <c r="G1035" s="4"/>
      <c r="R1035" s="19"/>
    </row>
    <row r="1036" spans="1:18" x14ac:dyDescent="0.25">
      <c r="A1036" s="2"/>
      <c r="B1036" s="2"/>
      <c r="C1036" s="2"/>
      <c r="E1036" s="4"/>
      <c r="F1036" s="4"/>
      <c r="G1036" s="4"/>
      <c r="R1036" s="19"/>
    </row>
    <row r="1037" spans="1:18" x14ac:dyDescent="0.25">
      <c r="A1037" s="2"/>
      <c r="B1037" s="2"/>
      <c r="C1037" s="2"/>
      <c r="E1037" s="4"/>
      <c r="F1037" s="4"/>
      <c r="G1037" s="4"/>
      <c r="R1037" s="19"/>
    </row>
    <row r="1038" spans="1:18" x14ac:dyDescent="0.25">
      <c r="A1038" s="2"/>
      <c r="B1038" s="2"/>
      <c r="C1038" s="2"/>
      <c r="E1038" s="4"/>
      <c r="F1038" s="4"/>
      <c r="G1038" s="4"/>
      <c r="R1038" s="19"/>
    </row>
    <row r="1039" spans="1:18" x14ac:dyDescent="0.25">
      <c r="A1039" s="2"/>
      <c r="B1039" s="2"/>
      <c r="C1039" s="2"/>
      <c r="E1039" s="4"/>
      <c r="F1039" s="4"/>
      <c r="G1039" s="4"/>
      <c r="R1039" s="19"/>
    </row>
    <row r="1040" spans="1:18" x14ac:dyDescent="0.25">
      <c r="A1040" s="2"/>
      <c r="B1040" s="2"/>
      <c r="C1040" s="2"/>
      <c r="E1040" s="4"/>
      <c r="F1040" s="4"/>
      <c r="G1040" s="4"/>
      <c r="R1040" s="19"/>
    </row>
    <row r="1041" spans="1:18" x14ac:dyDescent="0.25">
      <c r="A1041" s="2"/>
      <c r="B1041" s="2"/>
      <c r="C1041" s="2"/>
      <c r="E1041" s="4"/>
      <c r="F1041" s="4"/>
      <c r="G1041" s="4"/>
      <c r="R1041" s="19"/>
    </row>
    <row r="1042" spans="1:18" x14ac:dyDescent="0.25">
      <c r="A1042" s="2"/>
      <c r="B1042" s="2"/>
      <c r="C1042" s="2"/>
      <c r="E1042" s="4"/>
      <c r="F1042" s="4"/>
      <c r="G1042" s="4"/>
      <c r="R1042" s="19"/>
    </row>
    <row r="1043" spans="1:18" x14ac:dyDescent="0.25">
      <c r="A1043" s="2"/>
      <c r="B1043" s="2"/>
      <c r="C1043" s="2"/>
      <c r="E1043" s="4"/>
      <c r="F1043" s="4"/>
      <c r="G1043" s="4"/>
      <c r="R1043" s="19"/>
    </row>
    <row r="1044" spans="1:18" x14ac:dyDescent="0.25">
      <c r="A1044" s="2"/>
      <c r="B1044" s="2"/>
      <c r="C1044" s="2"/>
      <c r="E1044" s="4"/>
      <c r="F1044" s="4"/>
      <c r="G1044" s="4"/>
      <c r="R1044" s="19"/>
    </row>
    <row r="1045" spans="1:18" x14ac:dyDescent="0.25">
      <c r="A1045" s="2"/>
      <c r="B1045" s="2"/>
      <c r="C1045" s="2"/>
      <c r="E1045" s="4"/>
      <c r="F1045" s="4"/>
      <c r="G1045" s="4"/>
      <c r="R1045" s="19"/>
    </row>
    <row r="1046" spans="1:18" x14ac:dyDescent="0.25">
      <c r="A1046" s="2"/>
      <c r="B1046" s="2"/>
      <c r="C1046" s="2"/>
      <c r="E1046" s="4"/>
      <c r="F1046" s="4"/>
      <c r="G1046" s="4"/>
      <c r="R1046" s="19"/>
    </row>
    <row r="1047" spans="1:18" x14ac:dyDescent="0.25">
      <c r="A1047" s="2"/>
      <c r="B1047" s="2"/>
      <c r="C1047" s="2"/>
      <c r="E1047" s="4"/>
      <c r="F1047" s="4"/>
      <c r="G1047" s="4"/>
      <c r="R1047" s="19"/>
    </row>
    <row r="1048" spans="1:18" x14ac:dyDescent="0.25">
      <c r="A1048" s="2"/>
      <c r="B1048" s="2"/>
      <c r="C1048" s="2"/>
      <c r="E1048" s="4"/>
      <c r="F1048" s="4"/>
      <c r="G1048" s="4"/>
      <c r="R1048" s="19"/>
    </row>
    <row r="1049" spans="1:18" x14ac:dyDescent="0.25">
      <c r="A1049" s="2"/>
      <c r="B1049" s="2"/>
      <c r="C1049" s="2"/>
      <c r="E1049" s="4"/>
      <c r="F1049" s="4"/>
      <c r="G1049" s="4"/>
      <c r="R1049" s="19"/>
    </row>
    <row r="1050" spans="1:18" x14ac:dyDescent="0.25">
      <c r="A1050" s="2"/>
      <c r="B1050" s="2"/>
      <c r="C1050" s="2"/>
      <c r="E1050" s="4"/>
      <c r="F1050" s="4"/>
      <c r="G1050" s="4"/>
      <c r="R1050" s="19"/>
    </row>
    <row r="1051" spans="1:18" x14ac:dyDescent="0.25">
      <c r="A1051" s="2"/>
      <c r="B1051" s="2"/>
      <c r="C1051" s="2"/>
      <c r="E1051" s="4"/>
      <c r="F1051" s="4"/>
      <c r="G1051" s="4"/>
      <c r="R1051" s="19"/>
    </row>
    <row r="1052" spans="1:18" x14ac:dyDescent="0.25">
      <c r="A1052" s="2"/>
      <c r="B1052" s="2"/>
      <c r="C1052" s="2"/>
      <c r="E1052" s="4"/>
      <c r="F1052" s="4"/>
      <c r="G1052" s="4"/>
      <c r="R1052" s="19"/>
    </row>
    <row r="1053" spans="1:18" x14ac:dyDescent="0.25">
      <c r="A1053" s="2"/>
      <c r="B1053" s="2"/>
      <c r="C1053" s="2"/>
      <c r="E1053" s="4"/>
      <c r="F1053" s="4"/>
      <c r="G1053" s="4"/>
      <c r="R1053" s="19"/>
    </row>
    <row r="1054" spans="1:18" x14ac:dyDescent="0.25">
      <c r="A1054" s="2"/>
      <c r="B1054" s="2"/>
      <c r="C1054" s="2"/>
      <c r="E1054" s="4"/>
      <c r="F1054" s="4"/>
      <c r="G1054" s="4"/>
      <c r="R1054" s="19"/>
    </row>
    <row r="1055" spans="1:18" x14ac:dyDescent="0.25">
      <c r="A1055" s="2"/>
      <c r="B1055" s="2"/>
      <c r="C1055" s="2"/>
      <c r="E1055" s="4"/>
      <c r="F1055" s="4"/>
      <c r="G1055" s="4"/>
      <c r="R1055" s="19"/>
    </row>
    <row r="1056" spans="1:18" x14ac:dyDescent="0.25">
      <c r="A1056" s="2"/>
      <c r="B1056" s="2"/>
      <c r="C1056" s="2"/>
      <c r="E1056" s="4"/>
      <c r="F1056" s="4"/>
      <c r="G1056" s="4"/>
      <c r="R1056" s="19"/>
    </row>
    <row r="1057" spans="1:18" x14ac:dyDescent="0.25">
      <c r="A1057" s="2"/>
      <c r="B1057" s="2"/>
      <c r="C1057" s="2"/>
      <c r="E1057" s="4"/>
      <c r="F1057" s="4"/>
      <c r="G1057" s="4"/>
      <c r="R1057" s="19"/>
    </row>
    <row r="1058" spans="1:18" x14ac:dyDescent="0.25">
      <c r="A1058" s="2"/>
      <c r="B1058" s="2"/>
      <c r="C1058" s="2"/>
      <c r="E1058" s="4"/>
      <c r="F1058" s="4"/>
      <c r="G1058" s="4"/>
      <c r="R1058" s="19"/>
    </row>
    <row r="1059" spans="1:18" x14ac:dyDescent="0.25">
      <c r="A1059" s="2"/>
      <c r="B1059" s="2"/>
      <c r="C1059" s="2"/>
      <c r="E1059" s="4"/>
      <c r="F1059" s="4"/>
      <c r="G1059" s="4"/>
      <c r="R1059" s="19"/>
    </row>
    <row r="1060" spans="1:18" x14ac:dyDescent="0.25">
      <c r="A1060" s="2"/>
      <c r="B1060" s="2"/>
      <c r="C1060" s="2"/>
      <c r="E1060" s="4"/>
      <c r="F1060" s="4"/>
      <c r="G1060" s="4"/>
      <c r="R1060" s="19"/>
    </row>
    <row r="1061" spans="1:18" x14ac:dyDescent="0.25">
      <c r="A1061" s="2"/>
      <c r="B1061" s="2"/>
      <c r="C1061" s="2"/>
      <c r="E1061" s="4"/>
      <c r="F1061" s="4"/>
      <c r="G1061" s="4"/>
      <c r="R1061" s="19"/>
    </row>
    <row r="1062" spans="1:18" x14ac:dyDescent="0.25">
      <c r="A1062" s="2"/>
      <c r="B1062" s="2"/>
      <c r="C1062" s="2"/>
      <c r="E1062" s="4"/>
      <c r="F1062" s="4"/>
      <c r="G1062" s="4"/>
      <c r="R1062" s="19"/>
    </row>
    <row r="1063" spans="1:18" x14ac:dyDescent="0.25">
      <c r="A1063" s="2"/>
      <c r="B1063" s="2"/>
      <c r="C1063" s="2"/>
      <c r="E1063" s="4"/>
      <c r="F1063" s="4"/>
      <c r="G1063" s="4"/>
      <c r="R1063" s="19"/>
    </row>
    <row r="1064" spans="1:18" x14ac:dyDescent="0.25">
      <c r="A1064" s="2"/>
      <c r="B1064" s="2"/>
      <c r="C1064" s="2"/>
      <c r="E1064" s="4"/>
      <c r="F1064" s="4"/>
      <c r="G1064" s="4"/>
      <c r="R1064" s="19"/>
    </row>
    <row r="1065" spans="1:18" x14ac:dyDescent="0.25">
      <c r="A1065" s="2"/>
      <c r="B1065" s="2"/>
      <c r="C1065" s="2"/>
      <c r="E1065" s="4"/>
      <c r="F1065" s="4"/>
      <c r="G1065" s="4"/>
      <c r="R1065" s="19"/>
    </row>
    <row r="1066" spans="1:18" x14ac:dyDescent="0.25">
      <c r="A1066" s="2"/>
      <c r="B1066" s="2"/>
      <c r="C1066" s="2"/>
      <c r="E1066" s="4"/>
      <c r="F1066" s="4"/>
      <c r="G1066" s="4"/>
      <c r="R1066" s="19"/>
    </row>
    <row r="1067" spans="1:18" x14ac:dyDescent="0.25">
      <c r="A1067" s="2"/>
      <c r="B1067" s="2"/>
      <c r="C1067" s="2"/>
      <c r="E1067" s="4"/>
      <c r="F1067" s="4"/>
      <c r="G1067" s="4"/>
      <c r="R1067" s="19"/>
    </row>
    <row r="1068" spans="1:18" x14ac:dyDescent="0.25">
      <c r="A1068" s="2"/>
      <c r="B1068" s="2"/>
      <c r="C1068" s="2"/>
      <c r="E1068" s="4"/>
      <c r="F1068" s="4"/>
      <c r="G1068" s="4"/>
      <c r="R1068" s="19"/>
    </row>
    <row r="1069" spans="1:18" x14ac:dyDescent="0.25">
      <c r="A1069" s="2"/>
      <c r="B1069" s="2"/>
      <c r="C1069" s="2"/>
      <c r="E1069" s="4"/>
      <c r="F1069" s="4"/>
      <c r="G1069" s="4"/>
      <c r="R1069" s="19"/>
    </row>
    <row r="1070" spans="1:18" x14ac:dyDescent="0.25">
      <c r="A1070" s="2"/>
      <c r="B1070" s="2"/>
      <c r="C1070" s="2"/>
      <c r="E1070" s="4"/>
      <c r="F1070" s="4"/>
      <c r="G1070" s="4"/>
      <c r="R1070" s="19"/>
    </row>
    <row r="1071" spans="1:18" x14ac:dyDescent="0.25">
      <c r="A1071" s="2"/>
      <c r="B1071" s="2"/>
      <c r="C1071" s="2"/>
      <c r="E1071" s="4"/>
      <c r="F1071" s="4"/>
      <c r="G1071" s="4"/>
      <c r="R1071" s="19"/>
    </row>
    <row r="1072" spans="1:18" x14ac:dyDescent="0.25">
      <c r="A1072" s="2"/>
      <c r="B1072" s="2"/>
      <c r="C1072" s="2"/>
      <c r="E1072" s="4"/>
      <c r="F1072" s="4"/>
      <c r="G1072" s="4"/>
      <c r="R1072" s="19"/>
    </row>
    <row r="1073" spans="1:18" x14ac:dyDescent="0.25">
      <c r="A1073" s="2"/>
      <c r="B1073" s="2"/>
      <c r="C1073" s="2"/>
      <c r="E1073" s="4"/>
      <c r="F1073" s="4"/>
      <c r="G1073" s="4"/>
      <c r="R1073" s="19"/>
    </row>
    <row r="1074" spans="1:18" x14ac:dyDescent="0.25">
      <c r="A1074" s="2"/>
      <c r="B1074" s="2"/>
      <c r="C1074" s="2"/>
      <c r="E1074" s="4"/>
      <c r="F1074" s="4"/>
      <c r="G1074" s="4"/>
      <c r="R1074" s="19"/>
    </row>
    <row r="1075" spans="1:18" x14ac:dyDescent="0.25">
      <c r="A1075" s="2"/>
      <c r="B1075" s="2"/>
      <c r="C1075" s="2"/>
      <c r="E1075" s="4"/>
      <c r="F1075" s="4"/>
      <c r="G1075" s="4"/>
      <c r="R1075" s="19"/>
    </row>
    <row r="1076" spans="1:18" x14ac:dyDescent="0.25">
      <c r="A1076" s="2"/>
      <c r="B1076" s="2"/>
      <c r="C1076" s="2"/>
      <c r="E1076" s="4"/>
      <c r="F1076" s="4"/>
      <c r="G1076" s="4"/>
      <c r="R1076" s="19"/>
    </row>
    <row r="1077" spans="1:18" x14ac:dyDescent="0.25">
      <c r="A1077" s="2"/>
      <c r="B1077" s="2"/>
      <c r="C1077" s="2"/>
      <c r="E1077" s="4"/>
      <c r="F1077" s="4"/>
      <c r="G1077" s="4"/>
      <c r="R1077" s="19"/>
    </row>
    <row r="1078" spans="1:18" x14ac:dyDescent="0.25">
      <c r="A1078" s="2"/>
      <c r="B1078" s="2"/>
      <c r="C1078" s="2"/>
      <c r="E1078" s="4"/>
      <c r="F1078" s="4"/>
      <c r="G1078" s="4"/>
      <c r="R1078" s="19"/>
    </row>
    <row r="1079" spans="1:18" x14ac:dyDescent="0.25">
      <c r="A1079" s="2"/>
      <c r="B1079" s="2"/>
      <c r="C1079" s="2"/>
      <c r="E1079" s="4"/>
      <c r="F1079" s="4"/>
      <c r="G1079" s="4"/>
      <c r="R1079" s="19"/>
    </row>
    <row r="1080" spans="1:18" x14ac:dyDescent="0.25">
      <c r="A1080" s="2"/>
      <c r="B1080" s="2"/>
      <c r="C1080" s="2"/>
      <c r="E1080" s="4"/>
      <c r="F1080" s="4"/>
      <c r="G1080" s="4"/>
      <c r="R1080" s="19"/>
    </row>
    <row r="1081" spans="1:18" x14ac:dyDescent="0.25">
      <c r="A1081" s="2"/>
      <c r="B1081" s="2"/>
      <c r="C1081" s="2"/>
      <c r="E1081" s="4"/>
      <c r="F1081" s="4"/>
      <c r="G1081" s="4"/>
      <c r="R1081" s="19"/>
    </row>
    <row r="1082" spans="1:18" x14ac:dyDescent="0.25">
      <c r="A1082" s="2"/>
      <c r="B1082" s="2"/>
      <c r="C1082" s="2"/>
      <c r="E1082" s="4"/>
      <c r="F1082" s="4"/>
      <c r="G1082" s="4"/>
      <c r="R1082" s="19"/>
    </row>
    <row r="1083" spans="1:18" x14ac:dyDescent="0.25">
      <c r="A1083" s="2"/>
      <c r="B1083" s="2"/>
      <c r="C1083" s="2"/>
      <c r="E1083" s="4"/>
      <c r="F1083" s="4"/>
      <c r="G1083" s="4"/>
      <c r="R1083" s="19"/>
    </row>
    <row r="1084" spans="1:18" x14ac:dyDescent="0.25">
      <c r="A1084" s="2"/>
      <c r="B1084" s="2"/>
      <c r="C1084" s="2"/>
      <c r="E1084" s="4"/>
      <c r="F1084" s="4"/>
      <c r="G1084" s="4"/>
      <c r="R1084" s="19"/>
    </row>
    <row r="1085" spans="1:18" x14ac:dyDescent="0.25">
      <c r="A1085" s="2"/>
      <c r="B1085" s="2"/>
      <c r="C1085" s="2"/>
      <c r="E1085" s="4"/>
      <c r="F1085" s="4"/>
      <c r="G1085" s="4"/>
      <c r="R1085" s="19"/>
    </row>
    <row r="1086" spans="1:18" x14ac:dyDescent="0.25">
      <c r="A1086" s="2"/>
      <c r="B1086" s="2"/>
      <c r="C1086" s="2"/>
      <c r="E1086" s="4"/>
      <c r="F1086" s="4"/>
      <c r="G1086" s="4"/>
      <c r="R1086" s="19"/>
    </row>
    <row r="1087" spans="1:18" x14ac:dyDescent="0.25">
      <c r="A1087" s="2"/>
      <c r="B1087" s="2"/>
      <c r="C1087" s="2"/>
      <c r="E1087" s="4"/>
      <c r="F1087" s="4"/>
      <c r="G1087" s="4"/>
      <c r="R1087" s="19"/>
    </row>
    <row r="1088" spans="1:18" x14ac:dyDescent="0.25">
      <c r="A1088" s="2"/>
      <c r="B1088" s="2"/>
      <c r="C1088" s="2"/>
      <c r="E1088" s="4"/>
      <c r="F1088" s="4"/>
      <c r="G1088" s="4"/>
      <c r="R1088" s="19"/>
    </row>
    <row r="1089" spans="1:18" x14ac:dyDescent="0.25">
      <c r="A1089" s="2"/>
      <c r="B1089" s="2"/>
      <c r="C1089" s="2"/>
      <c r="E1089" s="4"/>
      <c r="F1089" s="4"/>
      <c r="G1089" s="4"/>
      <c r="R1089" s="19"/>
    </row>
    <row r="1090" spans="1:18" x14ac:dyDescent="0.25">
      <c r="A1090" s="2"/>
      <c r="B1090" s="2"/>
      <c r="C1090" s="2"/>
      <c r="E1090" s="4"/>
      <c r="F1090" s="4"/>
      <c r="G1090" s="4"/>
      <c r="R1090" s="19"/>
    </row>
    <row r="1091" spans="1:18" x14ac:dyDescent="0.25">
      <c r="A1091" s="2"/>
      <c r="B1091" s="2"/>
      <c r="C1091" s="2"/>
      <c r="E1091" s="4"/>
      <c r="F1091" s="4"/>
      <c r="G1091" s="4"/>
      <c r="R1091" s="19"/>
    </row>
    <row r="1092" spans="1:18" x14ac:dyDescent="0.25">
      <c r="A1092" s="2"/>
      <c r="B1092" s="2"/>
      <c r="C1092" s="2"/>
      <c r="E1092" s="4"/>
      <c r="F1092" s="4"/>
      <c r="G1092" s="4"/>
      <c r="R1092" s="19"/>
    </row>
    <row r="1093" spans="1:18" x14ac:dyDescent="0.25">
      <c r="A1093" s="2"/>
      <c r="B1093" s="2"/>
      <c r="C1093" s="2"/>
      <c r="E1093" s="4"/>
      <c r="F1093" s="4"/>
      <c r="G1093" s="4"/>
      <c r="R1093" s="19"/>
    </row>
    <row r="1094" spans="1:18" x14ac:dyDescent="0.25">
      <c r="A1094" s="2"/>
      <c r="B1094" s="2"/>
      <c r="C1094" s="2"/>
      <c r="E1094" s="4"/>
      <c r="F1094" s="4"/>
      <c r="G1094" s="4"/>
      <c r="R1094" s="19"/>
    </row>
    <row r="1095" spans="1:18" x14ac:dyDescent="0.25">
      <c r="A1095" s="2"/>
      <c r="B1095" s="2"/>
      <c r="C1095" s="2"/>
      <c r="E1095" s="4"/>
      <c r="F1095" s="4"/>
      <c r="G1095" s="4"/>
      <c r="R1095" s="19"/>
    </row>
    <row r="1096" spans="1:18" x14ac:dyDescent="0.25">
      <c r="A1096" s="2"/>
      <c r="B1096" s="2"/>
      <c r="C1096" s="2"/>
      <c r="E1096" s="4"/>
      <c r="F1096" s="4"/>
      <c r="G1096" s="4"/>
      <c r="R1096" s="19"/>
    </row>
    <row r="1097" spans="1:18" x14ac:dyDescent="0.25">
      <c r="A1097" s="2"/>
      <c r="B1097" s="2"/>
      <c r="C1097" s="2"/>
      <c r="E1097" s="4"/>
      <c r="F1097" s="4"/>
      <c r="G1097" s="4"/>
      <c r="R1097" s="19"/>
    </row>
    <row r="1098" spans="1:18" x14ac:dyDescent="0.25">
      <c r="A1098" s="2"/>
      <c r="B1098" s="2"/>
      <c r="C1098" s="2"/>
      <c r="E1098" s="4"/>
      <c r="F1098" s="4"/>
      <c r="G1098" s="4"/>
      <c r="R1098" s="19"/>
    </row>
    <row r="1099" spans="1:18" x14ac:dyDescent="0.25">
      <c r="A1099" s="2"/>
      <c r="B1099" s="2"/>
      <c r="C1099" s="2"/>
      <c r="E1099" s="4"/>
      <c r="F1099" s="4"/>
      <c r="G1099" s="4"/>
      <c r="R1099" s="19"/>
    </row>
    <row r="1100" spans="1:18" x14ac:dyDescent="0.25">
      <c r="A1100" s="2"/>
      <c r="B1100" s="2"/>
      <c r="C1100" s="2"/>
      <c r="E1100" s="4"/>
      <c r="F1100" s="4"/>
      <c r="G1100" s="4"/>
      <c r="R1100" s="19"/>
    </row>
    <row r="1101" spans="1:18" x14ac:dyDescent="0.25">
      <c r="A1101" s="2"/>
      <c r="B1101" s="2"/>
      <c r="C1101" s="2"/>
      <c r="E1101" s="4"/>
      <c r="F1101" s="4"/>
      <c r="G1101" s="4"/>
      <c r="R1101" s="19"/>
    </row>
    <row r="1102" spans="1:18" x14ac:dyDescent="0.25">
      <c r="A1102" s="2"/>
      <c r="B1102" s="2"/>
      <c r="C1102" s="2"/>
      <c r="E1102" s="4"/>
      <c r="F1102" s="4"/>
      <c r="G1102" s="4"/>
      <c r="R1102" s="19"/>
    </row>
    <row r="1103" spans="1:18" x14ac:dyDescent="0.25">
      <c r="A1103" s="2"/>
      <c r="B1103" s="2"/>
      <c r="C1103" s="2"/>
      <c r="E1103" s="4"/>
      <c r="F1103" s="4"/>
      <c r="G1103" s="4"/>
      <c r="R1103" s="19"/>
    </row>
    <row r="1104" spans="1:18" x14ac:dyDescent="0.25">
      <c r="A1104" s="2"/>
      <c r="B1104" s="2"/>
      <c r="C1104" s="2"/>
      <c r="E1104" s="4"/>
      <c r="F1104" s="4"/>
      <c r="G1104" s="4"/>
      <c r="R1104" s="19"/>
    </row>
    <row r="1105" spans="1:18" x14ac:dyDescent="0.25">
      <c r="A1105" s="2"/>
      <c r="B1105" s="2"/>
      <c r="C1105" s="2"/>
      <c r="E1105" s="4"/>
      <c r="F1105" s="4"/>
      <c r="G1105" s="4"/>
      <c r="R1105" s="19"/>
    </row>
    <row r="1106" spans="1:18" x14ac:dyDescent="0.25">
      <c r="A1106" s="2"/>
      <c r="B1106" s="2"/>
      <c r="C1106" s="2"/>
      <c r="E1106" s="4"/>
      <c r="F1106" s="4"/>
      <c r="G1106" s="4"/>
      <c r="R1106" s="19"/>
    </row>
    <row r="1107" spans="1:18" x14ac:dyDescent="0.25">
      <c r="A1107" s="2"/>
      <c r="B1107" s="2"/>
      <c r="C1107" s="2"/>
      <c r="E1107" s="4"/>
      <c r="F1107" s="4"/>
      <c r="G1107" s="4"/>
      <c r="R1107" s="19"/>
    </row>
    <row r="1108" spans="1:18" x14ac:dyDescent="0.25">
      <c r="A1108" s="2"/>
      <c r="B1108" s="2"/>
      <c r="C1108" s="2"/>
      <c r="E1108" s="4"/>
      <c r="F1108" s="4"/>
      <c r="G1108" s="4"/>
      <c r="R1108" s="19"/>
    </row>
    <row r="1109" spans="1:18" x14ac:dyDescent="0.25">
      <c r="A1109" s="2"/>
      <c r="B1109" s="2"/>
      <c r="C1109" s="2"/>
      <c r="E1109" s="4"/>
      <c r="F1109" s="4"/>
      <c r="G1109" s="4"/>
      <c r="R1109" s="19"/>
    </row>
    <row r="1110" spans="1:18" x14ac:dyDescent="0.25">
      <c r="A1110" s="2"/>
      <c r="B1110" s="2"/>
      <c r="C1110" s="2"/>
      <c r="E1110" s="4"/>
      <c r="F1110" s="4"/>
      <c r="G1110" s="4"/>
      <c r="R1110" s="19"/>
    </row>
    <row r="1111" spans="1:18" x14ac:dyDescent="0.25">
      <c r="A1111" s="2"/>
      <c r="B1111" s="2"/>
      <c r="C1111" s="2"/>
      <c r="E1111" s="4"/>
      <c r="F1111" s="4"/>
      <c r="G1111" s="4"/>
      <c r="R1111" s="19"/>
    </row>
    <row r="1112" spans="1:18" x14ac:dyDescent="0.25">
      <c r="A1112" s="2"/>
      <c r="B1112" s="2"/>
      <c r="C1112" s="2"/>
      <c r="E1112" s="4"/>
      <c r="F1112" s="4"/>
      <c r="G1112" s="4"/>
      <c r="R1112" s="19"/>
    </row>
    <row r="1113" spans="1:18" x14ac:dyDescent="0.25">
      <c r="A1113" s="2"/>
      <c r="B1113" s="2"/>
      <c r="C1113" s="2"/>
      <c r="E1113" s="4"/>
      <c r="F1113" s="4"/>
      <c r="G1113" s="4"/>
      <c r="R1113" s="19"/>
    </row>
    <row r="1114" spans="1:18" x14ac:dyDescent="0.25">
      <c r="A1114" s="2"/>
      <c r="B1114" s="2"/>
      <c r="C1114" s="2"/>
      <c r="E1114" s="4"/>
      <c r="F1114" s="4"/>
      <c r="G1114" s="4"/>
      <c r="R1114" s="19"/>
    </row>
    <row r="1115" spans="1:18" x14ac:dyDescent="0.25">
      <c r="A1115" s="2"/>
      <c r="B1115" s="2"/>
      <c r="C1115" s="2"/>
      <c r="E1115" s="4"/>
      <c r="F1115" s="4"/>
      <c r="G1115" s="4"/>
      <c r="R1115" s="19"/>
    </row>
    <row r="1116" spans="1:18" x14ac:dyDescent="0.25">
      <c r="A1116" s="2"/>
      <c r="B1116" s="2"/>
      <c r="C1116" s="2"/>
      <c r="E1116" s="4"/>
      <c r="F1116" s="4"/>
      <c r="G1116" s="4"/>
      <c r="R1116" s="19"/>
    </row>
    <row r="1117" spans="1:18" x14ac:dyDescent="0.25">
      <c r="A1117" s="2"/>
      <c r="B1117" s="2"/>
      <c r="C1117" s="2"/>
      <c r="E1117" s="4"/>
      <c r="F1117" s="4"/>
      <c r="G1117" s="4"/>
      <c r="R1117" s="19"/>
    </row>
    <row r="1118" spans="1:18" x14ac:dyDescent="0.25">
      <c r="A1118" s="2"/>
      <c r="B1118" s="2"/>
      <c r="C1118" s="2"/>
      <c r="E1118" s="4"/>
      <c r="F1118" s="4"/>
      <c r="G1118" s="4"/>
      <c r="R1118" s="19"/>
    </row>
    <row r="1119" spans="1:18" x14ac:dyDescent="0.25">
      <c r="A1119" s="2"/>
      <c r="B1119" s="2"/>
      <c r="C1119" s="2"/>
      <c r="E1119" s="4"/>
      <c r="F1119" s="4"/>
      <c r="G1119" s="4"/>
      <c r="R1119" s="19"/>
    </row>
    <row r="1120" spans="1:18" x14ac:dyDescent="0.25">
      <c r="A1120" s="2"/>
      <c r="B1120" s="2"/>
      <c r="C1120" s="2"/>
      <c r="E1120" s="4"/>
      <c r="F1120" s="4"/>
      <c r="G1120" s="4"/>
      <c r="R1120" s="19"/>
    </row>
    <row r="1121" spans="1:18" x14ac:dyDescent="0.25">
      <c r="A1121" s="2"/>
      <c r="B1121" s="2"/>
      <c r="C1121" s="2"/>
      <c r="E1121" s="4"/>
      <c r="F1121" s="4"/>
      <c r="G1121" s="4"/>
      <c r="R1121" s="19"/>
    </row>
    <row r="1122" spans="1:18" x14ac:dyDescent="0.25">
      <c r="A1122" s="2"/>
      <c r="B1122" s="2"/>
      <c r="C1122" s="2"/>
      <c r="E1122" s="4"/>
      <c r="F1122" s="4"/>
      <c r="G1122" s="4"/>
      <c r="R1122" s="19"/>
    </row>
    <row r="1123" spans="1:18" x14ac:dyDescent="0.25">
      <c r="A1123" s="2"/>
      <c r="B1123" s="2"/>
      <c r="C1123" s="2"/>
      <c r="E1123" s="4"/>
      <c r="F1123" s="4"/>
      <c r="G1123" s="4"/>
      <c r="R1123" s="19"/>
    </row>
    <row r="1124" spans="1:18" x14ac:dyDescent="0.25">
      <c r="A1124" s="2"/>
      <c r="B1124" s="2"/>
      <c r="C1124" s="2"/>
      <c r="E1124" s="4"/>
      <c r="F1124" s="4"/>
      <c r="G1124" s="4"/>
      <c r="R1124" s="19"/>
    </row>
    <row r="1125" spans="1:18" x14ac:dyDescent="0.25">
      <c r="A1125" s="2"/>
      <c r="B1125" s="2"/>
      <c r="C1125" s="2"/>
      <c r="E1125" s="4"/>
      <c r="F1125" s="4"/>
      <c r="G1125" s="4"/>
      <c r="R1125" s="19"/>
    </row>
    <row r="1126" spans="1:18" x14ac:dyDescent="0.25">
      <c r="A1126" s="2"/>
      <c r="B1126" s="2"/>
      <c r="C1126" s="2"/>
      <c r="E1126" s="4"/>
      <c r="F1126" s="4"/>
      <c r="G1126" s="4"/>
      <c r="R1126" s="19"/>
    </row>
    <row r="1127" spans="1:18" x14ac:dyDescent="0.25">
      <c r="A1127" s="2"/>
      <c r="B1127" s="2"/>
      <c r="C1127" s="2"/>
      <c r="E1127" s="4"/>
      <c r="F1127" s="4"/>
      <c r="G1127" s="4"/>
      <c r="R1127" s="19"/>
    </row>
    <row r="1128" spans="1:18" x14ac:dyDescent="0.25">
      <c r="A1128" s="2"/>
      <c r="B1128" s="2"/>
      <c r="C1128" s="2"/>
      <c r="E1128" s="4"/>
      <c r="F1128" s="4"/>
      <c r="G1128" s="4"/>
      <c r="R1128" s="19"/>
    </row>
    <row r="1129" spans="1:18" x14ac:dyDescent="0.25">
      <c r="A1129" s="2"/>
      <c r="B1129" s="2"/>
      <c r="C1129" s="2"/>
      <c r="E1129" s="4"/>
      <c r="F1129" s="4"/>
      <c r="G1129" s="4"/>
      <c r="R1129" s="19"/>
    </row>
    <row r="1130" spans="1:18" x14ac:dyDescent="0.25">
      <c r="A1130" s="2"/>
      <c r="B1130" s="2"/>
      <c r="C1130" s="2"/>
      <c r="E1130" s="4"/>
      <c r="F1130" s="4"/>
      <c r="G1130" s="4"/>
      <c r="R1130" s="19"/>
    </row>
    <row r="1131" spans="1:18" x14ac:dyDescent="0.25">
      <c r="A1131" s="2"/>
      <c r="B1131" s="2"/>
      <c r="C1131" s="2"/>
      <c r="E1131" s="4"/>
      <c r="F1131" s="4"/>
      <c r="G1131" s="4"/>
      <c r="R1131" s="19"/>
    </row>
    <row r="1132" spans="1:18" x14ac:dyDescent="0.25">
      <c r="A1132" s="2"/>
      <c r="B1132" s="2"/>
      <c r="C1132" s="2"/>
      <c r="E1132" s="4"/>
      <c r="F1132" s="4"/>
      <c r="G1132" s="4"/>
      <c r="R1132" s="19"/>
    </row>
    <row r="1133" spans="1:18" x14ac:dyDescent="0.25">
      <c r="A1133" s="2"/>
      <c r="B1133" s="2"/>
      <c r="C1133" s="2"/>
      <c r="E1133" s="4"/>
      <c r="F1133" s="4"/>
      <c r="G1133" s="4"/>
      <c r="R1133" s="19"/>
    </row>
    <row r="1134" spans="1:18" x14ac:dyDescent="0.25">
      <c r="A1134" s="2"/>
      <c r="B1134" s="2"/>
      <c r="C1134" s="2"/>
      <c r="E1134" s="4"/>
      <c r="F1134" s="4"/>
      <c r="G1134" s="4"/>
      <c r="R1134" s="19"/>
    </row>
    <row r="1135" spans="1:18" x14ac:dyDescent="0.25">
      <c r="A1135" s="2"/>
      <c r="B1135" s="2"/>
      <c r="C1135" s="2"/>
      <c r="E1135" s="4"/>
      <c r="F1135" s="4"/>
      <c r="G1135" s="4"/>
      <c r="R1135" s="19"/>
    </row>
    <row r="1136" spans="1:18" x14ac:dyDescent="0.25">
      <c r="A1136" s="2"/>
      <c r="B1136" s="2"/>
      <c r="C1136" s="2"/>
      <c r="E1136" s="4"/>
      <c r="F1136" s="4"/>
      <c r="G1136" s="4"/>
      <c r="R1136" s="19"/>
    </row>
    <row r="1137" spans="1:18" x14ac:dyDescent="0.25">
      <c r="A1137" s="2"/>
      <c r="B1137" s="2"/>
      <c r="C1137" s="2"/>
      <c r="E1137" s="4"/>
      <c r="F1137" s="4"/>
      <c r="G1137" s="4"/>
      <c r="R1137" s="19"/>
    </row>
    <row r="1138" spans="1:18" x14ac:dyDescent="0.25">
      <c r="A1138" s="2"/>
      <c r="B1138" s="2"/>
      <c r="C1138" s="2"/>
      <c r="E1138" s="4"/>
      <c r="F1138" s="4"/>
      <c r="G1138" s="4"/>
      <c r="R1138" s="19"/>
    </row>
    <row r="1139" spans="1:18" x14ac:dyDescent="0.25">
      <c r="A1139" s="2"/>
      <c r="B1139" s="2"/>
      <c r="C1139" s="2"/>
      <c r="E1139" s="4"/>
      <c r="F1139" s="4"/>
      <c r="G1139" s="4"/>
      <c r="R1139" s="19"/>
    </row>
    <row r="1140" spans="1:18" x14ac:dyDescent="0.25">
      <c r="A1140" s="2"/>
      <c r="B1140" s="2"/>
      <c r="C1140" s="2"/>
      <c r="E1140" s="4"/>
      <c r="F1140" s="4"/>
      <c r="G1140" s="4"/>
      <c r="R1140" s="19"/>
    </row>
    <row r="1141" spans="1:18" x14ac:dyDescent="0.25">
      <c r="A1141" s="2"/>
      <c r="B1141" s="2"/>
      <c r="C1141" s="2"/>
      <c r="E1141" s="4"/>
      <c r="F1141" s="4"/>
      <c r="G1141" s="4"/>
      <c r="R1141" s="19"/>
    </row>
    <row r="1142" spans="1:18" x14ac:dyDescent="0.25">
      <c r="A1142" s="2"/>
      <c r="B1142" s="2"/>
      <c r="C1142" s="2"/>
      <c r="E1142" s="4"/>
      <c r="F1142" s="4"/>
      <c r="G1142" s="4"/>
      <c r="R1142" s="19"/>
    </row>
    <row r="1143" spans="1:18" x14ac:dyDescent="0.25">
      <c r="A1143" s="2"/>
      <c r="B1143" s="2"/>
      <c r="C1143" s="2"/>
      <c r="E1143" s="4"/>
      <c r="F1143" s="4"/>
      <c r="G1143" s="4"/>
      <c r="R1143" s="19"/>
    </row>
    <row r="1144" spans="1:18" x14ac:dyDescent="0.25">
      <c r="A1144" s="2"/>
      <c r="B1144" s="2"/>
      <c r="C1144" s="2"/>
      <c r="E1144" s="4"/>
      <c r="F1144" s="4"/>
      <c r="G1144" s="4"/>
      <c r="R1144" s="19"/>
    </row>
    <row r="1145" spans="1:18" x14ac:dyDescent="0.25">
      <c r="A1145" s="2"/>
      <c r="B1145" s="2"/>
      <c r="C1145" s="2"/>
      <c r="E1145" s="4"/>
      <c r="F1145" s="4"/>
      <c r="G1145" s="4"/>
      <c r="R1145" s="19"/>
    </row>
    <row r="1146" spans="1:18" x14ac:dyDescent="0.25">
      <c r="A1146" s="2"/>
      <c r="B1146" s="2"/>
      <c r="C1146" s="2"/>
      <c r="E1146" s="4"/>
      <c r="F1146" s="4"/>
      <c r="G1146" s="4"/>
      <c r="R1146" s="19"/>
    </row>
    <row r="1147" spans="1:18" x14ac:dyDescent="0.25">
      <c r="A1147" s="2"/>
      <c r="B1147" s="2"/>
      <c r="C1147" s="2"/>
      <c r="E1147" s="4"/>
      <c r="F1147" s="4"/>
      <c r="G1147" s="4"/>
      <c r="R1147" s="19"/>
    </row>
    <row r="1148" spans="1:18" x14ac:dyDescent="0.25">
      <c r="A1148" s="2"/>
      <c r="B1148" s="2"/>
      <c r="C1148" s="2"/>
      <c r="E1148" s="4"/>
      <c r="F1148" s="4"/>
      <c r="G1148" s="4"/>
      <c r="R1148" s="19"/>
    </row>
    <row r="1149" spans="1:18" x14ac:dyDescent="0.25">
      <c r="A1149" s="2"/>
      <c r="B1149" s="2"/>
      <c r="C1149" s="2"/>
      <c r="E1149" s="4"/>
      <c r="F1149" s="4"/>
      <c r="G1149" s="4"/>
      <c r="R1149" s="19"/>
    </row>
    <row r="1150" spans="1:18" x14ac:dyDescent="0.25">
      <c r="A1150" s="2"/>
      <c r="B1150" s="2"/>
      <c r="C1150" s="2"/>
      <c r="E1150" s="4"/>
      <c r="F1150" s="4"/>
      <c r="G1150" s="4"/>
      <c r="R1150" s="19"/>
    </row>
    <row r="1151" spans="1:18" x14ac:dyDescent="0.25">
      <c r="A1151" s="2"/>
      <c r="B1151" s="2"/>
      <c r="C1151" s="2"/>
      <c r="E1151" s="4"/>
      <c r="F1151" s="4"/>
      <c r="G1151" s="4"/>
      <c r="R1151" s="19"/>
    </row>
    <row r="1152" spans="1:18" x14ac:dyDescent="0.25">
      <c r="A1152" s="2"/>
      <c r="B1152" s="2"/>
      <c r="C1152" s="2"/>
      <c r="E1152" s="4"/>
      <c r="F1152" s="4"/>
      <c r="G1152" s="4"/>
      <c r="R1152" s="19"/>
    </row>
    <row r="1153" spans="1:18" x14ac:dyDescent="0.25">
      <c r="A1153" s="2"/>
      <c r="B1153" s="2"/>
      <c r="C1153" s="2"/>
      <c r="E1153" s="4"/>
      <c r="F1153" s="4"/>
      <c r="G1153" s="4"/>
      <c r="R1153" s="19"/>
    </row>
    <row r="1154" spans="1:18" x14ac:dyDescent="0.25">
      <c r="A1154" s="2"/>
      <c r="B1154" s="2"/>
      <c r="C1154" s="2"/>
      <c r="E1154" s="4"/>
      <c r="F1154" s="4"/>
      <c r="G1154" s="4"/>
      <c r="R1154" s="19"/>
    </row>
    <row r="1155" spans="1:18" x14ac:dyDescent="0.25">
      <c r="A1155" s="2"/>
      <c r="B1155" s="2"/>
      <c r="C1155" s="2"/>
      <c r="E1155" s="4"/>
      <c r="F1155" s="4"/>
      <c r="G1155" s="4"/>
      <c r="R1155" s="19"/>
    </row>
    <row r="1156" spans="1:18" x14ac:dyDescent="0.25">
      <c r="A1156" s="2"/>
      <c r="B1156" s="2"/>
      <c r="C1156" s="2"/>
      <c r="E1156" s="4"/>
      <c r="F1156" s="4"/>
      <c r="G1156" s="4"/>
      <c r="R1156" s="19"/>
    </row>
    <row r="1157" spans="1:18" x14ac:dyDescent="0.25">
      <c r="A1157" s="2"/>
      <c r="B1157" s="2"/>
      <c r="C1157" s="2"/>
      <c r="E1157" s="4"/>
      <c r="F1157" s="4"/>
      <c r="G1157" s="4"/>
      <c r="R1157" s="19"/>
    </row>
    <row r="1158" spans="1:18" x14ac:dyDescent="0.25">
      <c r="A1158" s="2"/>
      <c r="B1158" s="2"/>
      <c r="C1158" s="2"/>
      <c r="E1158" s="4"/>
      <c r="F1158" s="4"/>
      <c r="G1158" s="4"/>
      <c r="R1158" s="19"/>
    </row>
    <row r="1159" spans="1:18" x14ac:dyDescent="0.25">
      <c r="A1159" s="2"/>
      <c r="B1159" s="2"/>
      <c r="C1159" s="2"/>
      <c r="E1159" s="4"/>
      <c r="F1159" s="4"/>
      <c r="G1159" s="4"/>
      <c r="R1159" s="19"/>
    </row>
    <row r="1160" spans="1:18" x14ac:dyDescent="0.25">
      <c r="A1160" s="2"/>
      <c r="B1160" s="2"/>
      <c r="C1160" s="2"/>
      <c r="E1160" s="4"/>
      <c r="F1160" s="4"/>
      <c r="G1160" s="4"/>
      <c r="R1160" s="19"/>
    </row>
    <row r="1161" spans="1:18" x14ac:dyDescent="0.25">
      <c r="A1161" s="2"/>
      <c r="B1161" s="2"/>
      <c r="C1161" s="2"/>
      <c r="E1161" s="4"/>
      <c r="F1161" s="4"/>
      <c r="G1161" s="4"/>
      <c r="R1161" s="19"/>
    </row>
    <row r="1162" spans="1:18" x14ac:dyDescent="0.25">
      <c r="A1162" s="2"/>
      <c r="B1162" s="2"/>
      <c r="C1162" s="2"/>
      <c r="E1162" s="4"/>
      <c r="F1162" s="4"/>
      <c r="G1162" s="4"/>
      <c r="R1162" s="19"/>
    </row>
    <row r="1163" spans="1:18" x14ac:dyDescent="0.25">
      <c r="A1163" s="2"/>
      <c r="B1163" s="2"/>
      <c r="C1163" s="2"/>
      <c r="E1163" s="4"/>
      <c r="F1163" s="4"/>
      <c r="G1163" s="4"/>
      <c r="R1163" s="19"/>
    </row>
    <row r="1164" spans="1:18" x14ac:dyDescent="0.25">
      <c r="A1164" s="2"/>
      <c r="B1164" s="2"/>
      <c r="C1164" s="2"/>
      <c r="E1164" s="4"/>
      <c r="F1164" s="4"/>
      <c r="G1164" s="4"/>
      <c r="R1164" s="19"/>
    </row>
    <row r="1165" spans="1:18" x14ac:dyDescent="0.25">
      <c r="A1165" s="2"/>
      <c r="B1165" s="2"/>
      <c r="C1165" s="2"/>
      <c r="E1165" s="4"/>
      <c r="F1165" s="4"/>
      <c r="G1165" s="4"/>
      <c r="R1165" s="19"/>
    </row>
    <row r="1166" spans="1:18" x14ac:dyDescent="0.25">
      <c r="A1166" s="2"/>
      <c r="B1166" s="2"/>
      <c r="C1166" s="2"/>
      <c r="E1166" s="4"/>
      <c r="F1166" s="4"/>
      <c r="G1166" s="4"/>
      <c r="R1166" s="19"/>
    </row>
    <row r="1167" spans="1:18" x14ac:dyDescent="0.25">
      <c r="A1167" s="2"/>
      <c r="B1167" s="2"/>
      <c r="C1167" s="2"/>
      <c r="E1167" s="4"/>
      <c r="F1167" s="4"/>
      <c r="G1167" s="4"/>
      <c r="R1167" s="19"/>
    </row>
    <row r="1168" spans="1:18" x14ac:dyDescent="0.25">
      <c r="A1168" s="2"/>
      <c r="B1168" s="2"/>
      <c r="C1168" s="2"/>
      <c r="E1168" s="4"/>
      <c r="F1168" s="4"/>
      <c r="G1168" s="4"/>
      <c r="R1168" s="19"/>
    </row>
    <row r="1169" spans="1:18" x14ac:dyDescent="0.25">
      <c r="A1169" s="2"/>
      <c r="B1169" s="2"/>
      <c r="C1169" s="2"/>
      <c r="E1169" s="4"/>
      <c r="F1169" s="4"/>
      <c r="G1169" s="4"/>
      <c r="R1169" s="19"/>
    </row>
    <row r="1170" spans="1:18" x14ac:dyDescent="0.25">
      <c r="A1170" s="2"/>
      <c r="B1170" s="2"/>
      <c r="C1170" s="2"/>
      <c r="E1170" s="4"/>
      <c r="F1170" s="4"/>
      <c r="G1170" s="4"/>
      <c r="R1170" s="19"/>
    </row>
    <row r="1171" spans="1:18" x14ac:dyDescent="0.25">
      <c r="A1171" s="2"/>
      <c r="B1171" s="2"/>
      <c r="C1171" s="2"/>
      <c r="E1171" s="4"/>
      <c r="F1171" s="4"/>
      <c r="G1171" s="4"/>
      <c r="R1171" s="19"/>
    </row>
    <row r="1172" spans="1:18" x14ac:dyDescent="0.25">
      <c r="A1172" s="2"/>
      <c r="B1172" s="2"/>
      <c r="C1172" s="2"/>
      <c r="E1172" s="4"/>
      <c r="F1172" s="4"/>
      <c r="G1172" s="4"/>
      <c r="R1172" s="19"/>
    </row>
    <row r="1173" spans="1:18" x14ac:dyDescent="0.25">
      <c r="A1173" s="2"/>
      <c r="B1173" s="2"/>
      <c r="C1173" s="2"/>
      <c r="E1173" s="4"/>
      <c r="F1173" s="4"/>
      <c r="G1173" s="4"/>
      <c r="R1173" s="19"/>
    </row>
    <row r="1174" spans="1:18" x14ac:dyDescent="0.25">
      <c r="A1174" s="2"/>
      <c r="B1174" s="2"/>
      <c r="C1174" s="2"/>
      <c r="E1174" s="4"/>
      <c r="F1174" s="4"/>
      <c r="G1174" s="4"/>
      <c r="R1174" s="19"/>
    </row>
    <row r="1175" spans="1:18" x14ac:dyDescent="0.25">
      <c r="A1175" s="2"/>
      <c r="B1175" s="2"/>
      <c r="C1175" s="2"/>
      <c r="E1175" s="4"/>
      <c r="F1175" s="4"/>
      <c r="G1175" s="4"/>
      <c r="R1175" s="19"/>
    </row>
    <row r="1176" spans="1:18" x14ac:dyDescent="0.25">
      <c r="A1176" s="2"/>
      <c r="B1176" s="2"/>
      <c r="C1176" s="2"/>
      <c r="E1176" s="4"/>
      <c r="F1176" s="4"/>
      <c r="G1176" s="4"/>
      <c r="R1176" s="19"/>
    </row>
    <row r="1177" spans="1:18" x14ac:dyDescent="0.25">
      <c r="A1177" s="2"/>
      <c r="B1177" s="2"/>
      <c r="C1177" s="2"/>
      <c r="E1177" s="4"/>
      <c r="F1177" s="4"/>
      <c r="G1177" s="4"/>
      <c r="R1177" s="19"/>
    </row>
    <row r="1178" spans="1:18" x14ac:dyDescent="0.25">
      <c r="A1178" s="2"/>
      <c r="B1178" s="2"/>
      <c r="C1178" s="2"/>
      <c r="E1178" s="4"/>
      <c r="F1178" s="4"/>
      <c r="G1178" s="4"/>
      <c r="R1178" s="19"/>
    </row>
    <row r="1179" spans="1:18" x14ac:dyDescent="0.25">
      <c r="A1179" s="2"/>
      <c r="B1179" s="2"/>
      <c r="C1179" s="2"/>
      <c r="E1179" s="4"/>
      <c r="F1179" s="4"/>
      <c r="G1179" s="4"/>
      <c r="R1179" s="19"/>
    </row>
    <row r="1180" spans="1:18" x14ac:dyDescent="0.25">
      <c r="A1180" s="2"/>
      <c r="B1180" s="2"/>
      <c r="C1180" s="2"/>
      <c r="E1180" s="4"/>
      <c r="F1180" s="4"/>
      <c r="G1180" s="4"/>
      <c r="R1180" s="19"/>
    </row>
    <row r="1181" spans="1:18" x14ac:dyDescent="0.25">
      <c r="A1181" s="2"/>
      <c r="B1181" s="2"/>
      <c r="C1181" s="2"/>
      <c r="E1181" s="4"/>
      <c r="F1181" s="4"/>
      <c r="G1181" s="4"/>
      <c r="R1181" s="19"/>
    </row>
    <row r="1182" spans="1:18" x14ac:dyDescent="0.25">
      <c r="A1182" s="2"/>
      <c r="B1182" s="2"/>
      <c r="C1182" s="2"/>
      <c r="E1182" s="4"/>
      <c r="F1182" s="4"/>
      <c r="G1182" s="4"/>
      <c r="R1182" s="19"/>
    </row>
    <row r="1183" spans="1:18" x14ac:dyDescent="0.25">
      <c r="A1183" s="2"/>
      <c r="B1183" s="2"/>
      <c r="C1183" s="2"/>
      <c r="E1183" s="4"/>
      <c r="F1183" s="4"/>
      <c r="G1183" s="4"/>
      <c r="R1183" s="19"/>
    </row>
    <row r="1184" spans="1:18" x14ac:dyDescent="0.25">
      <c r="A1184" s="2"/>
      <c r="B1184" s="2"/>
      <c r="C1184" s="2"/>
      <c r="E1184" s="4"/>
      <c r="F1184" s="4"/>
      <c r="G1184" s="4"/>
      <c r="R1184" s="19"/>
    </row>
    <row r="1185" spans="1:18" x14ac:dyDescent="0.25">
      <c r="A1185" s="2"/>
      <c r="B1185" s="2"/>
      <c r="C1185" s="2"/>
      <c r="E1185" s="4"/>
      <c r="F1185" s="4"/>
      <c r="G1185" s="4"/>
      <c r="R1185" s="19"/>
    </row>
    <row r="1186" spans="1:18" x14ac:dyDescent="0.25">
      <c r="A1186" s="2"/>
      <c r="B1186" s="2"/>
      <c r="C1186" s="2"/>
      <c r="E1186" s="4"/>
      <c r="F1186" s="4"/>
      <c r="G1186" s="4"/>
      <c r="R1186" s="19"/>
    </row>
    <row r="1187" spans="1:18" x14ac:dyDescent="0.25">
      <c r="A1187" s="2"/>
      <c r="B1187" s="2"/>
      <c r="C1187" s="2"/>
      <c r="E1187" s="4"/>
      <c r="F1187" s="4"/>
      <c r="G1187" s="4"/>
      <c r="R1187" s="19"/>
    </row>
    <row r="1188" spans="1:18" x14ac:dyDescent="0.25">
      <c r="A1188" s="2"/>
      <c r="B1188" s="2"/>
      <c r="C1188" s="2"/>
      <c r="E1188" s="4"/>
      <c r="F1188" s="4"/>
      <c r="G1188" s="4"/>
      <c r="R1188" s="19"/>
    </row>
    <row r="1189" spans="1:18" x14ac:dyDescent="0.25">
      <c r="A1189" s="2"/>
      <c r="B1189" s="2"/>
      <c r="C1189" s="2"/>
      <c r="E1189" s="4"/>
      <c r="F1189" s="4"/>
      <c r="G1189" s="4"/>
      <c r="R1189" s="19"/>
    </row>
    <row r="1190" spans="1:18" x14ac:dyDescent="0.25">
      <c r="A1190" s="2"/>
      <c r="B1190" s="2"/>
      <c r="C1190" s="2"/>
      <c r="E1190" s="4"/>
      <c r="F1190" s="4"/>
      <c r="G1190" s="4"/>
      <c r="R1190" s="19"/>
    </row>
    <row r="1191" spans="1:18" x14ac:dyDescent="0.25">
      <c r="A1191" s="2"/>
      <c r="B1191" s="2"/>
      <c r="C1191" s="2"/>
      <c r="E1191" s="4"/>
      <c r="F1191" s="4"/>
      <c r="G1191" s="4"/>
      <c r="R1191" s="19"/>
    </row>
    <row r="1192" spans="1:18" x14ac:dyDescent="0.25">
      <c r="A1192" s="2"/>
      <c r="B1192" s="2"/>
      <c r="C1192" s="2"/>
      <c r="E1192" s="4"/>
      <c r="F1192" s="4"/>
      <c r="G1192" s="4"/>
      <c r="R1192" s="19"/>
    </row>
    <row r="1193" spans="1:18" x14ac:dyDescent="0.25">
      <c r="A1193" s="2"/>
      <c r="B1193" s="2"/>
      <c r="C1193" s="2"/>
      <c r="E1193" s="4"/>
      <c r="F1193" s="4"/>
      <c r="G1193" s="4"/>
      <c r="R1193" s="19"/>
    </row>
    <row r="1194" spans="1:18" x14ac:dyDescent="0.25">
      <c r="A1194" s="2"/>
      <c r="B1194" s="2"/>
      <c r="C1194" s="2"/>
      <c r="E1194" s="4"/>
      <c r="F1194" s="4"/>
      <c r="G1194" s="4"/>
      <c r="R1194" s="19"/>
    </row>
    <row r="1195" spans="1:18" x14ac:dyDescent="0.25">
      <c r="A1195" s="2"/>
      <c r="B1195" s="2"/>
      <c r="C1195" s="2"/>
      <c r="E1195" s="4"/>
      <c r="F1195" s="4"/>
      <c r="G1195" s="4"/>
      <c r="R1195" s="19"/>
    </row>
    <row r="1196" spans="1:18" x14ac:dyDescent="0.25">
      <c r="A1196" s="2"/>
      <c r="B1196" s="2"/>
      <c r="C1196" s="2"/>
      <c r="E1196" s="4"/>
      <c r="F1196" s="4"/>
      <c r="G1196" s="4"/>
      <c r="R1196" s="19"/>
    </row>
    <row r="1197" spans="1:18" x14ac:dyDescent="0.25">
      <c r="A1197" s="2"/>
      <c r="B1197" s="2"/>
      <c r="C1197" s="2"/>
      <c r="E1197" s="4"/>
      <c r="F1197" s="4"/>
      <c r="G1197" s="4"/>
      <c r="R1197" s="19"/>
    </row>
    <row r="1198" spans="1:18" x14ac:dyDescent="0.25">
      <c r="A1198" s="2"/>
      <c r="B1198" s="2"/>
      <c r="C1198" s="2"/>
      <c r="E1198" s="4"/>
      <c r="F1198" s="4"/>
      <c r="G1198" s="4"/>
      <c r="R1198" s="19"/>
    </row>
    <row r="1199" spans="1:18" x14ac:dyDescent="0.25">
      <c r="A1199" s="2"/>
      <c r="B1199" s="2"/>
      <c r="C1199" s="2"/>
      <c r="E1199" s="4"/>
      <c r="F1199" s="4"/>
      <c r="G1199" s="4"/>
      <c r="R1199" s="19"/>
    </row>
    <row r="1200" spans="1:18" x14ac:dyDescent="0.25">
      <c r="A1200" s="2"/>
      <c r="B1200" s="2"/>
      <c r="C1200" s="2"/>
      <c r="E1200" s="4"/>
      <c r="F1200" s="4"/>
      <c r="G1200" s="4"/>
      <c r="R1200" s="19"/>
    </row>
    <row r="1201" spans="1:18" x14ac:dyDescent="0.25">
      <c r="A1201" s="2"/>
      <c r="B1201" s="2"/>
      <c r="C1201" s="2"/>
      <c r="E1201" s="4"/>
      <c r="F1201" s="4"/>
      <c r="G1201" s="4"/>
      <c r="R1201" s="19"/>
    </row>
    <row r="1202" spans="1:18" x14ac:dyDescent="0.25">
      <c r="A1202" s="2"/>
      <c r="B1202" s="2"/>
      <c r="C1202" s="2"/>
      <c r="E1202" s="4"/>
      <c r="F1202" s="4"/>
      <c r="G1202" s="4"/>
      <c r="R1202" s="19"/>
    </row>
    <row r="1203" spans="1:18" x14ac:dyDescent="0.25">
      <c r="A1203" s="2"/>
      <c r="B1203" s="2"/>
      <c r="C1203" s="2"/>
      <c r="E1203" s="4"/>
      <c r="F1203" s="4"/>
      <c r="G1203" s="4"/>
      <c r="R1203" s="19"/>
    </row>
    <row r="1204" spans="1:18" x14ac:dyDescent="0.25">
      <c r="A1204" s="2"/>
      <c r="B1204" s="2"/>
      <c r="C1204" s="2"/>
      <c r="E1204" s="4"/>
      <c r="F1204" s="4"/>
      <c r="G1204" s="4"/>
      <c r="R1204" s="19"/>
    </row>
    <row r="1205" spans="1:18" x14ac:dyDescent="0.25">
      <c r="A1205" s="2"/>
      <c r="B1205" s="2"/>
      <c r="C1205" s="2"/>
      <c r="E1205" s="4"/>
      <c r="F1205" s="4"/>
      <c r="G1205" s="4"/>
      <c r="R1205" s="19"/>
    </row>
    <row r="1206" spans="1:18" x14ac:dyDescent="0.25">
      <c r="A1206" s="2"/>
      <c r="B1206" s="2"/>
      <c r="C1206" s="2"/>
      <c r="E1206" s="4"/>
      <c r="F1206" s="4"/>
      <c r="G1206" s="4"/>
      <c r="R1206" s="19"/>
    </row>
    <row r="1207" spans="1:18" x14ac:dyDescent="0.25">
      <c r="A1207" s="2"/>
      <c r="B1207" s="2"/>
      <c r="C1207" s="2"/>
      <c r="E1207" s="4"/>
      <c r="F1207" s="4"/>
      <c r="G1207" s="4"/>
      <c r="R1207" s="19"/>
    </row>
    <row r="1208" spans="1:18" x14ac:dyDescent="0.25">
      <c r="A1208" s="2"/>
      <c r="B1208" s="2"/>
      <c r="C1208" s="2"/>
      <c r="E1208" s="4"/>
      <c r="F1208" s="4"/>
      <c r="G1208" s="4"/>
      <c r="R1208" s="19"/>
    </row>
    <row r="1209" spans="1:18" x14ac:dyDescent="0.25">
      <c r="A1209" s="2"/>
      <c r="B1209" s="2"/>
      <c r="C1209" s="2"/>
      <c r="E1209" s="4"/>
      <c r="F1209" s="4"/>
      <c r="G1209" s="4"/>
      <c r="R1209" s="19"/>
    </row>
    <row r="1210" spans="1:18" x14ac:dyDescent="0.25">
      <c r="A1210" s="2"/>
      <c r="B1210" s="2"/>
      <c r="C1210" s="2"/>
      <c r="E1210" s="4"/>
      <c r="F1210" s="4"/>
      <c r="G1210" s="4"/>
      <c r="R1210" s="19"/>
    </row>
    <row r="1211" spans="1:18" x14ac:dyDescent="0.25">
      <c r="A1211" s="2"/>
      <c r="B1211" s="2"/>
      <c r="C1211" s="2"/>
      <c r="E1211" s="4"/>
      <c r="F1211" s="4"/>
      <c r="G1211" s="4"/>
      <c r="R1211" s="19"/>
    </row>
    <row r="1212" spans="1:18" x14ac:dyDescent="0.25">
      <c r="A1212" s="2"/>
      <c r="B1212" s="2"/>
      <c r="C1212" s="2"/>
      <c r="R1212" s="19"/>
    </row>
    <row r="1213" spans="1:18" x14ac:dyDescent="0.25">
      <c r="A1213" s="2"/>
      <c r="B1213" s="2"/>
      <c r="C1213" s="2"/>
      <c r="R1213" s="19"/>
    </row>
    <row r="1214" spans="1:18" x14ac:dyDescent="0.25">
      <c r="A1214" s="2"/>
      <c r="B1214" s="2"/>
      <c r="C1214" s="2"/>
      <c r="R1214" s="19"/>
    </row>
    <row r="1215" spans="1:18" x14ac:dyDescent="0.25">
      <c r="A1215" s="2"/>
      <c r="B1215" s="2"/>
      <c r="C1215" s="2"/>
      <c r="R1215" s="19"/>
    </row>
    <row r="1216" spans="1:18" x14ac:dyDescent="0.25">
      <c r="A1216" s="2"/>
      <c r="B1216" s="2"/>
      <c r="C1216" s="2"/>
      <c r="R1216" s="19"/>
    </row>
    <row r="1217" spans="1:18" x14ac:dyDescent="0.25">
      <c r="A1217" s="2"/>
      <c r="B1217" s="2"/>
      <c r="C1217" s="2"/>
      <c r="R1217" s="19"/>
    </row>
    <row r="1218" spans="1:18" x14ac:dyDescent="0.25">
      <c r="A1218" s="2"/>
      <c r="B1218" s="2"/>
      <c r="C1218" s="2"/>
      <c r="R1218" s="19"/>
    </row>
    <row r="1219" spans="1:18" x14ac:dyDescent="0.25">
      <c r="A1219" s="2"/>
      <c r="B1219" s="2"/>
      <c r="C1219" s="2"/>
      <c r="R1219" s="19"/>
    </row>
    <row r="1220" spans="1:18" x14ac:dyDescent="0.25">
      <c r="A1220" s="2"/>
      <c r="B1220" s="2"/>
      <c r="C1220" s="2"/>
      <c r="R1220" s="19"/>
    </row>
    <row r="1221" spans="1:18" x14ac:dyDescent="0.25">
      <c r="A1221" s="2"/>
      <c r="B1221" s="2"/>
      <c r="C1221" s="2"/>
      <c r="R1221" s="19"/>
    </row>
    <row r="1222" spans="1:18" x14ac:dyDescent="0.25">
      <c r="A1222" s="2"/>
      <c r="B1222" s="2"/>
      <c r="C1222" s="2"/>
      <c r="R1222" s="19"/>
    </row>
    <row r="1223" spans="1:18" x14ac:dyDescent="0.25">
      <c r="A1223" s="2"/>
      <c r="B1223" s="2"/>
      <c r="C1223" s="2"/>
      <c r="R1223" s="19"/>
    </row>
    <row r="1224" spans="1:18" x14ac:dyDescent="0.25">
      <c r="A1224" s="2"/>
      <c r="B1224" s="2"/>
      <c r="C1224" s="2"/>
      <c r="R1224" s="19"/>
    </row>
    <row r="1225" spans="1:18" x14ac:dyDescent="0.25">
      <c r="A1225" s="2"/>
      <c r="B1225" s="2"/>
      <c r="C1225" s="2"/>
      <c r="R1225" s="19"/>
    </row>
    <row r="1226" spans="1:18" x14ac:dyDescent="0.25">
      <c r="A1226" s="2"/>
      <c r="B1226" s="2"/>
      <c r="C1226" s="2"/>
      <c r="R1226" s="19"/>
    </row>
    <row r="1227" spans="1:18" x14ac:dyDescent="0.25">
      <c r="A1227" s="2"/>
      <c r="B1227" s="2"/>
      <c r="C1227" s="2"/>
      <c r="R1227" s="19"/>
    </row>
    <row r="1228" spans="1:18" x14ac:dyDescent="0.25">
      <c r="A1228" s="2"/>
      <c r="B1228" s="2"/>
      <c r="C1228" s="2"/>
      <c r="R1228" s="19"/>
    </row>
    <row r="1229" spans="1:18" x14ac:dyDescent="0.25">
      <c r="A1229" s="2"/>
      <c r="B1229" s="2"/>
      <c r="C1229" s="2"/>
      <c r="R1229" s="19"/>
    </row>
    <row r="1230" spans="1:18" x14ac:dyDescent="0.25">
      <c r="A1230" s="2"/>
      <c r="B1230" s="2"/>
      <c r="C1230" s="2"/>
      <c r="R1230" s="19"/>
    </row>
    <row r="1231" spans="1:18" x14ac:dyDescent="0.25">
      <c r="A1231" s="2"/>
      <c r="B1231" s="2"/>
      <c r="C1231" s="2"/>
      <c r="R1231" s="19"/>
    </row>
    <row r="1232" spans="1:18" x14ac:dyDescent="0.25">
      <c r="A1232" s="2"/>
      <c r="B1232" s="2"/>
      <c r="C1232" s="2"/>
      <c r="R1232" s="19"/>
    </row>
    <row r="1233" spans="1:18" x14ac:dyDescent="0.25">
      <c r="A1233" s="2"/>
      <c r="B1233" s="2"/>
      <c r="C1233" s="2"/>
      <c r="R1233" s="19"/>
    </row>
    <row r="1234" spans="1:18" x14ac:dyDescent="0.25">
      <c r="A1234" s="2"/>
      <c r="B1234" s="2"/>
      <c r="C1234" s="2"/>
      <c r="R1234" s="19"/>
    </row>
    <row r="1235" spans="1:18" x14ac:dyDescent="0.25">
      <c r="A1235" s="2"/>
      <c r="B1235" s="2"/>
      <c r="C1235" s="2"/>
      <c r="R1235" s="19"/>
    </row>
    <row r="1236" spans="1:18" x14ac:dyDescent="0.25">
      <c r="A1236" s="2"/>
      <c r="B1236" s="2"/>
      <c r="C1236" s="2"/>
      <c r="R1236" s="19"/>
    </row>
    <row r="1237" spans="1:18" x14ac:dyDescent="0.25">
      <c r="A1237" s="2"/>
      <c r="B1237" s="2"/>
      <c r="C1237" s="2"/>
      <c r="R1237" s="19"/>
    </row>
    <row r="1238" spans="1:18" x14ac:dyDescent="0.25">
      <c r="A1238" s="2"/>
      <c r="B1238" s="2"/>
      <c r="C1238" s="2"/>
      <c r="R1238" s="19"/>
    </row>
    <row r="1239" spans="1:18" x14ac:dyDescent="0.25">
      <c r="A1239" s="2"/>
      <c r="B1239" s="2"/>
      <c r="C1239" s="2"/>
      <c r="R1239" s="19"/>
    </row>
    <row r="1240" spans="1:18" x14ac:dyDescent="0.25">
      <c r="A1240" s="2"/>
      <c r="B1240" s="2"/>
      <c r="C1240" s="2"/>
      <c r="R1240" s="19"/>
    </row>
    <row r="1241" spans="1:18" x14ac:dyDescent="0.25">
      <c r="A1241" s="2"/>
      <c r="B1241" s="2"/>
      <c r="C1241" s="2"/>
      <c r="R1241" s="19"/>
    </row>
    <row r="1242" spans="1:18" x14ac:dyDescent="0.25">
      <c r="A1242" s="2"/>
      <c r="R1242" s="19"/>
    </row>
    <row r="1243" spans="1:18" x14ac:dyDescent="0.25">
      <c r="R1243" s="19"/>
    </row>
    <row r="1244" spans="1:18" x14ac:dyDescent="0.25">
      <c r="R1244" s="19"/>
    </row>
    <row r="1245" spans="1:18" x14ac:dyDescent="0.25">
      <c r="R1245" s="19"/>
    </row>
    <row r="1246" spans="1:18" x14ac:dyDescent="0.25">
      <c r="R1246" s="19"/>
    </row>
    <row r="1247" spans="1:18" x14ac:dyDescent="0.25">
      <c r="R1247" s="19"/>
    </row>
    <row r="1248" spans="1:18" x14ac:dyDescent="0.25">
      <c r="R1248" s="19"/>
    </row>
    <row r="1249" spans="18:18" x14ac:dyDescent="0.25">
      <c r="R1249" s="19"/>
    </row>
    <row r="1250" spans="18:18" x14ac:dyDescent="0.25">
      <c r="R1250" s="19"/>
    </row>
    <row r="1251" spans="18:18" x14ac:dyDescent="0.25">
      <c r="R1251" s="19"/>
    </row>
    <row r="1252" spans="18:18" x14ac:dyDescent="0.25">
      <c r="R1252" s="19"/>
    </row>
    <row r="1253" spans="18:18" x14ac:dyDescent="0.25">
      <c r="R1253" s="19"/>
    </row>
    <row r="1254" spans="18:18" x14ac:dyDescent="0.25">
      <c r="R1254" s="19"/>
    </row>
    <row r="1255" spans="18:18" x14ac:dyDescent="0.25">
      <c r="R1255" s="19"/>
    </row>
    <row r="1256" spans="18:18" x14ac:dyDescent="0.25">
      <c r="R1256" s="19"/>
    </row>
    <row r="1257" spans="18:18" x14ac:dyDescent="0.25">
      <c r="R1257" s="19"/>
    </row>
    <row r="1258" spans="18:18" x14ac:dyDescent="0.25">
      <c r="R1258" s="19"/>
    </row>
    <row r="1259" spans="18:18" x14ac:dyDescent="0.25">
      <c r="R1259" s="19"/>
    </row>
    <row r="1260" spans="18:18" x14ac:dyDescent="0.25">
      <c r="R1260" s="19"/>
    </row>
    <row r="1261" spans="18:18" x14ac:dyDescent="0.25">
      <c r="R1261" s="19"/>
    </row>
    <row r="1262" spans="18:18" x14ac:dyDescent="0.25">
      <c r="R1262" s="19"/>
    </row>
    <row r="1263" spans="18:18" x14ac:dyDescent="0.25">
      <c r="R1263" s="19"/>
    </row>
    <row r="1264" spans="18:18" x14ac:dyDescent="0.25">
      <c r="R1264" s="19"/>
    </row>
    <row r="1265" spans="18:18" x14ac:dyDescent="0.25">
      <c r="R1265" s="19"/>
    </row>
    <row r="1266" spans="18:18" x14ac:dyDescent="0.25">
      <c r="R1266" s="19"/>
    </row>
    <row r="1267" spans="18:18" x14ac:dyDescent="0.25">
      <c r="R1267" s="19"/>
    </row>
    <row r="1268" spans="18:18" x14ac:dyDescent="0.25">
      <c r="R1268" s="19"/>
    </row>
    <row r="1269" spans="18:18" x14ac:dyDescent="0.25">
      <c r="R1269" s="19"/>
    </row>
    <row r="1270" spans="18:18" x14ac:dyDescent="0.25">
      <c r="R1270" s="19"/>
    </row>
    <row r="1271" spans="18:18" x14ac:dyDescent="0.25">
      <c r="R1271" s="19"/>
    </row>
    <row r="1272" spans="18:18" x14ac:dyDescent="0.25">
      <c r="R1272" s="19"/>
    </row>
    <row r="1273" spans="18:18" x14ac:dyDescent="0.25">
      <c r="R1273" s="19"/>
    </row>
    <row r="1274" spans="18:18" x14ac:dyDescent="0.25">
      <c r="R1274" s="19"/>
    </row>
    <row r="1275" spans="18:18" x14ac:dyDescent="0.25">
      <c r="R1275" s="19"/>
    </row>
    <row r="1276" spans="18:18" x14ac:dyDescent="0.25">
      <c r="R1276" s="19"/>
    </row>
    <row r="1277" spans="18:18" x14ac:dyDescent="0.25">
      <c r="R1277" s="19"/>
    </row>
    <row r="1278" spans="18:18" x14ac:dyDescent="0.25">
      <c r="R1278" s="19"/>
    </row>
    <row r="1279" spans="18:18" x14ac:dyDescent="0.25">
      <c r="R1279" s="19"/>
    </row>
    <row r="1280" spans="18:18" x14ac:dyDescent="0.25">
      <c r="R1280" s="19"/>
    </row>
    <row r="1281" spans="18:18" x14ac:dyDescent="0.25">
      <c r="R1281" s="19"/>
    </row>
    <row r="1282" spans="18:18" x14ac:dyDescent="0.25">
      <c r="R1282" s="19"/>
    </row>
    <row r="1283" spans="18:18" x14ac:dyDescent="0.25">
      <c r="R1283" s="19"/>
    </row>
    <row r="1284" spans="18:18" x14ac:dyDescent="0.25">
      <c r="R1284" s="19"/>
    </row>
    <row r="1285" spans="18:18" x14ac:dyDescent="0.25">
      <c r="R1285" s="19"/>
    </row>
    <row r="1286" spans="18:18" x14ac:dyDescent="0.25">
      <c r="R1286" s="19"/>
    </row>
    <row r="1287" spans="18:18" x14ac:dyDescent="0.25">
      <c r="R1287" s="19"/>
    </row>
    <row r="1288" spans="18:18" x14ac:dyDescent="0.25">
      <c r="R1288" s="19"/>
    </row>
    <row r="1289" spans="18:18" x14ac:dyDescent="0.25">
      <c r="R1289" s="19"/>
    </row>
    <row r="1290" spans="18:18" x14ac:dyDescent="0.25">
      <c r="R1290" s="19"/>
    </row>
    <row r="1291" spans="18:18" x14ac:dyDescent="0.25">
      <c r="R1291" s="19"/>
    </row>
    <row r="1292" spans="18:18" x14ac:dyDescent="0.25">
      <c r="R1292" s="19"/>
    </row>
    <row r="1293" spans="18:18" x14ac:dyDescent="0.25">
      <c r="R1293" s="19"/>
    </row>
    <row r="1294" spans="18:18" x14ac:dyDescent="0.25">
      <c r="R1294" s="19"/>
    </row>
    <row r="1295" spans="18:18" x14ac:dyDescent="0.25">
      <c r="R1295" s="19"/>
    </row>
    <row r="1296" spans="18:18" x14ac:dyDescent="0.25">
      <c r="R1296" s="19"/>
    </row>
    <row r="1297" spans="18:18" x14ac:dyDescent="0.25">
      <c r="R1297" s="19"/>
    </row>
    <row r="1298" spans="18:18" x14ac:dyDescent="0.25">
      <c r="R1298" s="19"/>
    </row>
    <row r="1299" spans="18:18" x14ac:dyDescent="0.25">
      <c r="R1299" s="19"/>
    </row>
    <row r="1300" spans="18:18" x14ac:dyDescent="0.25">
      <c r="R1300" s="19"/>
    </row>
    <row r="1301" spans="18:18" x14ac:dyDescent="0.25">
      <c r="R1301" s="19"/>
    </row>
    <row r="1302" spans="18:18" x14ac:dyDescent="0.25">
      <c r="R1302" s="19"/>
    </row>
    <row r="1303" spans="18:18" x14ac:dyDescent="0.25">
      <c r="R1303" s="19"/>
    </row>
    <row r="1304" spans="18:18" x14ac:dyDescent="0.25">
      <c r="R1304" s="19"/>
    </row>
    <row r="1305" spans="18:18" x14ac:dyDescent="0.25">
      <c r="R1305" s="19"/>
    </row>
    <row r="1306" spans="18:18" x14ac:dyDescent="0.25">
      <c r="R1306" s="19"/>
    </row>
    <row r="1307" spans="18:18" x14ac:dyDescent="0.25">
      <c r="R1307" s="19"/>
    </row>
    <row r="1308" spans="18:18" x14ac:dyDescent="0.25">
      <c r="R1308" s="19"/>
    </row>
    <row r="1309" spans="18:18" x14ac:dyDescent="0.25">
      <c r="R1309" s="19"/>
    </row>
    <row r="1310" spans="18:18" x14ac:dyDescent="0.25">
      <c r="R1310" s="19"/>
    </row>
    <row r="1311" spans="18:18" x14ac:dyDescent="0.25">
      <c r="R1311" s="19"/>
    </row>
    <row r="1312" spans="18:18" x14ac:dyDescent="0.25">
      <c r="R1312" s="19"/>
    </row>
    <row r="1313" spans="18:18" x14ac:dyDescent="0.25">
      <c r="R1313" s="19"/>
    </row>
    <row r="1314" spans="18:18" x14ac:dyDescent="0.25">
      <c r="R1314" s="19"/>
    </row>
    <row r="1315" spans="18:18" x14ac:dyDescent="0.25">
      <c r="R1315" s="19"/>
    </row>
    <row r="1316" spans="18:18" x14ac:dyDescent="0.25">
      <c r="R1316" s="19"/>
    </row>
    <row r="1317" spans="18:18" x14ac:dyDescent="0.25">
      <c r="R1317" s="19"/>
    </row>
    <row r="1318" spans="18:18" x14ac:dyDescent="0.25">
      <c r="R1318" s="19"/>
    </row>
    <row r="1319" spans="18:18" x14ac:dyDescent="0.25">
      <c r="R1319" s="19"/>
    </row>
    <row r="1320" spans="18:18" x14ac:dyDescent="0.25">
      <c r="R1320" s="19"/>
    </row>
    <row r="1321" spans="18:18" x14ac:dyDescent="0.25">
      <c r="R1321" s="19"/>
    </row>
    <row r="1322" spans="18:18" x14ac:dyDescent="0.25">
      <c r="R1322" s="19"/>
    </row>
    <row r="1323" spans="18:18" x14ac:dyDescent="0.25">
      <c r="R1323" s="19"/>
    </row>
    <row r="1324" spans="18:18" x14ac:dyDescent="0.25">
      <c r="R1324" s="19"/>
    </row>
    <row r="1325" spans="18:18" x14ac:dyDescent="0.25">
      <c r="R1325" s="19"/>
    </row>
    <row r="1326" spans="18:18" x14ac:dyDescent="0.25">
      <c r="R1326" s="19"/>
    </row>
    <row r="1327" spans="18:18" x14ac:dyDescent="0.25">
      <c r="R1327" s="19"/>
    </row>
    <row r="1328" spans="18:18" x14ac:dyDescent="0.25">
      <c r="R1328" s="19"/>
    </row>
    <row r="1329" spans="18:18" x14ac:dyDescent="0.25">
      <c r="R1329" s="19"/>
    </row>
    <row r="1330" spans="18:18" x14ac:dyDescent="0.25">
      <c r="R1330" s="19"/>
    </row>
    <row r="1331" spans="18:18" x14ac:dyDescent="0.25">
      <c r="R1331" s="19"/>
    </row>
    <row r="1332" spans="18:18" x14ac:dyDescent="0.25">
      <c r="R1332" s="19"/>
    </row>
    <row r="1333" spans="18:18" x14ac:dyDescent="0.25">
      <c r="R1333" s="19"/>
    </row>
    <row r="1334" spans="18:18" x14ac:dyDescent="0.25">
      <c r="R1334" s="19"/>
    </row>
    <row r="1335" spans="18:18" x14ac:dyDescent="0.25">
      <c r="R1335" s="19"/>
    </row>
    <row r="1336" spans="18:18" x14ac:dyDescent="0.25">
      <c r="R1336" s="19"/>
    </row>
    <row r="1337" spans="18:18" x14ac:dyDescent="0.25">
      <c r="R1337" s="19"/>
    </row>
    <row r="1338" spans="18:18" x14ac:dyDescent="0.25">
      <c r="R1338" s="19"/>
    </row>
    <row r="1339" spans="18:18" x14ac:dyDescent="0.25">
      <c r="R1339" s="19"/>
    </row>
    <row r="1340" spans="18:18" x14ac:dyDescent="0.25">
      <c r="R1340" s="19"/>
    </row>
    <row r="1341" spans="18:18" x14ac:dyDescent="0.25">
      <c r="R1341" s="19"/>
    </row>
    <row r="1342" spans="18:18" x14ac:dyDescent="0.25">
      <c r="R1342" s="19"/>
    </row>
    <row r="1343" spans="18:18" x14ac:dyDescent="0.25">
      <c r="R1343" s="19"/>
    </row>
    <row r="1344" spans="18:18" x14ac:dyDescent="0.25">
      <c r="R1344" s="19"/>
    </row>
    <row r="1345" spans="18:18" x14ac:dyDescent="0.25">
      <c r="R1345" s="19"/>
    </row>
    <row r="1346" spans="18:18" x14ac:dyDescent="0.25">
      <c r="R1346" s="19"/>
    </row>
    <row r="1347" spans="18:18" x14ac:dyDescent="0.25">
      <c r="R1347" s="19"/>
    </row>
    <row r="1348" spans="18:18" x14ac:dyDescent="0.25">
      <c r="R1348" s="19"/>
    </row>
    <row r="1349" spans="18:18" x14ac:dyDescent="0.25">
      <c r="R1349" s="19"/>
    </row>
    <row r="1350" spans="18:18" x14ac:dyDescent="0.25">
      <c r="R1350" s="19"/>
    </row>
    <row r="1351" spans="18:18" x14ac:dyDescent="0.25">
      <c r="R1351" s="19"/>
    </row>
    <row r="1352" spans="18:18" x14ac:dyDescent="0.25">
      <c r="R1352" s="19"/>
    </row>
    <row r="1353" spans="18:18" x14ac:dyDescent="0.25">
      <c r="R1353" s="19"/>
    </row>
    <row r="1354" spans="18:18" x14ac:dyDescent="0.25">
      <c r="R1354" s="19"/>
    </row>
    <row r="1355" spans="18:18" x14ac:dyDescent="0.25">
      <c r="R1355" s="19"/>
    </row>
    <row r="1356" spans="18:18" x14ac:dyDescent="0.25">
      <c r="R1356" s="19"/>
    </row>
    <row r="1357" spans="18:18" x14ac:dyDescent="0.25">
      <c r="R1357" s="19"/>
    </row>
    <row r="1358" spans="18:18" x14ac:dyDescent="0.25">
      <c r="R1358" s="19"/>
    </row>
    <row r="1359" spans="18:18" x14ac:dyDescent="0.25">
      <c r="R1359" s="19"/>
    </row>
    <row r="1360" spans="18:18" x14ac:dyDescent="0.25">
      <c r="R1360" s="19"/>
    </row>
    <row r="1361" spans="18:18" x14ac:dyDescent="0.25">
      <c r="R1361" s="19"/>
    </row>
    <row r="1362" spans="18:18" x14ac:dyDescent="0.25">
      <c r="R1362" s="19"/>
    </row>
    <row r="1363" spans="18:18" x14ac:dyDescent="0.25">
      <c r="R1363" s="19"/>
    </row>
    <row r="1364" spans="18:18" x14ac:dyDescent="0.25">
      <c r="R1364" s="19"/>
    </row>
    <row r="1365" spans="18:18" x14ac:dyDescent="0.25">
      <c r="R1365" s="19"/>
    </row>
    <row r="1366" spans="18:18" x14ac:dyDescent="0.25">
      <c r="R1366" s="19"/>
    </row>
    <row r="1367" spans="18:18" x14ac:dyDescent="0.25">
      <c r="R1367" s="19"/>
    </row>
    <row r="1368" spans="18:18" x14ac:dyDescent="0.25">
      <c r="R1368" s="19"/>
    </row>
    <row r="1369" spans="18:18" x14ac:dyDescent="0.25">
      <c r="R1369" s="19"/>
    </row>
    <row r="1370" spans="18:18" x14ac:dyDescent="0.25">
      <c r="R1370" s="19"/>
    </row>
    <row r="1371" spans="18:18" x14ac:dyDescent="0.25">
      <c r="R1371" s="19"/>
    </row>
    <row r="1372" spans="18:18" x14ac:dyDescent="0.25">
      <c r="R1372" s="19"/>
    </row>
    <row r="1373" spans="18:18" x14ac:dyDescent="0.25">
      <c r="R1373" s="19"/>
    </row>
    <row r="1374" spans="18:18" x14ac:dyDescent="0.25">
      <c r="R1374" s="19"/>
    </row>
    <row r="1375" spans="18:18" x14ac:dyDescent="0.25">
      <c r="R1375" s="19"/>
    </row>
    <row r="1376" spans="18:18" x14ac:dyDescent="0.25">
      <c r="R1376" s="19"/>
    </row>
    <row r="1377" spans="18:18" x14ac:dyDescent="0.25">
      <c r="R1377" s="19"/>
    </row>
    <row r="1378" spans="18:18" x14ac:dyDescent="0.25">
      <c r="R1378" s="19"/>
    </row>
    <row r="1379" spans="18:18" x14ac:dyDescent="0.25">
      <c r="R1379" s="19"/>
    </row>
    <row r="1380" spans="18:18" x14ac:dyDescent="0.25">
      <c r="R1380" s="19"/>
    </row>
    <row r="1381" spans="18:18" x14ac:dyDescent="0.25">
      <c r="R1381" s="19"/>
    </row>
    <row r="1382" spans="18:18" x14ac:dyDescent="0.25">
      <c r="R1382" s="19"/>
    </row>
    <row r="1383" spans="18:18" x14ac:dyDescent="0.25">
      <c r="R1383" s="19"/>
    </row>
    <row r="1384" spans="18:18" x14ac:dyDescent="0.25">
      <c r="R1384" s="19"/>
    </row>
    <row r="1385" spans="18:18" x14ac:dyDescent="0.25">
      <c r="R1385" s="19"/>
    </row>
    <row r="1386" spans="18:18" x14ac:dyDescent="0.25">
      <c r="R1386" s="19"/>
    </row>
    <row r="1387" spans="18:18" x14ac:dyDescent="0.25">
      <c r="R1387" s="19"/>
    </row>
    <row r="1388" spans="18:18" x14ac:dyDescent="0.25">
      <c r="R1388" s="19"/>
    </row>
    <row r="1389" spans="18:18" x14ac:dyDescent="0.25">
      <c r="R1389" s="19"/>
    </row>
    <row r="1390" spans="18:18" x14ac:dyDescent="0.25">
      <c r="R1390" s="19"/>
    </row>
    <row r="1391" spans="18:18" x14ac:dyDescent="0.25">
      <c r="R1391" s="19"/>
    </row>
    <row r="1392" spans="18:18" x14ac:dyDescent="0.25">
      <c r="R1392" s="19"/>
    </row>
    <row r="1393" spans="18:18" x14ac:dyDescent="0.25">
      <c r="R1393" s="19"/>
    </row>
    <row r="1394" spans="18:18" x14ac:dyDescent="0.25">
      <c r="R1394" s="19"/>
    </row>
    <row r="1395" spans="18:18" x14ac:dyDescent="0.25">
      <c r="R1395" s="19"/>
    </row>
    <row r="1396" spans="18:18" x14ac:dyDescent="0.25">
      <c r="R1396" s="19"/>
    </row>
    <row r="1397" spans="18:18" x14ac:dyDescent="0.25">
      <c r="R1397" s="19"/>
    </row>
    <row r="1398" spans="18:18" x14ac:dyDescent="0.25">
      <c r="R1398" s="19"/>
    </row>
    <row r="1399" spans="18:18" x14ac:dyDescent="0.25">
      <c r="R1399" s="19"/>
    </row>
    <row r="1400" spans="18:18" x14ac:dyDescent="0.25">
      <c r="R1400" s="19"/>
    </row>
    <row r="1401" spans="18:18" x14ac:dyDescent="0.25">
      <c r="R1401" s="19"/>
    </row>
    <row r="1402" spans="18:18" x14ac:dyDescent="0.25">
      <c r="R1402" s="19"/>
    </row>
    <row r="1403" spans="18:18" x14ac:dyDescent="0.25">
      <c r="R1403" s="19"/>
    </row>
    <row r="1404" spans="18:18" x14ac:dyDescent="0.25">
      <c r="R1404" s="19"/>
    </row>
    <row r="1405" spans="18:18" x14ac:dyDescent="0.25">
      <c r="R1405" s="19"/>
    </row>
    <row r="1406" spans="18:18" x14ac:dyDescent="0.25">
      <c r="R1406" s="19"/>
    </row>
    <row r="1407" spans="18:18" x14ac:dyDescent="0.25">
      <c r="R1407" s="19"/>
    </row>
    <row r="1408" spans="18:18" x14ac:dyDescent="0.25">
      <c r="R1408" s="19"/>
    </row>
    <row r="1409" spans="18:18" x14ac:dyDescent="0.25">
      <c r="R1409" s="19"/>
    </row>
    <row r="1410" spans="18:18" x14ac:dyDescent="0.25">
      <c r="R1410" s="19"/>
    </row>
    <row r="1411" spans="18:18" x14ac:dyDescent="0.25">
      <c r="R1411" s="19"/>
    </row>
    <row r="1412" spans="18:18" x14ac:dyDescent="0.25">
      <c r="R1412" s="19"/>
    </row>
    <row r="1413" spans="18:18" x14ac:dyDescent="0.25">
      <c r="R1413" s="19"/>
    </row>
    <row r="1414" spans="18:18" x14ac:dyDescent="0.25">
      <c r="R1414" s="19"/>
    </row>
    <row r="1415" spans="18:18" x14ac:dyDescent="0.25">
      <c r="R1415" s="19"/>
    </row>
    <row r="1416" spans="18:18" x14ac:dyDescent="0.25">
      <c r="R1416" s="19"/>
    </row>
    <row r="1417" spans="18:18" x14ac:dyDescent="0.25">
      <c r="R1417" s="19"/>
    </row>
    <row r="1418" spans="18:18" x14ac:dyDescent="0.25">
      <c r="R1418" s="19"/>
    </row>
    <row r="1419" spans="18:18" x14ac:dyDescent="0.25">
      <c r="R1419" s="19"/>
    </row>
    <row r="1420" spans="18:18" x14ac:dyDescent="0.25">
      <c r="R1420" s="19"/>
    </row>
    <row r="1421" spans="18:18" x14ac:dyDescent="0.25">
      <c r="R1421" s="19"/>
    </row>
    <row r="1422" spans="18:18" x14ac:dyDescent="0.25">
      <c r="R1422" s="19"/>
    </row>
    <row r="1423" spans="18:18" x14ac:dyDescent="0.25">
      <c r="R1423" s="19"/>
    </row>
    <row r="1424" spans="18:18" x14ac:dyDescent="0.25">
      <c r="R1424" s="19"/>
    </row>
    <row r="1425" spans="18:18" x14ac:dyDescent="0.25">
      <c r="R1425" s="19"/>
    </row>
    <row r="1426" spans="18:18" x14ac:dyDescent="0.25">
      <c r="R1426" s="19"/>
    </row>
    <row r="1427" spans="18:18" x14ac:dyDescent="0.25">
      <c r="R1427" s="19"/>
    </row>
    <row r="1428" spans="18:18" x14ac:dyDescent="0.25">
      <c r="R1428" s="19"/>
    </row>
    <row r="1429" spans="18:18" x14ac:dyDescent="0.25">
      <c r="R1429" s="19"/>
    </row>
    <row r="1430" spans="18:18" x14ac:dyDescent="0.25">
      <c r="R1430" s="19"/>
    </row>
    <row r="1431" spans="18:18" x14ac:dyDescent="0.25">
      <c r="R1431" s="19"/>
    </row>
    <row r="1432" spans="18:18" x14ac:dyDescent="0.25">
      <c r="R1432" s="19"/>
    </row>
    <row r="1433" spans="18:18" x14ac:dyDescent="0.25">
      <c r="R1433" s="19"/>
    </row>
    <row r="1434" spans="18:18" x14ac:dyDescent="0.25">
      <c r="R1434" s="19"/>
    </row>
    <row r="1435" spans="18:18" x14ac:dyDescent="0.25">
      <c r="R1435" s="19"/>
    </row>
    <row r="1436" spans="18:18" x14ac:dyDescent="0.25">
      <c r="R1436" s="19"/>
    </row>
    <row r="1437" spans="18:18" x14ac:dyDescent="0.25">
      <c r="R1437" s="19"/>
    </row>
    <row r="1438" spans="18:18" x14ac:dyDescent="0.25">
      <c r="R1438" s="19"/>
    </row>
    <row r="1439" spans="18:18" x14ac:dyDescent="0.25">
      <c r="R1439" s="19"/>
    </row>
    <row r="1440" spans="18:18" x14ac:dyDescent="0.25">
      <c r="R1440" s="19"/>
    </row>
    <row r="1441" spans="18:18" x14ac:dyDescent="0.25">
      <c r="R1441" s="19"/>
    </row>
    <row r="1442" spans="18:18" x14ac:dyDescent="0.25">
      <c r="R1442" s="19"/>
    </row>
    <row r="1443" spans="18:18" x14ac:dyDescent="0.25">
      <c r="R1443" s="19"/>
    </row>
    <row r="1444" spans="18:18" x14ac:dyDescent="0.25">
      <c r="R1444" s="19"/>
    </row>
    <row r="1445" spans="18:18" x14ac:dyDescent="0.25">
      <c r="R1445" s="19"/>
    </row>
    <row r="1446" spans="18:18" x14ac:dyDescent="0.25">
      <c r="R1446" s="19"/>
    </row>
    <row r="1447" spans="18:18" x14ac:dyDescent="0.25">
      <c r="R1447" s="19"/>
    </row>
    <row r="1448" spans="18:18" x14ac:dyDescent="0.25">
      <c r="R1448" s="19"/>
    </row>
    <row r="1449" spans="18:18" x14ac:dyDescent="0.25">
      <c r="R1449" s="19"/>
    </row>
    <row r="1450" spans="18:18" x14ac:dyDescent="0.25">
      <c r="R1450" s="19"/>
    </row>
    <row r="1451" spans="18:18" x14ac:dyDescent="0.25">
      <c r="R1451" s="19"/>
    </row>
    <row r="1452" spans="18:18" x14ac:dyDescent="0.25">
      <c r="R1452" s="19"/>
    </row>
    <row r="1453" spans="18:18" x14ac:dyDescent="0.25">
      <c r="R1453" s="19"/>
    </row>
    <row r="1454" spans="18:18" x14ac:dyDescent="0.25">
      <c r="R1454" s="19"/>
    </row>
    <row r="1455" spans="18:18" x14ac:dyDescent="0.25">
      <c r="R1455" s="19"/>
    </row>
    <row r="1456" spans="18:18" x14ac:dyDescent="0.25">
      <c r="R1456" s="19"/>
    </row>
    <row r="1457" spans="18:18" x14ac:dyDescent="0.25">
      <c r="R1457" s="19"/>
    </row>
    <row r="1458" spans="18:18" x14ac:dyDescent="0.25">
      <c r="R1458" s="19"/>
    </row>
    <row r="1459" spans="18:18" x14ac:dyDescent="0.25">
      <c r="R1459" s="19"/>
    </row>
    <row r="1460" spans="18:18" x14ac:dyDescent="0.25">
      <c r="R1460" s="19"/>
    </row>
    <row r="1461" spans="18:18" x14ac:dyDescent="0.25">
      <c r="R1461" s="19"/>
    </row>
    <row r="1462" spans="18:18" x14ac:dyDescent="0.25">
      <c r="R1462" s="19"/>
    </row>
    <row r="1463" spans="18:18" x14ac:dyDescent="0.25">
      <c r="R1463" s="19"/>
    </row>
    <row r="1464" spans="18:18" x14ac:dyDescent="0.25">
      <c r="R1464" s="19"/>
    </row>
    <row r="1465" spans="18:18" x14ac:dyDescent="0.25">
      <c r="R1465" s="19"/>
    </row>
    <row r="1466" spans="18:18" x14ac:dyDescent="0.25">
      <c r="R1466" s="19"/>
    </row>
    <row r="1467" spans="18:18" x14ac:dyDescent="0.25">
      <c r="R1467" s="19"/>
    </row>
    <row r="1468" spans="18:18" x14ac:dyDescent="0.25">
      <c r="R1468" s="19"/>
    </row>
    <row r="1469" spans="18:18" x14ac:dyDescent="0.25">
      <c r="R1469" s="19"/>
    </row>
    <row r="1470" spans="18:18" x14ac:dyDescent="0.25">
      <c r="R1470" s="19"/>
    </row>
    <row r="1471" spans="18:18" x14ac:dyDescent="0.25">
      <c r="R1471" s="19"/>
    </row>
    <row r="1472" spans="18:18" x14ac:dyDescent="0.25">
      <c r="R1472" s="19"/>
    </row>
    <row r="1473" spans="18:18" x14ac:dyDescent="0.25">
      <c r="R1473" s="19"/>
    </row>
    <row r="1474" spans="18:18" x14ac:dyDescent="0.25">
      <c r="R1474" s="19"/>
    </row>
    <row r="1475" spans="18:18" x14ac:dyDescent="0.25">
      <c r="R1475" s="19"/>
    </row>
    <row r="1476" spans="18:18" x14ac:dyDescent="0.25">
      <c r="R1476" s="19"/>
    </row>
    <row r="1477" spans="18:18" x14ac:dyDescent="0.25">
      <c r="R1477" s="19"/>
    </row>
    <row r="1478" spans="18:18" x14ac:dyDescent="0.25">
      <c r="R1478" s="19"/>
    </row>
    <row r="1479" spans="18:18" x14ac:dyDescent="0.25">
      <c r="R1479" s="19"/>
    </row>
    <row r="1480" spans="18:18" x14ac:dyDescent="0.25">
      <c r="R1480" s="19"/>
    </row>
    <row r="1481" spans="18:18" x14ac:dyDescent="0.25">
      <c r="R1481" s="19"/>
    </row>
    <row r="1482" spans="18:18" x14ac:dyDescent="0.25">
      <c r="R1482" s="19"/>
    </row>
    <row r="1483" spans="18:18" x14ac:dyDescent="0.25">
      <c r="R1483" s="19"/>
    </row>
    <row r="1484" spans="18:18" x14ac:dyDescent="0.25">
      <c r="R1484" s="19"/>
    </row>
    <row r="1485" spans="18:18" x14ac:dyDescent="0.25">
      <c r="R1485" s="19"/>
    </row>
    <row r="1486" spans="18:18" x14ac:dyDescent="0.25">
      <c r="R1486" s="19"/>
    </row>
    <row r="1487" spans="18:18" x14ac:dyDescent="0.25">
      <c r="R1487" s="19"/>
    </row>
    <row r="1488" spans="18:18" x14ac:dyDescent="0.25">
      <c r="R1488" s="19"/>
    </row>
    <row r="1489" spans="18:18" x14ac:dyDescent="0.25">
      <c r="R1489" s="19"/>
    </row>
    <row r="1490" spans="18:18" x14ac:dyDescent="0.25">
      <c r="R1490" s="19"/>
    </row>
    <row r="1491" spans="18:18" x14ac:dyDescent="0.25">
      <c r="R1491" s="19"/>
    </row>
    <row r="1492" spans="18:18" x14ac:dyDescent="0.25">
      <c r="R1492" s="19"/>
    </row>
    <row r="1493" spans="18:18" x14ac:dyDescent="0.25">
      <c r="R1493" s="19"/>
    </row>
    <row r="1494" spans="18:18" x14ac:dyDescent="0.25">
      <c r="R1494" s="19"/>
    </row>
    <row r="1495" spans="18:18" x14ac:dyDescent="0.25">
      <c r="R1495" s="19"/>
    </row>
    <row r="1496" spans="18:18" x14ac:dyDescent="0.25">
      <c r="R1496" s="19"/>
    </row>
    <row r="1497" spans="18:18" x14ac:dyDescent="0.25">
      <c r="R1497" s="19"/>
    </row>
    <row r="1498" spans="18:18" x14ac:dyDescent="0.25">
      <c r="R1498" s="19"/>
    </row>
    <row r="1499" spans="18:18" x14ac:dyDescent="0.25">
      <c r="R1499" s="19"/>
    </row>
    <row r="1500" spans="18:18" x14ac:dyDescent="0.25">
      <c r="R1500" s="19"/>
    </row>
    <row r="1501" spans="18:18" x14ac:dyDescent="0.25">
      <c r="R1501" s="19"/>
    </row>
    <row r="1502" spans="18:18" x14ac:dyDescent="0.25">
      <c r="R1502" s="19"/>
    </row>
    <row r="1503" spans="18:18" x14ac:dyDescent="0.25">
      <c r="R1503" s="19"/>
    </row>
    <row r="1504" spans="18:18" x14ac:dyDescent="0.25">
      <c r="R1504" s="19"/>
    </row>
    <row r="1505" spans="18:18" x14ac:dyDescent="0.25">
      <c r="R1505" s="19"/>
    </row>
    <row r="1506" spans="18:18" x14ac:dyDescent="0.25">
      <c r="R1506" s="19"/>
    </row>
    <row r="1507" spans="18:18" x14ac:dyDescent="0.25">
      <c r="R1507" s="19"/>
    </row>
    <row r="1508" spans="18:18" x14ac:dyDescent="0.25">
      <c r="R1508" s="19"/>
    </row>
    <row r="1509" spans="18:18" x14ac:dyDescent="0.25">
      <c r="R1509" s="19"/>
    </row>
    <row r="1510" spans="18:18" x14ac:dyDescent="0.25">
      <c r="R1510" s="19"/>
    </row>
    <row r="1511" spans="18:18" x14ac:dyDescent="0.25">
      <c r="R1511" s="19"/>
    </row>
    <row r="1512" spans="18:18" x14ac:dyDescent="0.25">
      <c r="R1512" s="19"/>
    </row>
    <row r="1513" spans="18:18" x14ac:dyDescent="0.25">
      <c r="R1513" s="19"/>
    </row>
    <row r="1514" spans="18:18" x14ac:dyDescent="0.25">
      <c r="R1514" s="19"/>
    </row>
    <row r="1515" spans="18:18" x14ac:dyDescent="0.25">
      <c r="R1515" s="19"/>
    </row>
    <row r="1516" spans="18:18" x14ac:dyDescent="0.25">
      <c r="R1516" s="19"/>
    </row>
    <row r="1517" spans="18:18" x14ac:dyDescent="0.25">
      <c r="R1517" s="19"/>
    </row>
    <row r="1518" spans="18:18" x14ac:dyDescent="0.25">
      <c r="R1518" s="19"/>
    </row>
    <row r="1519" spans="18:18" x14ac:dyDescent="0.25">
      <c r="R1519" s="19"/>
    </row>
    <row r="1520" spans="18:18" x14ac:dyDescent="0.25">
      <c r="R1520" s="19"/>
    </row>
    <row r="1521" spans="18:18" x14ac:dyDescent="0.25">
      <c r="R1521" s="19"/>
    </row>
    <row r="1522" spans="18:18" x14ac:dyDescent="0.25">
      <c r="R1522" s="19"/>
    </row>
    <row r="1523" spans="18:18" x14ac:dyDescent="0.25">
      <c r="R1523" s="19"/>
    </row>
    <row r="1524" spans="18:18" x14ac:dyDescent="0.25">
      <c r="R1524" s="19"/>
    </row>
    <row r="1525" spans="18:18" x14ac:dyDescent="0.25">
      <c r="R1525" s="19"/>
    </row>
    <row r="1526" spans="18:18" x14ac:dyDescent="0.25">
      <c r="R1526" s="19"/>
    </row>
    <row r="1527" spans="18:18" x14ac:dyDescent="0.25">
      <c r="R1527" s="19"/>
    </row>
    <row r="1528" spans="18:18" x14ac:dyDescent="0.25">
      <c r="R1528" s="19"/>
    </row>
    <row r="1529" spans="18:18" x14ac:dyDescent="0.25">
      <c r="R1529" s="19"/>
    </row>
    <row r="1530" spans="18:18" x14ac:dyDescent="0.25">
      <c r="R1530" s="19"/>
    </row>
    <row r="1531" spans="18:18" x14ac:dyDescent="0.25">
      <c r="R1531" s="19"/>
    </row>
    <row r="1532" spans="18:18" x14ac:dyDescent="0.25">
      <c r="R1532" s="19"/>
    </row>
    <row r="1533" spans="18:18" x14ac:dyDescent="0.25">
      <c r="R1533" s="19"/>
    </row>
    <row r="1534" spans="18:18" x14ac:dyDescent="0.25">
      <c r="R1534" s="19"/>
    </row>
    <row r="1535" spans="18:18" x14ac:dyDescent="0.25">
      <c r="R1535" s="19"/>
    </row>
    <row r="1536" spans="18:18" x14ac:dyDescent="0.25">
      <c r="R1536" s="19"/>
    </row>
    <row r="1537" spans="18:18" x14ac:dyDescent="0.25">
      <c r="R1537" s="19"/>
    </row>
    <row r="1538" spans="18:18" x14ac:dyDescent="0.25">
      <c r="R1538" s="19"/>
    </row>
    <row r="1539" spans="18:18" x14ac:dyDescent="0.25">
      <c r="R1539" s="19"/>
    </row>
    <row r="1540" spans="18:18" x14ac:dyDescent="0.25">
      <c r="R1540" s="19"/>
    </row>
    <row r="1541" spans="18:18" x14ac:dyDescent="0.25">
      <c r="R1541" s="19"/>
    </row>
    <row r="1542" spans="18:18" x14ac:dyDescent="0.25">
      <c r="R1542" s="19"/>
    </row>
    <row r="1543" spans="18:18" x14ac:dyDescent="0.25">
      <c r="R1543" s="19"/>
    </row>
    <row r="1544" spans="18:18" x14ac:dyDescent="0.25">
      <c r="R1544" s="19"/>
    </row>
    <row r="1545" spans="18:18" x14ac:dyDescent="0.25">
      <c r="R1545" s="19"/>
    </row>
    <row r="1546" spans="18:18" x14ac:dyDescent="0.25">
      <c r="R1546" s="19"/>
    </row>
    <row r="1547" spans="18:18" x14ac:dyDescent="0.25">
      <c r="R1547" s="19"/>
    </row>
    <row r="1548" spans="18:18" x14ac:dyDescent="0.25">
      <c r="R1548" s="19"/>
    </row>
    <row r="1549" spans="18:18" x14ac:dyDescent="0.25">
      <c r="R1549" s="19"/>
    </row>
    <row r="1550" spans="18:18" x14ac:dyDescent="0.25">
      <c r="R1550" s="19"/>
    </row>
    <row r="1551" spans="18:18" x14ac:dyDescent="0.25">
      <c r="R1551" s="19"/>
    </row>
    <row r="1552" spans="18:18" x14ac:dyDescent="0.25">
      <c r="R1552" s="19"/>
    </row>
    <row r="1553" spans="18:18" x14ac:dyDescent="0.25">
      <c r="R1553" s="19"/>
    </row>
    <row r="1554" spans="18:18" x14ac:dyDescent="0.25">
      <c r="R1554" s="19"/>
    </row>
    <row r="1555" spans="18:18" x14ac:dyDescent="0.25">
      <c r="R1555" s="19"/>
    </row>
    <row r="1556" spans="18:18" x14ac:dyDescent="0.25">
      <c r="R1556" s="19"/>
    </row>
    <row r="1557" spans="18:18" x14ac:dyDescent="0.25">
      <c r="R1557" s="19"/>
    </row>
    <row r="1558" spans="18:18" x14ac:dyDescent="0.25">
      <c r="R1558" s="19"/>
    </row>
    <row r="1559" spans="18:18" x14ac:dyDescent="0.25">
      <c r="R1559" s="19"/>
    </row>
    <row r="1560" spans="18:18" x14ac:dyDescent="0.25">
      <c r="R1560" s="19"/>
    </row>
    <row r="1561" spans="18:18" x14ac:dyDescent="0.25">
      <c r="R1561" s="19"/>
    </row>
    <row r="1562" spans="18:18" x14ac:dyDescent="0.25">
      <c r="R1562" s="19"/>
    </row>
    <row r="1563" spans="18:18" x14ac:dyDescent="0.25">
      <c r="R1563" s="19"/>
    </row>
    <row r="1564" spans="18:18" x14ac:dyDescent="0.25">
      <c r="R1564" s="19"/>
    </row>
    <row r="1565" spans="18:18" x14ac:dyDescent="0.25">
      <c r="R1565" s="19"/>
    </row>
    <row r="1566" spans="18:18" x14ac:dyDescent="0.25">
      <c r="R1566" s="19"/>
    </row>
    <row r="1567" spans="18:18" x14ac:dyDescent="0.25">
      <c r="R1567" s="19"/>
    </row>
    <row r="1568" spans="18:18" x14ac:dyDescent="0.25">
      <c r="R1568" s="19"/>
    </row>
    <row r="1569" spans="18:18" x14ac:dyDescent="0.25">
      <c r="R1569" s="19"/>
    </row>
    <row r="1570" spans="18:18" x14ac:dyDescent="0.25">
      <c r="R1570" s="19"/>
    </row>
    <row r="1571" spans="18:18" x14ac:dyDescent="0.25">
      <c r="R1571" s="19"/>
    </row>
    <row r="1572" spans="18:18" x14ac:dyDescent="0.25">
      <c r="R1572" s="19"/>
    </row>
    <row r="1573" spans="18:18" x14ac:dyDescent="0.25">
      <c r="R1573" s="19"/>
    </row>
    <row r="1574" spans="18:18" x14ac:dyDescent="0.25">
      <c r="R1574" s="19"/>
    </row>
    <row r="1575" spans="18:18" x14ac:dyDescent="0.25">
      <c r="R1575" s="19"/>
    </row>
    <row r="1576" spans="18:18" x14ac:dyDescent="0.25">
      <c r="R1576" s="19"/>
    </row>
    <row r="1577" spans="18:18" x14ac:dyDescent="0.25">
      <c r="R1577" s="19"/>
    </row>
    <row r="1578" spans="18:18" x14ac:dyDescent="0.25">
      <c r="R1578" s="19"/>
    </row>
    <row r="1579" spans="18:18" x14ac:dyDescent="0.25">
      <c r="R1579" s="19"/>
    </row>
    <row r="1580" spans="18:18" x14ac:dyDescent="0.25">
      <c r="R1580" s="19"/>
    </row>
    <row r="1581" spans="18:18" x14ac:dyDescent="0.25">
      <c r="R1581" s="19"/>
    </row>
    <row r="1582" spans="18:18" x14ac:dyDescent="0.25">
      <c r="R1582" s="19"/>
    </row>
    <row r="1583" spans="18:18" x14ac:dyDescent="0.25">
      <c r="R1583" s="19"/>
    </row>
    <row r="1584" spans="18:18" x14ac:dyDescent="0.25">
      <c r="R1584" s="19"/>
    </row>
    <row r="1585" spans="18:18" x14ac:dyDescent="0.25">
      <c r="R1585" s="19"/>
    </row>
    <row r="1586" spans="18:18" x14ac:dyDescent="0.25">
      <c r="R1586" s="19"/>
    </row>
    <row r="1587" spans="18:18" x14ac:dyDescent="0.25">
      <c r="R1587" s="19"/>
    </row>
    <row r="1588" spans="18:18" x14ac:dyDescent="0.25">
      <c r="R1588" s="19"/>
    </row>
    <row r="1589" spans="18:18" x14ac:dyDescent="0.25">
      <c r="R1589" s="19"/>
    </row>
    <row r="1590" spans="18:18" x14ac:dyDescent="0.25">
      <c r="R1590" s="19"/>
    </row>
    <row r="1591" spans="18:18" x14ac:dyDescent="0.25">
      <c r="R1591" s="19"/>
    </row>
    <row r="1592" spans="18:18" x14ac:dyDescent="0.25">
      <c r="R1592" s="19"/>
    </row>
    <row r="1593" spans="18:18" x14ac:dyDescent="0.25">
      <c r="R1593" s="19"/>
    </row>
    <row r="1594" spans="18:18" x14ac:dyDescent="0.25">
      <c r="R1594" s="19"/>
    </row>
    <row r="1595" spans="18:18" x14ac:dyDescent="0.25">
      <c r="R1595" s="19"/>
    </row>
    <row r="1596" spans="18:18" x14ac:dyDescent="0.25">
      <c r="R1596" s="19"/>
    </row>
    <row r="1597" spans="18:18" x14ac:dyDescent="0.25">
      <c r="R1597" s="19"/>
    </row>
    <row r="1598" spans="18:18" x14ac:dyDescent="0.25">
      <c r="R1598" s="19"/>
    </row>
    <row r="1599" spans="18:18" x14ac:dyDescent="0.25">
      <c r="R1599" s="19"/>
    </row>
    <row r="1600" spans="18:18" x14ac:dyDescent="0.25">
      <c r="R1600" s="19"/>
    </row>
    <row r="1601" spans="18:18" x14ac:dyDescent="0.25">
      <c r="R1601" s="19"/>
    </row>
    <row r="1602" spans="18:18" x14ac:dyDescent="0.25">
      <c r="R1602" s="19"/>
    </row>
    <row r="1603" spans="18:18" x14ac:dyDescent="0.25">
      <c r="R1603" s="19"/>
    </row>
    <row r="1604" spans="18:18" x14ac:dyDescent="0.25">
      <c r="R1604" s="19"/>
    </row>
    <row r="1605" spans="18:18" x14ac:dyDescent="0.25">
      <c r="R1605" s="19"/>
    </row>
    <row r="1606" spans="18:18" x14ac:dyDescent="0.25">
      <c r="R1606" s="19"/>
    </row>
    <row r="1607" spans="18:18" x14ac:dyDescent="0.25">
      <c r="R1607" s="19"/>
    </row>
    <row r="1608" spans="18:18" x14ac:dyDescent="0.25">
      <c r="R1608" s="19"/>
    </row>
    <row r="1609" spans="18:18" x14ac:dyDescent="0.25">
      <c r="R1609" s="19"/>
    </row>
    <row r="1610" spans="18:18" x14ac:dyDescent="0.25">
      <c r="R1610" s="19"/>
    </row>
    <row r="1611" spans="18:18" x14ac:dyDescent="0.25">
      <c r="R1611" s="19"/>
    </row>
    <row r="1612" spans="18:18" x14ac:dyDescent="0.25">
      <c r="R1612" s="19"/>
    </row>
    <row r="1613" spans="18:18" x14ac:dyDescent="0.25">
      <c r="R1613" s="19"/>
    </row>
    <row r="1614" spans="18:18" x14ac:dyDescent="0.25">
      <c r="R1614" s="19"/>
    </row>
    <row r="1615" spans="18:18" x14ac:dyDescent="0.25">
      <c r="R1615" s="19"/>
    </row>
    <row r="1616" spans="18:18" x14ac:dyDescent="0.25">
      <c r="R1616" s="19"/>
    </row>
    <row r="1617" spans="18:18" x14ac:dyDescent="0.25">
      <c r="R1617" s="19"/>
    </row>
    <row r="1618" spans="18:18" x14ac:dyDescent="0.25">
      <c r="R1618" s="19"/>
    </row>
    <row r="1619" spans="18:18" x14ac:dyDescent="0.25">
      <c r="R1619" s="19"/>
    </row>
    <row r="1620" spans="18:18" x14ac:dyDescent="0.25">
      <c r="R1620" s="19"/>
    </row>
    <row r="1621" spans="18:18" x14ac:dyDescent="0.25">
      <c r="R1621" s="19"/>
    </row>
    <row r="1622" spans="18:18" x14ac:dyDescent="0.25">
      <c r="R1622" s="19"/>
    </row>
    <row r="1623" spans="18:18" x14ac:dyDescent="0.25">
      <c r="R1623" s="19"/>
    </row>
    <row r="1624" spans="18:18" x14ac:dyDescent="0.25">
      <c r="R1624" s="19"/>
    </row>
    <row r="1625" spans="18:18" x14ac:dyDescent="0.25">
      <c r="R1625" s="19"/>
    </row>
    <row r="1626" spans="18:18" x14ac:dyDescent="0.25">
      <c r="R1626" s="19"/>
    </row>
    <row r="1627" spans="18:18" x14ac:dyDescent="0.25">
      <c r="R1627" s="19"/>
    </row>
    <row r="1628" spans="18:18" x14ac:dyDescent="0.25">
      <c r="R1628" s="19"/>
    </row>
    <row r="1629" spans="18:18" x14ac:dyDescent="0.25">
      <c r="R1629" s="19"/>
    </row>
    <row r="1630" spans="18:18" x14ac:dyDescent="0.25">
      <c r="R1630" s="19"/>
    </row>
    <row r="1631" spans="18:18" x14ac:dyDescent="0.25">
      <c r="R1631" s="19"/>
    </row>
    <row r="1632" spans="18:18" x14ac:dyDescent="0.25">
      <c r="R1632" s="19"/>
    </row>
    <row r="1633" spans="18:18" x14ac:dyDescent="0.25">
      <c r="R1633" s="19"/>
    </row>
    <row r="1634" spans="18:18" x14ac:dyDescent="0.25">
      <c r="R1634" s="19"/>
    </row>
    <row r="1635" spans="18:18" x14ac:dyDescent="0.25">
      <c r="R1635" s="19"/>
    </row>
    <row r="1636" spans="18:18" x14ac:dyDescent="0.25">
      <c r="R1636" s="19"/>
    </row>
    <row r="1637" spans="18:18" x14ac:dyDescent="0.25">
      <c r="R1637" s="19"/>
    </row>
    <row r="1638" spans="18:18" x14ac:dyDescent="0.25">
      <c r="R1638" s="19"/>
    </row>
    <row r="1639" spans="18:18" x14ac:dyDescent="0.25">
      <c r="R1639" s="19"/>
    </row>
    <row r="1640" spans="18:18" x14ac:dyDescent="0.25">
      <c r="R1640" s="19"/>
    </row>
    <row r="1641" spans="18:18" x14ac:dyDescent="0.25">
      <c r="R1641" s="19"/>
    </row>
    <row r="1642" spans="18:18" x14ac:dyDescent="0.25">
      <c r="R1642" s="19"/>
    </row>
    <row r="1643" spans="18:18" x14ac:dyDescent="0.25">
      <c r="R1643" s="19"/>
    </row>
    <row r="1644" spans="18:18" x14ac:dyDescent="0.25">
      <c r="R1644" s="19"/>
    </row>
    <row r="1645" spans="18:18" x14ac:dyDescent="0.25">
      <c r="R1645" s="19"/>
    </row>
    <row r="1646" spans="18:18" x14ac:dyDescent="0.25">
      <c r="R1646" s="19"/>
    </row>
    <row r="1647" spans="18:18" x14ac:dyDescent="0.25">
      <c r="R1647" s="19"/>
    </row>
    <row r="1648" spans="18:18" x14ac:dyDescent="0.25">
      <c r="R1648" s="19"/>
    </row>
    <row r="1649" spans="18:18" x14ac:dyDescent="0.25">
      <c r="R1649" s="19"/>
    </row>
    <row r="1650" spans="18:18" x14ac:dyDescent="0.25">
      <c r="R1650" s="19"/>
    </row>
    <row r="1651" spans="18:18" x14ac:dyDescent="0.25">
      <c r="R1651" s="19"/>
    </row>
    <row r="1652" spans="18:18" x14ac:dyDescent="0.25">
      <c r="R1652" s="19"/>
    </row>
    <row r="1653" spans="18:18" x14ac:dyDescent="0.25">
      <c r="R1653" s="19"/>
    </row>
    <row r="1654" spans="18:18" x14ac:dyDescent="0.25">
      <c r="R1654" s="19"/>
    </row>
    <row r="1655" spans="18:18" x14ac:dyDescent="0.25">
      <c r="R1655" s="19"/>
    </row>
    <row r="1656" spans="18:18" x14ac:dyDescent="0.25">
      <c r="R1656" s="19"/>
    </row>
    <row r="1657" spans="18:18" x14ac:dyDescent="0.25">
      <c r="R1657" s="19"/>
    </row>
    <row r="1658" spans="18:18" x14ac:dyDescent="0.25">
      <c r="R1658" s="19"/>
    </row>
    <row r="1659" spans="18:18" x14ac:dyDescent="0.25">
      <c r="R1659" s="19"/>
    </row>
    <row r="1660" spans="18:18" x14ac:dyDescent="0.25">
      <c r="R1660" s="19"/>
    </row>
    <row r="1661" spans="18:18" x14ac:dyDescent="0.25">
      <c r="R1661" s="19"/>
    </row>
    <row r="1662" spans="18:18" x14ac:dyDescent="0.25">
      <c r="R1662" s="19"/>
    </row>
    <row r="1663" spans="18:18" x14ac:dyDescent="0.25">
      <c r="R1663" s="19"/>
    </row>
    <row r="1664" spans="18:18" x14ac:dyDescent="0.25">
      <c r="R1664" s="19"/>
    </row>
    <row r="1665" spans="18:18" x14ac:dyDescent="0.25">
      <c r="R1665" s="19"/>
    </row>
    <row r="1666" spans="18:18" x14ac:dyDescent="0.25">
      <c r="R1666" s="19"/>
    </row>
    <row r="1667" spans="18:18" x14ac:dyDescent="0.25">
      <c r="R1667" s="19"/>
    </row>
    <row r="1668" spans="18:18" x14ac:dyDescent="0.25">
      <c r="R1668" s="19"/>
    </row>
    <row r="1669" spans="18:18" x14ac:dyDescent="0.25">
      <c r="R1669" s="19"/>
    </row>
    <row r="1670" spans="18:18" x14ac:dyDescent="0.25">
      <c r="R1670" s="19"/>
    </row>
    <row r="1671" spans="18:18" x14ac:dyDescent="0.25">
      <c r="R1671" s="19"/>
    </row>
    <row r="1672" spans="18:18" x14ac:dyDescent="0.25">
      <c r="R1672" s="19"/>
    </row>
    <row r="1673" spans="18:18" x14ac:dyDescent="0.25">
      <c r="R1673" s="19"/>
    </row>
    <row r="1674" spans="18:18" x14ac:dyDescent="0.25">
      <c r="R1674" s="19"/>
    </row>
    <row r="1675" spans="18:18" x14ac:dyDescent="0.25">
      <c r="R1675" s="19"/>
    </row>
    <row r="1676" spans="18:18" x14ac:dyDescent="0.25">
      <c r="R1676" s="19"/>
    </row>
    <row r="1677" spans="18:18" x14ac:dyDescent="0.25">
      <c r="R1677" s="19"/>
    </row>
    <row r="1678" spans="18:18" x14ac:dyDescent="0.25">
      <c r="R1678" s="19"/>
    </row>
    <row r="1679" spans="18:18" x14ac:dyDescent="0.25">
      <c r="R1679" s="19"/>
    </row>
    <row r="1680" spans="18:18" x14ac:dyDescent="0.25">
      <c r="R1680" s="19"/>
    </row>
    <row r="1681" spans="18:18" x14ac:dyDescent="0.25">
      <c r="R1681" s="19"/>
    </row>
    <row r="1682" spans="18:18" x14ac:dyDescent="0.25">
      <c r="R1682" s="19"/>
    </row>
    <row r="1683" spans="18:18" x14ac:dyDescent="0.25">
      <c r="R1683" s="19"/>
    </row>
    <row r="1684" spans="18:18" x14ac:dyDescent="0.25">
      <c r="R1684" s="19"/>
    </row>
    <row r="1685" spans="18:18" x14ac:dyDescent="0.25">
      <c r="R1685" s="19"/>
    </row>
    <row r="1686" spans="18:18" x14ac:dyDescent="0.25">
      <c r="R1686" s="19"/>
    </row>
    <row r="1687" spans="18:18" x14ac:dyDescent="0.25">
      <c r="R1687" s="19"/>
    </row>
    <row r="1688" spans="18:18" x14ac:dyDescent="0.25">
      <c r="R1688" s="19"/>
    </row>
    <row r="1689" spans="18:18" x14ac:dyDescent="0.25">
      <c r="R1689" s="19"/>
    </row>
    <row r="1690" spans="18:18" x14ac:dyDescent="0.25">
      <c r="R1690" s="19"/>
    </row>
    <row r="1691" spans="18:18" x14ac:dyDescent="0.25">
      <c r="R1691" s="19"/>
    </row>
    <row r="1692" spans="18:18" x14ac:dyDescent="0.25">
      <c r="R1692" s="19"/>
    </row>
    <row r="1693" spans="18:18" x14ac:dyDescent="0.25">
      <c r="R1693" s="19"/>
    </row>
    <row r="1694" spans="18:18" x14ac:dyDescent="0.25">
      <c r="R1694" s="19"/>
    </row>
    <row r="1695" spans="18:18" x14ac:dyDescent="0.25">
      <c r="R1695" s="19"/>
    </row>
    <row r="1696" spans="18:18" x14ac:dyDescent="0.25">
      <c r="R1696" s="19"/>
    </row>
    <row r="1697" spans="18:18" x14ac:dyDescent="0.25">
      <c r="R1697" s="19"/>
    </row>
    <row r="1698" spans="18:18" x14ac:dyDescent="0.25">
      <c r="R1698" s="19"/>
    </row>
    <row r="1699" spans="18:18" x14ac:dyDescent="0.25">
      <c r="R1699" s="19"/>
    </row>
    <row r="1700" spans="18:18" x14ac:dyDescent="0.25">
      <c r="R1700" s="19"/>
    </row>
    <row r="1701" spans="18:18" x14ac:dyDescent="0.25">
      <c r="R1701" s="19"/>
    </row>
    <row r="1702" spans="18:18" x14ac:dyDescent="0.25">
      <c r="R1702" s="19"/>
    </row>
    <row r="1703" spans="18:18" x14ac:dyDescent="0.25">
      <c r="R1703" s="19"/>
    </row>
    <row r="1704" spans="18:18" x14ac:dyDescent="0.25">
      <c r="R1704" s="19"/>
    </row>
    <row r="1705" spans="18:18" x14ac:dyDescent="0.25">
      <c r="R1705" s="19"/>
    </row>
    <row r="1706" spans="18:18" x14ac:dyDescent="0.25">
      <c r="R1706" s="19"/>
    </row>
    <row r="1707" spans="18:18" x14ac:dyDescent="0.25">
      <c r="R1707" s="19"/>
    </row>
    <row r="1708" spans="18:18" x14ac:dyDescent="0.25">
      <c r="R1708" s="19"/>
    </row>
    <row r="1709" spans="18:18" x14ac:dyDescent="0.25">
      <c r="R1709" s="19"/>
    </row>
    <row r="1710" spans="18:18" x14ac:dyDescent="0.25">
      <c r="R1710" s="19"/>
    </row>
    <row r="1711" spans="18:18" x14ac:dyDescent="0.25">
      <c r="R1711" s="19"/>
    </row>
    <row r="1712" spans="18:18" x14ac:dyDescent="0.25">
      <c r="R1712" s="19"/>
    </row>
    <row r="1713" spans="18:18" x14ac:dyDescent="0.25">
      <c r="R1713" s="19"/>
    </row>
    <row r="1714" spans="18:18" x14ac:dyDescent="0.25">
      <c r="R1714" s="19"/>
    </row>
    <row r="1715" spans="18:18" x14ac:dyDescent="0.25">
      <c r="R1715" s="19"/>
    </row>
    <row r="1716" spans="18:18" x14ac:dyDescent="0.25">
      <c r="R1716" s="19"/>
    </row>
    <row r="1717" spans="18:18" x14ac:dyDescent="0.25">
      <c r="R1717" s="19"/>
    </row>
    <row r="1718" spans="18:18" x14ac:dyDescent="0.25">
      <c r="R1718" s="19"/>
    </row>
    <row r="1719" spans="18:18" x14ac:dyDescent="0.25">
      <c r="R1719" s="19"/>
    </row>
    <row r="1720" spans="18:18" x14ac:dyDescent="0.25">
      <c r="R1720" s="19"/>
    </row>
    <row r="1721" spans="18:18" x14ac:dyDescent="0.25">
      <c r="R1721" s="19"/>
    </row>
    <row r="1722" spans="18:18" x14ac:dyDescent="0.25">
      <c r="R1722" s="19"/>
    </row>
    <row r="1723" spans="18:18" x14ac:dyDescent="0.25">
      <c r="R1723" s="19"/>
    </row>
    <row r="1724" spans="18:18" x14ac:dyDescent="0.25">
      <c r="R1724" s="19"/>
    </row>
    <row r="1725" spans="18:18" x14ac:dyDescent="0.25">
      <c r="R1725" s="19"/>
    </row>
    <row r="1726" spans="18:18" x14ac:dyDescent="0.25">
      <c r="R1726" s="19"/>
    </row>
    <row r="1727" spans="18:18" x14ac:dyDescent="0.25">
      <c r="R1727" s="19"/>
    </row>
    <row r="1728" spans="18:18" x14ac:dyDescent="0.25">
      <c r="R1728" s="19"/>
    </row>
    <row r="1729" spans="18:18" x14ac:dyDescent="0.25">
      <c r="R1729" s="19"/>
    </row>
    <row r="1730" spans="18:18" x14ac:dyDescent="0.25">
      <c r="R1730" s="19"/>
    </row>
    <row r="1731" spans="18:18" x14ac:dyDescent="0.25">
      <c r="R1731" s="19"/>
    </row>
    <row r="1732" spans="18:18" x14ac:dyDescent="0.25">
      <c r="R1732" s="19"/>
    </row>
    <row r="1733" spans="18:18" x14ac:dyDescent="0.25">
      <c r="R1733" s="19"/>
    </row>
    <row r="1734" spans="18:18" x14ac:dyDescent="0.25">
      <c r="R1734" s="19"/>
    </row>
    <row r="1735" spans="18:18" x14ac:dyDescent="0.25">
      <c r="R1735" s="19"/>
    </row>
    <row r="1736" spans="18:18" x14ac:dyDescent="0.25">
      <c r="R1736" s="19"/>
    </row>
    <row r="1737" spans="18:18" x14ac:dyDescent="0.25">
      <c r="R1737" s="19"/>
    </row>
    <row r="1738" spans="18:18" x14ac:dyDescent="0.25">
      <c r="R1738" s="19"/>
    </row>
    <row r="1739" spans="18:18" x14ac:dyDescent="0.25">
      <c r="R1739" s="19"/>
    </row>
    <row r="1740" spans="18:18" x14ac:dyDescent="0.25">
      <c r="R1740" s="19"/>
    </row>
    <row r="1741" spans="18:18" x14ac:dyDescent="0.25">
      <c r="R1741" s="19"/>
    </row>
    <row r="1742" spans="18:18" x14ac:dyDescent="0.25">
      <c r="R1742" s="19"/>
    </row>
    <row r="1743" spans="18:18" x14ac:dyDescent="0.25">
      <c r="R1743" s="19"/>
    </row>
    <row r="1744" spans="18:18" x14ac:dyDescent="0.25">
      <c r="R1744" s="19"/>
    </row>
    <row r="1745" spans="18:18" x14ac:dyDescent="0.25">
      <c r="R1745" s="19"/>
    </row>
    <row r="1746" spans="18:18" x14ac:dyDescent="0.25">
      <c r="R1746" s="19"/>
    </row>
    <row r="1747" spans="18:18" x14ac:dyDescent="0.25">
      <c r="R1747" s="19"/>
    </row>
    <row r="1748" spans="18:18" x14ac:dyDescent="0.25">
      <c r="R1748" s="19"/>
    </row>
    <row r="1749" spans="18:18" x14ac:dyDescent="0.25">
      <c r="R1749" s="19"/>
    </row>
    <row r="1750" spans="18:18" x14ac:dyDescent="0.25">
      <c r="R1750" s="19"/>
    </row>
    <row r="1751" spans="18:18" x14ac:dyDescent="0.25">
      <c r="R1751" s="19"/>
    </row>
    <row r="1752" spans="18:18" x14ac:dyDescent="0.25">
      <c r="R1752" s="19"/>
    </row>
    <row r="1753" spans="18:18" x14ac:dyDescent="0.25">
      <c r="R1753" s="19"/>
    </row>
    <row r="1754" spans="18:18" x14ac:dyDescent="0.25">
      <c r="R1754" s="19"/>
    </row>
    <row r="1755" spans="18:18" x14ac:dyDescent="0.25">
      <c r="R1755" s="19"/>
    </row>
    <row r="1756" spans="18:18" x14ac:dyDescent="0.25">
      <c r="R1756" s="19"/>
    </row>
    <row r="1757" spans="18:18" x14ac:dyDescent="0.25">
      <c r="R1757" s="19"/>
    </row>
    <row r="1758" spans="18:18" x14ac:dyDescent="0.25">
      <c r="R1758" s="19"/>
    </row>
    <row r="1759" spans="18:18" x14ac:dyDescent="0.25">
      <c r="R1759" s="19"/>
    </row>
    <row r="1760" spans="18:18" x14ac:dyDescent="0.25">
      <c r="R1760" s="19"/>
    </row>
    <row r="1761" spans="18:18" x14ac:dyDescent="0.25">
      <c r="R1761" s="19"/>
    </row>
    <row r="1762" spans="18:18" x14ac:dyDescent="0.25">
      <c r="R1762" s="19"/>
    </row>
    <row r="1763" spans="18:18" x14ac:dyDescent="0.25">
      <c r="R1763" s="19"/>
    </row>
    <row r="1764" spans="18:18" x14ac:dyDescent="0.25">
      <c r="R1764" s="19"/>
    </row>
    <row r="1765" spans="18:18" x14ac:dyDescent="0.25">
      <c r="R1765" s="19"/>
    </row>
    <row r="1766" spans="18:18" x14ac:dyDescent="0.25">
      <c r="R1766" s="19"/>
    </row>
    <row r="1767" spans="18:18" x14ac:dyDescent="0.25">
      <c r="R1767" s="19"/>
    </row>
    <row r="1768" spans="18:18" x14ac:dyDescent="0.25">
      <c r="R1768" s="19"/>
    </row>
    <row r="1769" spans="18:18" x14ac:dyDescent="0.25">
      <c r="R1769" s="19"/>
    </row>
    <row r="1770" spans="18:18" x14ac:dyDescent="0.25">
      <c r="R1770" s="19"/>
    </row>
    <row r="1771" spans="18:18" x14ac:dyDescent="0.25">
      <c r="R1771" s="19"/>
    </row>
    <row r="1772" spans="18:18" x14ac:dyDescent="0.25">
      <c r="R1772" s="19"/>
    </row>
    <row r="1773" spans="18:18" x14ac:dyDescent="0.25">
      <c r="R1773" s="19"/>
    </row>
    <row r="1774" spans="18:18" x14ac:dyDescent="0.25">
      <c r="R1774" s="19"/>
    </row>
    <row r="1775" spans="18:18" x14ac:dyDescent="0.25">
      <c r="R1775" s="19"/>
    </row>
    <row r="1776" spans="18:18" x14ac:dyDescent="0.25">
      <c r="R1776" s="19"/>
    </row>
    <row r="1777" spans="18:18" x14ac:dyDescent="0.25">
      <c r="R1777" s="19"/>
    </row>
    <row r="1778" spans="18:18" x14ac:dyDescent="0.25">
      <c r="R1778" s="19"/>
    </row>
    <row r="1779" spans="18:18" x14ac:dyDescent="0.25">
      <c r="R1779" s="19"/>
    </row>
    <row r="1780" spans="18:18" x14ac:dyDescent="0.25">
      <c r="R1780" s="19"/>
    </row>
    <row r="1781" spans="18:18" x14ac:dyDescent="0.25">
      <c r="R1781" s="19"/>
    </row>
    <row r="1782" spans="18:18" x14ac:dyDescent="0.25">
      <c r="R1782" s="19"/>
    </row>
    <row r="1783" spans="18:18" x14ac:dyDescent="0.25">
      <c r="R1783" s="19"/>
    </row>
    <row r="1784" spans="18:18" x14ac:dyDescent="0.25">
      <c r="R1784" s="19"/>
    </row>
    <row r="1785" spans="18:18" x14ac:dyDescent="0.25">
      <c r="R1785" s="19"/>
    </row>
    <row r="1786" spans="18:18" x14ac:dyDescent="0.25">
      <c r="R1786" s="19"/>
    </row>
    <row r="1787" spans="18:18" x14ac:dyDescent="0.25">
      <c r="R1787" s="19"/>
    </row>
    <row r="1788" spans="18:18" x14ac:dyDescent="0.25">
      <c r="R1788" s="19"/>
    </row>
    <row r="1789" spans="18:18" x14ac:dyDescent="0.25">
      <c r="R1789" s="19"/>
    </row>
    <row r="1790" spans="18:18" x14ac:dyDescent="0.25">
      <c r="R1790" s="19"/>
    </row>
    <row r="1791" spans="18:18" x14ac:dyDescent="0.25">
      <c r="R1791" s="19"/>
    </row>
    <row r="1792" spans="18:18" x14ac:dyDescent="0.25">
      <c r="R1792" s="19"/>
    </row>
    <row r="1793" spans="18:18" x14ac:dyDescent="0.25">
      <c r="R1793" s="19"/>
    </row>
    <row r="1794" spans="18:18" x14ac:dyDescent="0.25">
      <c r="R1794" s="19"/>
    </row>
    <row r="1795" spans="18:18" x14ac:dyDescent="0.25">
      <c r="R1795" s="19"/>
    </row>
    <row r="1796" spans="18:18" x14ac:dyDescent="0.25">
      <c r="R1796" s="19"/>
    </row>
    <row r="1797" spans="18:18" x14ac:dyDescent="0.25">
      <c r="R1797" s="19"/>
    </row>
    <row r="1798" spans="18:18" x14ac:dyDescent="0.25">
      <c r="R1798" s="19"/>
    </row>
    <row r="1799" spans="18:18" x14ac:dyDescent="0.25">
      <c r="R1799" s="19"/>
    </row>
    <row r="1800" spans="18:18" x14ac:dyDescent="0.25">
      <c r="R1800" s="19"/>
    </row>
    <row r="1801" spans="18:18" x14ac:dyDescent="0.25">
      <c r="R1801" s="19"/>
    </row>
    <row r="1802" spans="18:18" x14ac:dyDescent="0.25">
      <c r="R1802" s="19"/>
    </row>
    <row r="1803" spans="18:18" x14ac:dyDescent="0.25">
      <c r="R1803" s="19"/>
    </row>
    <row r="1804" spans="18:18" x14ac:dyDescent="0.25">
      <c r="R1804" s="19"/>
    </row>
    <row r="1805" spans="18:18" x14ac:dyDescent="0.25">
      <c r="R1805" s="19"/>
    </row>
    <row r="1806" spans="18:18" x14ac:dyDescent="0.25">
      <c r="R1806" s="19"/>
    </row>
    <row r="1807" spans="18:18" x14ac:dyDescent="0.25">
      <c r="R1807" s="19"/>
    </row>
    <row r="1808" spans="18:18" x14ac:dyDescent="0.25">
      <c r="R1808" s="19"/>
    </row>
    <row r="1809" spans="18:18" x14ac:dyDescent="0.25">
      <c r="R1809" s="19"/>
    </row>
    <row r="1810" spans="18:18" x14ac:dyDescent="0.25">
      <c r="R1810" s="19"/>
    </row>
    <row r="1811" spans="18:18" x14ac:dyDescent="0.25">
      <c r="R1811" s="19"/>
    </row>
    <row r="1812" spans="18:18" x14ac:dyDescent="0.25">
      <c r="R1812" s="19"/>
    </row>
    <row r="1813" spans="18:18" x14ac:dyDescent="0.25">
      <c r="R1813" s="19"/>
    </row>
    <row r="1814" spans="18:18" x14ac:dyDescent="0.25">
      <c r="R1814" s="19"/>
    </row>
    <row r="1815" spans="18:18" x14ac:dyDescent="0.25">
      <c r="R1815" s="19"/>
    </row>
    <row r="1816" spans="18:18" x14ac:dyDescent="0.25">
      <c r="R1816" s="19"/>
    </row>
    <row r="1817" spans="18:18" x14ac:dyDescent="0.25">
      <c r="R1817" s="19"/>
    </row>
    <row r="1818" spans="18:18" x14ac:dyDescent="0.25">
      <c r="R1818" s="19"/>
    </row>
    <row r="1819" spans="18:18" x14ac:dyDescent="0.25">
      <c r="R1819" s="19"/>
    </row>
    <row r="1820" spans="18:18" x14ac:dyDescent="0.25">
      <c r="R1820" s="19"/>
    </row>
    <row r="1821" spans="18:18" x14ac:dyDescent="0.25">
      <c r="R1821" s="19"/>
    </row>
    <row r="1822" spans="18:18" x14ac:dyDescent="0.25">
      <c r="R1822" s="19"/>
    </row>
    <row r="1823" spans="18:18" x14ac:dyDescent="0.25">
      <c r="R1823" s="19"/>
    </row>
    <row r="1824" spans="18:18" x14ac:dyDescent="0.25">
      <c r="R1824" s="19"/>
    </row>
    <row r="1825" spans="18:18" x14ac:dyDescent="0.25">
      <c r="R1825" s="19"/>
    </row>
    <row r="1826" spans="18:18" x14ac:dyDescent="0.25">
      <c r="R1826" s="19"/>
    </row>
    <row r="1827" spans="18:18" x14ac:dyDescent="0.25">
      <c r="R1827" s="19"/>
    </row>
    <row r="1828" spans="18:18" x14ac:dyDescent="0.25">
      <c r="R1828" s="19"/>
    </row>
    <row r="1829" spans="18:18" x14ac:dyDescent="0.25">
      <c r="R1829" s="19"/>
    </row>
    <row r="1830" spans="18:18" x14ac:dyDescent="0.25">
      <c r="R1830" s="19"/>
    </row>
    <row r="1831" spans="18:18" x14ac:dyDescent="0.25">
      <c r="R1831" s="19"/>
    </row>
    <row r="1832" spans="18:18" x14ac:dyDescent="0.25">
      <c r="R1832" s="19"/>
    </row>
    <row r="1833" spans="18:18" x14ac:dyDescent="0.25">
      <c r="R1833" s="19"/>
    </row>
    <row r="1834" spans="18:18" x14ac:dyDescent="0.25">
      <c r="R1834" s="19"/>
    </row>
    <row r="1835" spans="18:18" x14ac:dyDescent="0.25">
      <c r="R1835" s="19"/>
    </row>
    <row r="1836" spans="18:18" x14ac:dyDescent="0.25">
      <c r="R1836" s="19"/>
    </row>
    <row r="1837" spans="18:18" x14ac:dyDescent="0.25">
      <c r="R1837" s="19"/>
    </row>
    <row r="1838" spans="18:18" x14ac:dyDescent="0.25">
      <c r="R1838" s="19"/>
    </row>
    <row r="1839" spans="18:18" x14ac:dyDescent="0.25">
      <c r="R1839" s="19"/>
    </row>
    <row r="1840" spans="18:18" x14ac:dyDescent="0.25">
      <c r="R1840" s="19"/>
    </row>
    <row r="1841" spans="18:18" x14ac:dyDescent="0.25">
      <c r="R1841" s="19"/>
    </row>
    <row r="1842" spans="18:18" x14ac:dyDescent="0.25">
      <c r="R1842" s="19"/>
    </row>
    <row r="1843" spans="18:18" x14ac:dyDescent="0.25">
      <c r="R1843" s="19"/>
    </row>
    <row r="1844" spans="18:18" x14ac:dyDescent="0.25">
      <c r="R1844" s="19"/>
    </row>
    <row r="1845" spans="18:18" x14ac:dyDescent="0.25">
      <c r="R1845" s="19"/>
    </row>
    <row r="1846" spans="18:18" x14ac:dyDescent="0.25">
      <c r="R1846" s="19"/>
    </row>
    <row r="1847" spans="18:18" x14ac:dyDescent="0.25">
      <c r="R1847" s="19"/>
    </row>
    <row r="1848" spans="18:18" x14ac:dyDescent="0.25">
      <c r="R1848" s="19"/>
    </row>
    <row r="1849" spans="18:18" x14ac:dyDescent="0.25">
      <c r="R1849" s="19"/>
    </row>
    <row r="1850" spans="18:18" x14ac:dyDescent="0.25">
      <c r="R1850" s="19"/>
    </row>
    <row r="1851" spans="18:18" x14ac:dyDescent="0.25">
      <c r="R1851" s="19"/>
    </row>
    <row r="1852" spans="18:18" x14ac:dyDescent="0.25">
      <c r="R1852" s="19"/>
    </row>
    <row r="1853" spans="18:18" x14ac:dyDescent="0.25">
      <c r="R1853" s="19"/>
    </row>
    <row r="1854" spans="18:18" x14ac:dyDescent="0.25">
      <c r="R1854" s="19"/>
    </row>
    <row r="1855" spans="18:18" x14ac:dyDescent="0.25">
      <c r="R1855" s="19"/>
    </row>
    <row r="1856" spans="18:18" x14ac:dyDescent="0.25">
      <c r="R1856" s="19"/>
    </row>
    <row r="1857" spans="18:18" x14ac:dyDescent="0.25">
      <c r="R1857" s="19"/>
    </row>
    <row r="1858" spans="18:18" x14ac:dyDescent="0.25">
      <c r="R1858" s="19"/>
    </row>
    <row r="1859" spans="18:18" x14ac:dyDescent="0.25">
      <c r="R1859" s="19"/>
    </row>
    <row r="1860" spans="18:18" x14ac:dyDescent="0.25">
      <c r="R1860" s="19"/>
    </row>
    <row r="1861" spans="18:18" x14ac:dyDescent="0.25">
      <c r="R1861" s="19"/>
    </row>
    <row r="1862" spans="18:18" x14ac:dyDescent="0.25">
      <c r="R1862" s="19"/>
    </row>
    <row r="1863" spans="18:18" x14ac:dyDescent="0.25">
      <c r="R1863" s="19"/>
    </row>
    <row r="1864" spans="18:18" x14ac:dyDescent="0.25">
      <c r="R1864" s="19"/>
    </row>
    <row r="1865" spans="18:18" x14ac:dyDescent="0.25">
      <c r="R1865" s="19"/>
    </row>
    <row r="1866" spans="18:18" x14ac:dyDescent="0.25">
      <c r="R1866" s="19"/>
    </row>
    <row r="1867" spans="18:18" x14ac:dyDescent="0.25">
      <c r="R1867" s="19"/>
    </row>
    <row r="1868" spans="18:18" x14ac:dyDescent="0.25">
      <c r="R1868" s="19"/>
    </row>
    <row r="1869" spans="18:18" x14ac:dyDescent="0.25">
      <c r="R1869" s="19"/>
    </row>
    <row r="1870" spans="18:18" x14ac:dyDescent="0.25">
      <c r="R1870" s="19"/>
    </row>
    <row r="1871" spans="18:18" x14ac:dyDescent="0.25">
      <c r="R1871" s="19"/>
    </row>
    <row r="1872" spans="18:18" x14ac:dyDescent="0.25">
      <c r="R1872" s="19"/>
    </row>
    <row r="1873" spans="18:18" x14ac:dyDescent="0.25">
      <c r="R1873" s="19"/>
    </row>
    <row r="1874" spans="18:18" x14ac:dyDescent="0.25">
      <c r="R1874" s="19"/>
    </row>
    <row r="1875" spans="18:18" x14ac:dyDescent="0.25">
      <c r="R1875" s="19"/>
    </row>
    <row r="1876" spans="18:18" x14ac:dyDescent="0.25">
      <c r="R1876" s="19"/>
    </row>
    <row r="1877" spans="18:18" x14ac:dyDescent="0.25">
      <c r="R1877" s="19"/>
    </row>
    <row r="1878" spans="18:18" x14ac:dyDescent="0.25">
      <c r="R1878" s="19"/>
    </row>
    <row r="1879" spans="18:18" x14ac:dyDescent="0.25">
      <c r="R1879" s="19"/>
    </row>
    <row r="1880" spans="18:18" x14ac:dyDescent="0.25">
      <c r="R1880" s="19"/>
    </row>
    <row r="1881" spans="18:18" x14ac:dyDescent="0.25">
      <c r="R1881" s="19"/>
    </row>
    <row r="1882" spans="18:18" x14ac:dyDescent="0.25">
      <c r="R1882" s="19"/>
    </row>
    <row r="1883" spans="18:18" x14ac:dyDescent="0.25">
      <c r="R1883" s="19"/>
    </row>
    <row r="1884" spans="18:18" x14ac:dyDescent="0.25">
      <c r="R1884" s="19"/>
    </row>
    <row r="1885" spans="18:18" x14ac:dyDescent="0.25">
      <c r="R1885" s="19"/>
    </row>
    <row r="1886" spans="18:18" x14ac:dyDescent="0.25">
      <c r="R1886" s="19"/>
    </row>
    <row r="1887" spans="18:18" x14ac:dyDescent="0.25">
      <c r="R1887" s="19"/>
    </row>
    <row r="1888" spans="18:18" x14ac:dyDescent="0.25">
      <c r="R1888" s="19"/>
    </row>
    <row r="1889" spans="18:18" x14ac:dyDescent="0.25">
      <c r="R1889" s="19"/>
    </row>
    <row r="1890" spans="18:18" x14ac:dyDescent="0.25">
      <c r="R1890" s="19"/>
    </row>
    <row r="1891" spans="18:18" x14ac:dyDescent="0.25">
      <c r="R1891" s="19"/>
    </row>
    <row r="1892" spans="18:18" x14ac:dyDescent="0.25">
      <c r="R1892" s="19"/>
    </row>
    <row r="1893" spans="18:18" x14ac:dyDescent="0.25">
      <c r="R1893" s="19"/>
    </row>
    <row r="1894" spans="18:18" x14ac:dyDescent="0.25">
      <c r="R1894" s="19"/>
    </row>
    <row r="1895" spans="18:18" x14ac:dyDescent="0.25">
      <c r="R1895" s="19"/>
    </row>
    <row r="1896" spans="18:18" x14ac:dyDescent="0.25">
      <c r="R1896" s="19"/>
    </row>
    <row r="1897" spans="18:18" x14ac:dyDescent="0.25">
      <c r="R1897" s="19"/>
    </row>
    <row r="1898" spans="18:18" x14ac:dyDescent="0.25">
      <c r="R1898" s="19"/>
    </row>
    <row r="1899" spans="18:18" x14ac:dyDescent="0.25">
      <c r="R1899" s="19"/>
    </row>
    <row r="1900" spans="18:18" x14ac:dyDescent="0.25">
      <c r="R1900" s="19"/>
    </row>
    <row r="1901" spans="18:18" x14ac:dyDescent="0.25">
      <c r="R1901" s="19"/>
    </row>
    <row r="1902" spans="18:18" x14ac:dyDescent="0.25">
      <c r="R1902" s="19"/>
    </row>
    <row r="1903" spans="18:18" x14ac:dyDescent="0.25">
      <c r="R1903" s="19"/>
    </row>
    <row r="1904" spans="18:18" x14ac:dyDescent="0.25">
      <c r="R1904" s="19"/>
    </row>
    <row r="1905" spans="18:18" x14ac:dyDescent="0.25">
      <c r="R1905" s="19"/>
    </row>
    <row r="1906" spans="18:18" x14ac:dyDescent="0.25">
      <c r="R1906" s="19"/>
    </row>
    <row r="1907" spans="18:18" x14ac:dyDescent="0.25">
      <c r="R1907" s="19"/>
    </row>
    <row r="1908" spans="18:18" x14ac:dyDescent="0.25">
      <c r="R1908" s="19"/>
    </row>
    <row r="1909" spans="18:18" x14ac:dyDescent="0.25">
      <c r="R1909" s="19"/>
    </row>
    <row r="1910" spans="18:18" x14ac:dyDescent="0.25">
      <c r="R1910" s="19"/>
    </row>
    <row r="1911" spans="18:18" x14ac:dyDescent="0.25">
      <c r="R1911" s="19"/>
    </row>
    <row r="1912" spans="18:18" x14ac:dyDescent="0.25">
      <c r="R1912" s="19"/>
    </row>
    <row r="1913" spans="18:18" x14ac:dyDescent="0.25">
      <c r="R1913" s="19"/>
    </row>
    <row r="1914" spans="18:18" x14ac:dyDescent="0.25">
      <c r="R1914" s="19"/>
    </row>
    <row r="1915" spans="18:18" x14ac:dyDescent="0.25">
      <c r="R1915" s="19"/>
    </row>
    <row r="1916" spans="18:18" x14ac:dyDescent="0.25">
      <c r="R1916" s="19"/>
    </row>
    <row r="1917" spans="18:18" x14ac:dyDescent="0.25">
      <c r="R1917" s="19"/>
    </row>
    <row r="1918" spans="18:18" x14ac:dyDescent="0.25">
      <c r="R1918" s="19"/>
    </row>
    <row r="1919" spans="18:18" x14ac:dyDescent="0.25">
      <c r="R1919" s="19"/>
    </row>
    <row r="1920" spans="18:18" x14ac:dyDescent="0.25">
      <c r="R1920" s="19"/>
    </row>
    <row r="1921" spans="18:18" x14ac:dyDescent="0.25">
      <c r="R1921" s="19"/>
    </row>
    <row r="1922" spans="18:18" x14ac:dyDescent="0.25">
      <c r="R1922" s="19"/>
    </row>
    <row r="1923" spans="18:18" x14ac:dyDescent="0.25">
      <c r="R1923" s="19"/>
    </row>
    <row r="1924" spans="18:18" x14ac:dyDescent="0.25">
      <c r="R1924" s="19"/>
    </row>
    <row r="1925" spans="18:18" x14ac:dyDescent="0.25">
      <c r="R1925" s="19"/>
    </row>
    <row r="1926" spans="18:18" x14ac:dyDescent="0.25">
      <c r="R1926" s="19"/>
    </row>
    <row r="1927" spans="18:18" x14ac:dyDescent="0.25">
      <c r="R1927" s="19"/>
    </row>
    <row r="1928" spans="18:18" x14ac:dyDescent="0.25">
      <c r="R1928" s="19"/>
    </row>
    <row r="1929" spans="18:18" x14ac:dyDescent="0.25">
      <c r="R1929" s="19"/>
    </row>
    <row r="1930" spans="18:18" x14ac:dyDescent="0.25">
      <c r="R1930" s="19"/>
    </row>
    <row r="1931" spans="18:18" x14ac:dyDescent="0.25">
      <c r="R1931" s="19"/>
    </row>
    <row r="1932" spans="18:18" x14ac:dyDescent="0.25">
      <c r="R1932" s="19"/>
    </row>
    <row r="1933" spans="18:18" x14ac:dyDescent="0.25">
      <c r="R1933" s="19"/>
    </row>
    <row r="1934" spans="18:18" x14ac:dyDescent="0.25">
      <c r="R1934" s="19"/>
    </row>
    <row r="1935" spans="18:18" x14ac:dyDescent="0.25">
      <c r="R1935" s="19"/>
    </row>
    <row r="1936" spans="18:18" x14ac:dyDescent="0.25">
      <c r="R1936" s="19"/>
    </row>
    <row r="1937" spans="18:18" x14ac:dyDescent="0.25">
      <c r="R1937" s="19"/>
    </row>
    <row r="1938" spans="18:18" x14ac:dyDescent="0.25">
      <c r="R1938" s="19"/>
    </row>
    <row r="1939" spans="18:18" x14ac:dyDescent="0.25">
      <c r="R1939" s="19"/>
    </row>
    <row r="1940" spans="18:18" x14ac:dyDescent="0.25">
      <c r="R1940" s="19"/>
    </row>
    <row r="1941" spans="18:18" x14ac:dyDescent="0.25">
      <c r="R1941" s="19"/>
    </row>
    <row r="1942" spans="18:18" x14ac:dyDescent="0.25">
      <c r="R1942" s="19"/>
    </row>
    <row r="1943" spans="18:18" x14ac:dyDescent="0.25">
      <c r="R1943" s="19"/>
    </row>
    <row r="1944" spans="18:18" x14ac:dyDescent="0.25">
      <c r="R1944" s="19"/>
    </row>
    <row r="1945" spans="18:18" x14ac:dyDescent="0.25">
      <c r="R1945" s="19"/>
    </row>
    <row r="1946" spans="18:18" x14ac:dyDescent="0.25">
      <c r="R1946" s="19"/>
    </row>
    <row r="1947" spans="18:18" x14ac:dyDescent="0.25">
      <c r="R1947" s="19"/>
    </row>
    <row r="1948" spans="18:18" x14ac:dyDescent="0.25">
      <c r="R1948" s="19"/>
    </row>
    <row r="1949" spans="18:18" x14ac:dyDescent="0.25">
      <c r="R1949" s="19"/>
    </row>
    <row r="1950" spans="18:18" x14ac:dyDescent="0.25">
      <c r="R1950" s="19"/>
    </row>
    <row r="1951" spans="18:18" x14ac:dyDescent="0.25">
      <c r="R1951" s="19"/>
    </row>
    <row r="1952" spans="18:18" x14ac:dyDescent="0.25">
      <c r="R1952" s="19"/>
    </row>
    <row r="1953" spans="18:18" x14ac:dyDescent="0.25">
      <c r="R1953" s="19"/>
    </row>
    <row r="1954" spans="18:18" x14ac:dyDescent="0.25">
      <c r="R1954" s="19"/>
    </row>
    <row r="1955" spans="18:18" x14ac:dyDescent="0.25">
      <c r="R1955" s="19"/>
    </row>
    <row r="1956" spans="18:18" x14ac:dyDescent="0.25">
      <c r="R1956" s="19"/>
    </row>
    <row r="1957" spans="18:18" x14ac:dyDescent="0.25">
      <c r="R1957" s="19"/>
    </row>
    <row r="1958" spans="18:18" x14ac:dyDescent="0.25">
      <c r="R1958" s="19"/>
    </row>
    <row r="1959" spans="18:18" x14ac:dyDescent="0.25">
      <c r="R1959" s="19"/>
    </row>
    <row r="1960" spans="18:18" x14ac:dyDescent="0.25">
      <c r="R1960" s="19"/>
    </row>
    <row r="1961" spans="18:18" x14ac:dyDescent="0.25">
      <c r="R1961" s="19"/>
    </row>
    <row r="1962" spans="18:18" x14ac:dyDescent="0.25">
      <c r="R1962" s="19"/>
    </row>
    <row r="1963" spans="18:18" x14ac:dyDescent="0.25">
      <c r="R1963" s="19"/>
    </row>
    <row r="1964" spans="18:18" x14ac:dyDescent="0.25">
      <c r="R1964" s="19"/>
    </row>
    <row r="1965" spans="18:18" x14ac:dyDescent="0.25">
      <c r="R1965" s="19"/>
    </row>
    <row r="1966" spans="18:18" x14ac:dyDescent="0.25">
      <c r="R1966" s="19"/>
    </row>
    <row r="1967" spans="18:18" x14ac:dyDescent="0.25">
      <c r="R1967" s="19"/>
    </row>
    <row r="1968" spans="18:18" x14ac:dyDescent="0.25">
      <c r="R1968" s="19"/>
    </row>
    <row r="1969" spans="18:18" x14ac:dyDescent="0.25">
      <c r="R1969" s="19"/>
    </row>
    <row r="1970" spans="18:18" x14ac:dyDescent="0.25">
      <c r="R1970" s="19"/>
    </row>
    <row r="1971" spans="18:18" x14ac:dyDescent="0.25">
      <c r="R1971" s="19"/>
    </row>
    <row r="1972" spans="18:18" x14ac:dyDescent="0.25">
      <c r="R1972" s="19"/>
    </row>
    <row r="1973" spans="18:18" x14ac:dyDescent="0.25">
      <c r="R1973" s="19"/>
    </row>
    <row r="1974" spans="18:18" x14ac:dyDescent="0.25">
      <c r="R1974" s="19"/>
    </row>
    <row r="1975" spans="18:18" x14ac:dyDescent="0.25">
      <c r="R1975" s="19"/>
    </row>
    <row r="1976" spans="18:18" x14ac:dyDescent="0.25">
      <c r="R1976" s="19"/>
    </row>
    <row r="1977" spans="18:18" x14ac:dyDescent="0.25">
      <c r="R1977" s="19"/>
    </row>
    <row r="1978" spans="18:18" x14ac:dyDescent="0.25">
      <c r="R1978" s="19"/>
    </row>
    <row r="1979" spans="18:18" x14ac:dyDescent="0.25">
      <c r="R1979" s="19"/>
    </row>
    <row r="1980" spans="18:18" x14ac:dyDescent="0.25">
      <c r="R1980" s="19"/>
    </row>
    <row r="1981" spans="18:18" x14ac:dyDescent="0.25">
      <c r="R1981" s="19"/>
    </row>
    <row r="1982" spans="18:18" x14ac:dyDescent="0.25">
      <c r="R1982" s="19"/>
    </row>
    <row r="1983" spans="18:18" x14ac:dyDescent="0.25">
      <c r="R1983" s="19"/>
    </row>
    <row r="1984" spans="18:18" x14ac:dyDescent="0.25">
      <c r="R1984" s="19"/>
    </row>
    <row r="1985" spans="18:18" x14ac:dyDescent="0.25">
      <c r="R1985" s="19"/>
    </row>
    <row r="1986" spans="18:18" x14ac:dyDescent="0.25">
      <c r="R1986" s="19"/>
    </row>
    <row r="1987" spans="18:18" x14ac:dyDescent="0.25">
      <c r="R1987" s="19"/>
    </row>
    <row r="1988" spans="18:18" x14ac:dyDescent="0.25">
      <c r="R1988" s="19"/>
    </row>
    <row r="1989" spans="18:18" x14ac:dyDescent="0.25">
      <c r="R1989" s="19"/>
    </row>
    <row r="1990" spans="18:18" x14ac:dyDescent="0.25">
      <c r="R1990" s="19"/>
    </row>
    <row r="1991" spans="18:18" x14ac:dyDescent="0.25">
      <c r="R1991" s="19"/>
    </row>
    <row r="1992" spans="18:18" x14ac:dyDescent="0.25">
      <c r="R1992" s="19"/>
    </row>
    <row r="1993" spans="18:18" x14ac:dyDescent="0.25">
      <c r="R1993" s="19"/>
    </row>
    <row r="1994" spans="18:18" x14ac:dyDescent="0.25">
      <c r="R1994" s="19"/>
    </row>
    <row r="1995" spans="18:18" x14ac:dyDescent="0.25">
      <c r="R1995" s="19"/>
    </row>
    <row r="1996" spans="18:18" x14ac:dyDescent="0.25">
      <c r="R1996" s="19"/>
    </row>
    <row r="1997" spans="18:18" x14ac:dyDescent="0.25">
      <c r="R1997" s="19"/>
    </row>
    <row r="1998" spans="18:18" x14ac:dyDescent="0.25">
      <c r="R1998" s="19"/>
    </row>
    <row r="1999" spans="18:18" x14ac:dyDescent="0.25">
      <c r="R1999" s="19"/>
    </row>
    <row r="2000" spans="18:18" x14ac:dyDescent="0.25">
      <c r="R2000" s="19"/>
    </row>
    <row r="2001" spans="18:18" x14ac:dyDescent="0.25">
      <c r="R2001" s="19"/>
    </row>
    <row r="2002" spans="18:18" x14ac:dyDescent="0.25">
      <c r="R2002" s="19"/>
    </row>
    <row r="2003" spans="18:18" x14ac:dyDescent="0.25">
      <c r="R2003" s="19"/>
    </row>
    <row r="2004" spans="18:18" x14ac:dyDescent="0.25">
      <c r="R2004" s="19"/>
    </row>
    <row r="2005" spans="18:18" x14ac:dyDescent="0.25">
      <c r="R2005" s="19"/>
    </row>
    <row r="2006" spans="18:18" x14ac:dyDescent="0.25">
      <c r="R2006" s="19"/>
    </row>
    <row r="2007" spans="18:18" x14ac:dyDescent="0.25">
      <c r="R2007" s="19"/>
    </row>
    <row r="2008" spans="18:18" x14ac:dyDescent="0.25">
      <c r="R2008" s="19"/>
    </row>
    <row r="2009" spans="18:18" x14ac:dyDescent="0.25">
      <c r="R2009" s="19"/>
    </row>
    <row r="2010" spans="18:18" x14ac:dyDescent="0.25">
      <c r="R2010" s="19"/>
    </row>
    <row r="2011" spans="18:18" x14ac:dyDescent="0.25">
      <c r="R2011" s="19"/>
    </row>
    <row r="2012" spans="18:18" x14ac:dyDescent="0.25">
      <c r="R2012" s="19"/>
    </row>
    <row r="2013" spans="18:18" x14ac:dyDescent="0.25">
      <c r="R2013" s="19"/>
    </row>
    <row r="2014" spans="18:18" x14ac:dyDescent="0.25">
      <c r="R2014" s="19"/>
    </row>
    <row r="2015" spans="18:18" x14ac:dyDescent="0.25">
      <c r="R2015" s="19"/>
    </row>
    <row r="2016" spans="18:18" x14ac:dyDescent="0.25">
      <c r="R2016" s="19"/>
    </row>
    <row r="2017" spans="18:18" x14ac:dyDescent="0.25">
      <c r="R2017" s="19"/>
    </row>
    <row r="2018" spans="18:18" x14ac:dyDescent="0.25">
      <c r="R2018" s="19"/>
    </row>
    <row r="2019" spans="18:18" x14ac:dyDescent="0.25">
      <c r="R2019" s="19"/>
    </row>
    <row r="2020" spans="18:18" x14ac:dyDescent="0.25">
      <c r="R2020" s="19"/>
    </row>
    <row r="2021" spans="18:18" x14ac:dyDescent="0.25">
      <c r="R2021" s="19"/>
    </row>
    <row r="2022" spans="18:18" x14ac:dyDescent="0.25">
      <c r="R2022" s="19"/>
    </row>
    <row r="2023" spans="18:18" x14ac:dyDescent="0.25">
      <c r="R2023" s="19"/>
    </row>
    <row r="2024" spans="18:18" x14ac:dyDescent="0.25">
      <c r="R2024" s="19"/>
    </row>
    <row r="2025" spans="18:18" x14ac:dyDescent="0.25">
      <c r="R2025" s="19"/>
    </row>
    <row r="2026" spans="18:18" x14ac:dyDescent="0.25">
      <c r="R2026" s="19"/>
    </row>
    <row r="2027" spans="18:18" x14ac:dyDescent="0.25">
      <c r="R2027" s="19"/>
    </row>
    <row r="2028" spans="18:18" x14ac:dyDescent="0.25">
      <c r="R2028" s="19"/>
    </row>
    <row r="2029" spans="18:18" x14ac:dyDescent="0.25">
      <c r="R2029" s="19"/>
    </row>
    <row r="2030" spans="18:18" x14ac:dyDescent="0.25">
      <c r="R2030" s="19"/>
    </row>
    <row r="2031" spans="18:18" x14ac:dyDescent="0.25">
      <c r="R2031" s="19"/>
    </row>
    <row r="2032" spans="18:18" x14ac:dyDescent="0.25">
      <c r="R2032" s="19"/>
    </row>
    <row r="2033" spans="18:18" x14ac:dyDescent="0.25">
      <c r="R2033" s="19"/>
    </row>
    <row r="2034" spans="18:18" x14ac:dyDescent="0.25">
      <c r="R2034" s="19"/>
    </row>
    <row r="2035" spans="18:18" x14ac:dyDescent="0.25">
      <c r="R2035" s="19"/>
    </row>
    <row r="2036" spans="18:18" x14ac:dyDescent="0.25">
      <c r="R2036" s="19"/>
    </row>
    <row r="2037" spans="18:18" x14ac:dyDescent="0.25">
      <c r="R2037" s="19"/>
    </row>
    <row r="2038" spans="18:18" x14ac:dyDescent="0.25">
      <c r="R2038" s="19"/>
    </row>
    <row r="2039" spans="18:18" x14ac:dyDescent="0.25">
      <c r="R2039" s="19"/>
    </row>
    <row r="2040" spans="18:18" x14ac:dyDescent="0.25">
      <c r="R2040" s="19"/>
    </row>
    <row r="2041" spans="18:18" x14ac:dyDescent="0.25">
      <c r="R2041" s="19"/>
    </row>
    <row r="2042" spans="18:18" x14ac:dyDescent="0.25">
      <c r="R2042" s="19"/>
    </row>
    <row r="2043" spans="18:18" x14ac:dyDescent="0.25">
      <c r="R2043" s="19"/>
    </row>
    <row r="2044" spans="18:18" x14ac:dyDescent="0.25">
      <c r="R2044" s="19"/>
    </row>
    <row r="2045" spans="18:18" x14ac:dyDescent="0.25">
      <c r="R2045" s="19"/>
    </row>
    <row r="2046" spans="18:18" x14ac:dyDescent="0.25">
      <c r="R2046" s="19"/>
    </row>
    <row r="2047" spans="18:18" x14ac:dyDescent="0.25">
      <c r="R2047" s="19"/>
    </row>
    <row r="2048" spans="18:18" x14ac:dyDescent="0.25">
      <c r="R2048" s="19"/>
    </row>
    <row r="2049" spans="18:18" x14ac:dyDescent="0.25">
      <c r="R2049" s="19"/>
    </row>
    <row r="2050" spans="18:18" x14ac:dyDescent="0.25">
      <c r="R2050" s="19"/>
    </row>
    <row r="2051" spans="18:18" x14ac:dyDescent="0.25">
      <c r="R2051" s="19"/>
    </row>
    <row r="2052" spans="18:18" x14ac:dyDescent="0.25">
      <c r="R2052" s="19"/>
    </row>
    <row r="2053" spans="18:18" x14ac:dyDescent="0.25">
      <c r="R2053" s="19"/>
    </row>
    <row r="2054" spans="18:18" x14ac:dyDescent="0.25">
      <c r="R2054" s="19"/>
    </row>
    <row r="2055" spans="18:18" x14ac:dyDescent="0.25">
      <c r="R2055" s="19"/>
    </row>
    <row r="2056" spans="18:18" x14ac:dyDescent="0.25">
      <c r="R2056" s="19"/>
    </row>
    <row r="2057" spans="18:18" x14ac:dyDescent="0.25">
      <c r="R2057" s="19"/>
    </row>
    <row r="2058" spans="18:18" x14ac:dyDescent="0.25">
      <c r="R2058" s="19"/>
    </row>
    <row r="2059" spans="18:18" x14ac:dyDescent="0.25">
      <c r="R2059" s="19"/>
    </row>
    <row r="2060" spans="18:18" x14ac:dyDescent="0.25">
      <c r="R2060" s="19"/>
    </row>
    <row r="2061" spans="18:18" x14ac:dyDescent="0.25">
      <c r="R2061" s="19"/>
    </row>
    <row r="2062" spans="18:18" x14ac:dyDescent="0.25">
      <c r="R2062" s="19"/>
    </row>
    <row r="2063" spans="18:18" x14ac:dyDescent="0.25">
      <c r="R2063" s="19"/>
    </row>
    <row r="2064" spans="18:18" x14ac:dyDescent="0.25">
      <c r="R2064" s="19"/>
    </row>
    <row r="2065" spans="18:18" x14ac:dyDescent="0.25">
      <c r="R2065" s="19"/>
    </row>
    <row r="2066" spans="18:18" x14ac:dyDescent="0.25">
      <c r="R2066" s="19"/>
    </row>
    <row r="2067" spans="18:18" x14ac:dyDescent="0.25">
      <c r="R2067" s="19"/>
    </row>
    <row r="2068" spans="18:18" x14ac:dyDescent="0.25">
      <c r="R2068" s="19"/>
    </row>
    <row r="2069" spans="18:18" x14ac:dyDescent="0.25">
      <c r="R2069" s="19"/>
    </row>
    <row r="2070" spans="18:18" x14ac:dyDescent="0.25">
      <c r="R2070" s="19"/>
    </row>
    <row r="2071" spans="18:18" x14ac:dyDescent="0.25">
      <c r="R2071" s="19"/>
    </row>
    <row r="2072" spans="18:18" x14ac:dyDescent="0.25">
      <c r="R2072" s="19"/>
    </row>
    <row r="2073" spans="18:18" x14ac:dyDescent="0.25">
      <c r="R2073" s="19"/>
    </row>
    <row r="2074" spans="18:18" x14ac:dyDescent="0.25">
      <c r="R2074" s="19"/>
    </row>
    <row r="2075" spans="18:18" x14ac:dyDescent="0.25">
      <c r="R2075" s="19"/>
    </row>
    <row r="2076" spans="18:18" x14ac:dyDescent="0.25">
      <c r="R2076" s="19"/>
    </row>
    <row r="2077" spans="18:18" x14ac:dyDescent="0.25">
      <c r="R2077" s="19"/>
    </row>
    <row r="2078" spans="18:18" x14ac:dyDescent="0.25">
      <c r="R2078" s="19"/>
    </row>
    <row r="2079" spans="18:18" x14ac:dyDescent="0.25">
      <c r="R2079" s="19"/>
    </row>
    <row r="2080" spans="18:18" x14ac:dyDescent="0.25">
      <c r="R2080" s="19"/>
    </row>
    <row r="2081" spans="18:18" x14ac:dyDescent="0.25">
      <c r="R2081" s="19"/>
    </row>
    <row r="2082" spans="18:18" x14ac:dyDescent="0.25">
      <c r="R2082" s="19"/>
    </row>
    <row r="2083" spans="18:18" x14ac:dyDescent="0.25">
      <c r="R2083" s="19"/>
    </row>
    <row r="2084" spans="18:18" x14ac:dyDescent="0.25">
      <c r="R2084" s="19"/>
    </row>
    <row r="2085" spans="18:18" x14ac:dyDescent="0.25">
      <c r="R2085" s="19"/>
    </row>
    <row r="2086" spans="18:18" x14ac:dyDescent="0.25">
      <c r="R2086" s="19"/>
    </row>
    <row r="2087" spans="18:18" x14ac:dyDescent="0.25">
      <c r="R2087" s="19"/>
    </row>
    <row r="2088" spans="18:18" x14ac:dyDescent="0.25">
      <c r="R2088" s="19"/>
    </row>
    <row r="2089" spans="18:18" x14ac:dyDescent="0.25">
      <c r="R2089" s="19"/>
    </row>
    <row r="2090" spans="18:18" x14ac:dyDescent="0.25">
      <c r="R2090" s="19"/>
    </row>
    <row r="2091" spans="18:18" x14ac:dyDescent="0.25">
      <c r="R2091" s="19"/>
    </row>
    <row r="2092" spans="18:18" x14ac:dyDescent="0.25">
      <c r="R2092" s="19"/>
    </row>
    <row r="2093" spans="18:18" x14ac:dyDescent="0.25">
      <c r="R2093" s="19"/>
    </row>
    <row r="2094" spans="18:18" x14ac:dyDescent="0.25">
      <c r="R2094" s="19"/>
    </row>
    <row r="2095" spans="18:18" x14ac:dyDescent="0.25">
      <c r="R2095" s="19"/>
    </row>
    <row r="2096" spans="18:18" x14ac:dyDescent="0.25">
      <c r="R2096" s="19"/>
    </row>
    <row r="2097" spans="18:18" x14ac:dyDescent="0.25">
      <c r="R2097" s="19"/>
    </row>
    <row r="2098" spans="18:18" x14ac:dyDescent="0.25">
      <c r="R2098" s="19"/>
    </row>
    <row r="2099" spans="18:18" x14ac:dyDescent="0.25">
      <c r="R2099" s="19"/>
    </row>
    <row r="2100" spans="18:18" x14ac:dyDescent="0.25">
      <c r="R2100" s="19"/>
    </row>
    <row r="2101" spans="18:18" x14ac:dyDescent="0.25">
      <c r="R2101" s="19"/>
    </row>
    <row r="2102" spans="18:18" x14ac:dyDescent="0.25">
      <c r="R2102" s="19"/>
    </row>
    <row r="2103" spans="18:18" x14ac:dyDescent="0.25">
      <c r="R2103" s="19"/>
    </row>
    <row r="2104" spans="18:18" x14ac:dyDescent="0.25">
      <c r="R2104" s="19"/>
    </row>
    <row r="2105" spans="18:18" x14ac:dyDescent="0.25">
      <c r="R2105" s="19"/>
    </row>
    <row r="2106" spans="18:18" x14ac:dyDescent="0.25">
      <c r="R2106" s="19"/>
    </row>
    <row r="2107" spans="18:18" x14ac:dyDescent="0.25">
      <c r="R2107" s="19"/>
    </row>
    <row r="2108" spans="18:18" x14ac:dyDescent="0.25">
      <c r="R2108" s="19"/>
    </row>
    <row r="2109" spans="18:18" x14ac:dyDescent="0.25">
      <c r="R2109" s="19"/>
    </row>
    <row r="2110" spans="18:18" x14ac:dyDescent="0.25">
      <c r="R2110" s="19"/>
    </row>
    <row r="2111" spans="18:18" x14ac:dyDescent="0.25">
      <c r="R2111" s="19"/>
    </row>
    <row r="2112" spans="18:18" x14ac:dyDescent="0.25">
      <c r="R2112" s="19"/>
    </row>
    <row r="2113" spans="18:18" x14ac:dyDescent="0.25">
      <c r="R2113" s="19"/>
    </row>
    <row r="2114" spans="18:18" x14ac:dyDescent="0.25">
      <c r="R2114" s="19"/>
    </row>
    <row r="2115" spans="18:18" x14ac:dyDescent="0.25">
      <c r="R2115" s="19"/>
    </row>
    <row r="2116" spans="18:18" x14ac:dyDescent="0.25">
      <c r="R2116" s="19"/>
    </row>
    <row r="2117" spans="18:18" x14ac:dyDescent="0.25">
      <c r="R2117" s="19"/>
    </row>
    <row r="2118" spans="18:18" x14ac:dyDescent="0.25">
      <c r="R2118" s="19"/>
    </row>
    <row r="2119" spans="18:18" x14ac:dyDescent="0.25">
      <c r="R2119" s="19"/>
    </row>
    <row r="2120" spans="18:18" x14ac:dyDescent="0.25">
      <c r="R2120" s="19"/>
    </row>
    <row r="2121" spans="18:18" x14ac:dyDescent="0.25">
      <c r="R2121" s="19"/>
    </row>
    <row r="2122" spans="18:18" x14ac:dyDescent="0.25">
      <c r="R2122" s="19"/>
    </row>
    <row r="2123" spans="18:18" x14ac:dyDescent="0.25">
      <c r="R2123" s="19"/>
    </row>
    <row r="2124" spans="18:18" x14ac:dyDescent="0.25">
      <c r="R2124" s="19"/>
    </row>
    <row r="2125" spans="18:18" x14ac:dyDescent="0.25">
      <c r="R2125" s="19"/>
    </row>
    <row r="2126" spans="18:18" x14ac:dyDescent="0.25">
      <c r="R2126" s="19"/>
    </row>
    <row r="2127" spans="18:18" x14ac:dyDescent="0.25">
      <c r="R2127" s="19"/>
    </row>
    <row r="2128" spans="18:18" x14ac:dyDescent="0.25">
      <c r="R2128" s="19"/>
    </row>
    <row r="2129" spans="18:18" x14ac:dyDescent="0.25">
      <c r="R2129" s="19"/>
    </row>
    <row r="2130" spans="18:18" x14ac:dyDescent="0.25">
      <c r="R2130" s="19"/>
    </row>
    <row r="2131" spans="18:18" x14ac:dyDescent="0.25">
      <c r="R2131" s="19"/>
    </row>
    <row r="2132" spans="18:18" x14ac:dyDescent="0.25">
      <c r="R2132" s="19"/>
    </row>
    <row r="2133" spans="18:18" x14ac:dyDescent="0.25">
      <c r="R2133" s="19"/>
    </row>
    <row r="2134" spans="18:18" x14ac:dyDescent="0.25">
      <c r="R2134" s="19"/>
    </row>
    <row r="2135" spans="18:18" x14ac:dyDescent="0.25">
      <c r="R2135" s="19"/>
    </row>
    <row r="2136" spans="18:18" x14ac:dyDescent="0.25">
      <c r="R2136" s="19"/>
    </row>
    <row r="2137" spans="18:18" x14ac:dyDescent="0.25">
      <c r="R2137" s="19"/>
    </row>
    <row r="2138" spans="18:18" x14ac:dyDescent="0.25">
      <c r="R2138" s="19"/>
    </row>
    <row r="2139" spans="18:18" x14ac:dyDescent="0.25">
      <c r="R2139" s="19"/>
    </row>
    <row r="2140" spans="18:18" x14ac:dyDescent="0.25">
      <c r="R2140" s="19"/>
    </row>
    <row r="2141" spans="18:18" x14ac:dyDescent="0.25">
      <c r="R2141" s="19"/>
    </row>
    <row r="2142" spans="18:18" x14ac:dyDescent="0.25">
      <c r="R2142" s="19"/>
    </row>
    <row r="2143" spans="18:18" x14ac:dyDescent="0.25">
      <c r="R2143" s="19"/>
    </row>
    <row r="2144" spans="18:18" x14ac:dyDescent="0.25">
      <c r="R2144" s="19"/>
    </row>
    <row r="2145" spans="18:18" x14ac:dyDescent="0.25">
      <c r="R2145" s="19"/>
    </row>
    <row r="2146" spans="18:18" x14ac:dyDescent="0.25">
      <c r="R2146" s="19"/>
    </row>
    <row r="2147" spans="18:18" x14ac:dyDescent="0.25">
      <c r="R2147" s="19"/>
    </row>
    <row r="2148" spans="18:18" x14ac:dyDescent="0.25">
      <c r="R2148" s="19"/>
    </row>
    <row r="2149" spans="18:18" x14ac:dyDescent="0.25">
      <c r="R2149" s="19"/>
    </row>
    <row r="2150" spans="18:18" x14ac:dyDescent="0.25">
      <c r="R2150" s="19"/>
    </row>
    <row r="2151" spans="18:18" x14ac:dyDescent="0.25">
      <c r="R2151" s="19"/>
    </row>
    <row r="2152" spans="18:18" x14ac:dyDescent="0.25">
      <c r="R2152" s="19"/>
    </row>
    <row r="2153" spans="18:18" x14ac:dyDescent="0.25">
      <c r="R2153" s="19"/>
    </row>
    <row r="2154" spans="18:18" x14ac:dyDescent="0.25">
      <c r="R2154" s="19"/>
    </row>
    <row r="2155" spans="18:18" x14ac:dyDescent="0.25">
      <c r="R2155" s="19"/>
    </row>
    <row r="2156" spans="18:18" x14ac:dyDescent="0.25">
      <c r="R2156" s="19"/>
    </row>
    <row r="2157" spans="18:18" x14ac:dyDescent="0.25">
      <c r="R2157" s="19"/>
    </row>
    <row r="2158" spans="18:18" x14ac:dyDescent="0.25">
      <c r="R2158" s="19"/>
    </row>
    <row r="2159" spans="18:18" x14ac:dyDescent="0.25">
      <c r="R2159" s="19"/>
    </row>
    <row r="2160" spans="18:18" x14ac:dyDescent="0.25">
      <c r="R2160" s="19"/>
    </row>
    <row r="2161" spans="18:18" x14ac:dyDescent="0.25">
      <c r="R2161" s="19"/>
    </row>
    <row r="2162" spans="18:18" x14ac:dyDescent="0.25">
      <c r="R2162" s="19"/>
    </row>
    <row r="2163" spans="18:18" x14ac:dyDescent="0.25">
      <c r="R2163" s="19"/>
    </row>
    <row r="2164" spans="18:18" x14ac:dyDescent="0.25">
      <c r="R2164" s="19"/>
    </row>
    <row r="2165" spans="18:18" x14ac:dyDescent="0.25">
      <c r="R2165" s="19"/>
    </row>
    <row r="2166" spans="18:18" x14ac:dyDescent="0.25">
      <c r="R2166" s="19"/>
    </row>
    <row r="2167" spans="18:18" x14ac:dyDescent="0.25">
      <c r="R2167" s="19"/>
    </row>
    <row r="2168" spans="18:18" x14ac:dyDescent="0.25">
      <c r="R2168" s="19"/>
    </row>
    <row r="2169" spans="18:18" x14ac:dyDescent="0.25">
      <c r="R2169" s="19"/>
    </row>
    <row r="2170" spans="18:18" x14ac:dyDescent="0.25">
      <c r="R2170" s="19"/>
    </row>
    <row r="2171" spans="18:18" x14ac:dyDescent="0.25">
      <c r="R2171" s="19"/>
    </row>
    <row r="2172" spans="18:18" x14ac:dyDescent="0.25">
      <c r="R2172" s="19"/>
    </row>
    <row r="2173" spans="18:18" x14ac:dyDescent="0.25">
      <c r="R2173" s="19"/>
    </row>
    <row r="2174" spans="18:18" x14ac:dyDescent="0.25">
      <c r="R2174" s="19"/>
    </row>
    <row r="2175" spans="18:18" x14ac:dyDescent="0.25">
      <c r="R2175" s="19"/>
    </row>
    <row r="2176" spans="18:18" x14ac:dyDescent="0.25">
      <c r="R2176" s="19"/>
    </row>
    <row r="2177" spans="18:18" x14ac:dyDescent="0.25">
      <c r="R2177" s="19"/>
    </row>
    <row r="2178" spans="18:18" x14ac:dyDescent="0.25">
      <c r="R2178" s="19"/>
    </row>
    <row r="2179" spans="18:18" x14ac:dyDescent="0.25">
      <c r="R2179" s="19"/>
    </row>
    <row r="2180" spans="18:18" x14ac:dyDescent="0.25">
      <c r="R2180" s="19"/>
    </row>
    <row r="2181" spans="18:18" x14ac:dyDescent="0.25">
      <c r="R2181" s="19"/>
    </row>
    <row r="2182" spans="18:18" x14ac:dyDescent="0.25">
      <c r="R2182" s="19"/>
    </row>
    <row r="2183" spans="18:18" x14ac:dyDescent="0.25">
      <c r="R2183" s="19"/>
    </row>
    <row r="2184" spans="18:18" x14ac:dyDescent="0.25">
      <c r="R2184" s="19"/>
    </row>
    <row r="2185" spans="18:18" x14ac:dyDescent="0.25">
      <c r="R2185" s="19"/>
    </row>
    <row r="2186" spans="18:18" x14ac:dyDescent="0.25">
      <c r="R2186" s="19"/>
    </row>
    <row r="2187" spans="18:18" x14ac:dyDescent="0.25">
      <c r="R2187" s="19"/>
    </row>
    <row r="2188" spans="18:18" x14ac:dyDescent="0.25">
      <c r="R2188" s="19"/>
    </row>
    <row r="2189" spans="18:18" x14ac:dyDescent="0.25">
      <c r="R2189" s="19"/>
    </row>
    <row r="2190" spans="18:18" x14ac:dyDescent="0.25">
      <c r="R2190" s="19"/>
    </row>
    <row r="2191" spans="18:18" x14ac:dyDescent="0.25">
      <c r="R2191" s="19"/>
    </row>
    <row r="2192" spans="18:18" x14ac:dyDescent="0.25">
      <c r="R2192" s="19"/>
    </row>
    <row r="2193" spans="18:18" x14ac:dyDescent="0.25">
      <c r="R2193" s="19"/>
    </row>
    <row r="2194" spans="18:18" x14ac:dyDescent="0.25">
      <c r="R2194" s="19"/>
    </row>
    <row r="2195" spans="18:18" x14ac:dyDescent="0.25">
      <c r="R2195" s="19"/>
    </row>
    <row r="2196" spans="18:18" x14ac:dyDescent="0.25">
      <c r="R2196" s="19"/>
    </row>
    <row r="2197" spans="18:18" x14ac:dyDescent="0.25">
      <c r="R2197" s="19"/>
    </row>
    <row r="2198" spans="18:18" x14ac:dyDescent="0.25">
      <c r="R2198" s="19"/>
    </row>
    <row r="2199" spans="18:18" x14ac:dyDescent="0.25">
      <c r="R2199" s="19"/>
    </row>
    <row r="2200" spans="18:18" x14ac:dyDescent="0.25">
      <c r="R2200" s="19"/>
    </row>
    <row r="2201" spans="18:18" x14ac:dyDescent="0.25">
      <c r="R2201" s="19"/>
    </row>
    <row r="2202" spans="18:18" x14ac:dyDescent="0.25">
      <c r="R2202" s="19"/>
    </row>
    <row r="2203" spans="18:18" x14ac:dyDescent="0.25">
      <c r="R2203" s="19"/>
    </row>
    <row r="2204" spans="18:18" x14ac:dyDescent="0.25">
      <c r="R2204" s="19"/>
    </row>
    <row r="2205" spans="18:18" x14ac:dyDescent="0.25">
      <c r="R2205" s="19"/>
    </row>
    <row r="2206" spans="18:18" x14ac:dyDescent="0.25">
      <c r="R2206" s="19"/>
    </row>
    <row r="2207" spans="18:18" x14ac:dyDescent="0.25">
      <c r="R2207" s="19"/>
    </row>
    <row r="2208" spans="18:18" x14ac:dyDescent="0.25">
      <c r="R2208" s="19"/>
    </row>
    <row r="2209" spans="18:18" x14ac:dyDescent="0.25">
      <c r="R2209" s="19"/>
    </row>
    <row r="2210" spans="18:18" x14ac:dyDescent="0.25">
      <c r="R2210" s="19"/>
    </row>
    <row r="2211" spans="18:18" x14ac:dyDescent="0.25">
      <c r="R2211" s="19"/>
    </row>
    <row r="2212" spans="18:18" x14ac:dyDescent="0.25">
      <c r="R2212" s="19"/>
    </row>
    <row r="2213" spans="18:18" x14ac:dyDescent="0.25">
      <c r="R2213" s="19"/>
    </row>
    <row r="2214" spans="18:18" x14ac:dyDescent="0.25">
      <c r="R2214" s="19"/>
    </row>
    <row r="2215" spans="18:18" x14ac:dyDescent="0.25">
      <c r="R2215" s="19"/>
    </row>
    <row r="2216" spans="18:18" x14ac:dyDescent="0.25">
      <c r="R2216" s="19"/>
    </row>
    <row r="2217" spans="18:18" x14ac:dyDescent="0.25">
      <c r="R2217" s="19"/>
    </row>
    <row r="2218" spans="18:18" x14ac:dyDescent="0.25">
      <c r="R2218" s="19"/>
    </row>
    <row r="2219" spans="18:18" x14ac:dyDescent="0.25">
      <c r="R2219" s="19"/>
    </row>
    <row r="2220" spans="18:18" x14ac:dyDescent="0.25">
      <c r="R2220" s="19"/>
    </row>
    <row r="2221" spans="18:18" x14ac:dyDescent="0.25">
      <c r="R2221" s="19"/>
    </row>
    <row r="2222" spans="18:18" x14ac:dyDescent="0.25">
      <c r="R2222" s="19"/>
    </row>
    <row r="2223" spans="18:18" x14ac:dyDescent="0.25">
      <c r="R2223" s="19"/>
    </row>
    <row r="2224" spans="18:18" x14ac:dyDescent="0.25">
      <c r="R2224" s="19"/>
    </row>
    <row r="2225" spans="18:18" x14ac:dyDescent="0.25">
      <c r="R2225" s="19"/>
    </row>
    <row r="2226" spans="18:18" x14ac:dyDescent="0.25">
      <c r="R2226" s="19"/>
    </row>
    <row r="2227" spans="18:18" x14ac:dyDescent="0.25">
      <c r="R2227" s="19"/>
    </row>
    <row r="2228" spans="18:18" x14ac:dyDescent="0.25">
      <c r="R2228" s="19"/>
    </row>
    <row r="2229" spans="18:18" x14ac:dyDescent="0.25">
      <c r="R2229" s="19"/>
    </row>
    <row r="2230" spans="18:18" x14ac:dyDescent="0.25">
      <c r="R2230" s="19"/>
    </row>
    <row r="2231" spans="18:18" x14ac:dyDescent="0.25">
      <c r="R2231" s="19"/>
    </row>
    <row r="2232" spans="18:18" x14ac:dyDescent="0.25">
      <c r="R2232" s="19"/>
    </row>
    <row r="2233" spans="18:18" x14ac:dyDescent="0.25">
      <c r="R2233" s="19"/>
    </row>
    <row r="2234" spans="18:18" x14ac:dyDescent="0.25">
      <c r="R2234" s="19"/>
    </row>
    <row r="2235" spans="18:18" x14ac:dyDescent="0.25">
      <c r="R2235" s="19"/>
    </row>
    <row r="2236" spans="18:18" x14ac:dyDescent="0.25">
      <c r="R2236" s="19"/>
    </row>
    <row r="2237" spans="18:18" x14ac:dyDescent="0.25">
      <c r="R2237" s="19"/>
    </row>
    <row r="2238" spans="18:18" x14ac:dyDescent="0.25">
      <c r="R2238" s="19"/>
    </row>
    <row r="2239" spans="18:18" x14ac:dyDescent="0.25">
      <c r="R2239" s="19"/>
    </row>
    <row r="2240" spans="18:18" x14ac:dyDescent="0.25">
      <c r="R2240" s="19"/>
    </row>
    <row r="2241" spans="18:18" x14ac:dyDescent="0.25">
      <c r="R2241" s="19"/>
    </row>
    <row r="2242" spans="18:18" x14ac:dyDescent="0.25">
      <c r="R2242" s="19"/>
    </row>
    <row r="2243" spans="18:18" x14ac:dyDescent="0.25">
      <c r="R2243" s="19"/>
    </row>
    <row r="2244" spans="18:18" x14ac:dyDescent="0.25">
      <c r="R2244" s="19"/>
    </row>
    <row r="2245" spans="18:18" x14ac:dyDescent="0.25">
      <c r="R2245" s="19"/>
    </row>
    <row r="2246" spans="18:18" x14ac:dyDescent="0.25">
      <c r="R2246" s="19"/>
    </row>
    <row r="2247" spans="18:18" x14ac:dyDescent="0.25">
      <c r="R2247" s="19"/>
    </row>
    <row r="2248" spans="18:18" x14ac:dyDescent="0.25">
      <c r="R2248" s="19"/>
    </row>
    <row r="2249" spans="18:18" x14ac:dyDescent="0.25">
      <c r="R2249" s="19"/>
    </row>
    <row r="2250" spans="18:18" x14ac:dyDescent="0.25">
      <c r="R2250" s="19"/>
    </row>
    <row r="2251" spans="18:18" x14ac:dyDescent="0.25">
      <c r="R2251" s="19"/>
    </row>
    <row r="2252" spans="18:18" x14ac:dyDescent="0.25">
      <c r="R2252" s="19"/>
    </row>
    <row r="2253" spans="18:18" x14ac:dyDescent="0.25">
      <c r="R2253" s="19"/>
    </row>
    <row r="2254" spans="18:18" x14ac:dyDescent="0.25">
      <c r="R2254" s="19"/>
    </row>
    <row r="2255" spans="18:18" x14ac:dyDescent="0.25">
      <c r="R2255" s="19"/>
    </row>
    <row r="2256" spans="18:18" x14ac:dyDescent="0.25">
      <c r="R2256" s="19"/>
    </row>
    <row r="2257" spans="18:18" x14ac:dyDescent="0.25">
      <c r="R2257" s="19"/>
    </row>
    <row r="2258" spans="18:18" x14ac:dyDescent="0.25">
      <c r="R2258" s="19"/>
    </row>
    <row r="2259" spans="18:18" x14ac:dyDescent="0.25">
      <c r="R2259" s="19"/>
    </row>
    <row r="2260" spans="18:18" x14ac:dyDescent="0.25">
      <c r="R2260" s="19"/>
    </row>
    <row r="2261" spans="18:18" x14ac:dyDescent="0.25">
      <c r="R2261" s="19"/>
    </row>
    <row r="2262" spans="18:18" x14ac:dyDescent="0.25">
      <c r="R2262" s="19"/>
    </row>
    <row r="2263" spans="18:18" x14ac:dyDescent="0.25">
      <c r="R2263" s="19"/>
    </row>
    <row r="2264" spans="18:18" x14ac:dyDescent="0.25">
      <c r="R2264" s="19"/>
    </row>
    <row r="2265" spans="18:18" x14ac:dyDescent="0.25">
      <c r="R2265" s="19"/>
    </row>
    <row r="2266" spans="18:18" x14ac:dyDescent="0.25">
      <c r="R2266" s="19"/>
    </row>
    <row r="2267" spans="18:18" x14ac:dyDescent="0.25">
      <c r="R2267" s="19"/>
    </row>
    <row r="2268" spans="18:18" x14ac:dyDescent="0.25">
      <c r="R2268" s="19"/>
    </row>
    <row r="2269" spans="18:18" x14ac:dyDescent="0.25">
      <c r="R2269" s="19"/>
    </row>
    <row r="2270" spans="18:18" x14ac:dyDescent="0.25">
      <c r="R2270" s="19"/>
    </row>
    <row r="2271" spans="18:18" x14ac:dyDescent="0.25">
      <c r="R2271" s="19"/>
    </row>
    <row r="2272" spans="18:18" x14ac:dyDescent="0.25">
      <c r="R2272" s="19"/>
    </row>
    <row r="2273" spans="18:18" x14ac:dyDescent="0.25">
      <c r="R2273" s="19"/>
    </row>
    <row r="2274" spans="18:18" x14ac:dyDescent="0.25">
      <c r="R2274" s="19"/>
    </row>
    <row r="2275" spans="18:18" x14ac:dyDescent="0.25">
      <c r="R2275" s="19"/>
    </row>
    <row r="2276" spans="18:18" x14ac:dyDescent="0.25">
      <c r="R2276" s="19"/>
    </row>
    <row r="2277" spans="18:18" x14ac:dyDescent="0.25">
      <c r="R2277" s="19"/>
    </row>
    <row r="2278" spans="18:18" x14ac:dyDescent="0.25">
      <c r="R2278" s="19"/>
    </row>
    <row r="2279" spans="18:18" x14ac:dyDescent="0.25">
      <c r="R2279" s="19"/>
    </row>
    <row r="2280" spans="18:18" x14ac:dyDescent="0.25">
      <c r="R2280" s="19"/>
    </row>
    <row r="2281" spans="18:18" x14ac:dyDescent="0.25">
      <c r="R2281" s="19"/>
    </row>
    <row r="2282" spans="18:18" x14ac:dyDescent="0.25">
      <c r="R2282" s="19"/>
    </row>
    <row r="2283" spans="18:18" x14ac:dyDescent="0.25">
      <c r="R2283" s="19"/>
    </row>
    <row r="2284" spans="18:18" x14ac:dyDescent="0.25">
      <c r="R2284" s="19"/>
    </row>
    <row r="2285" spans="18:18" x14ac:dyDescent="0.25">
      <c r="R2285" s="19"/>
    </row>
    <row r="2286" spans="18:18" x14ac:dyDescent="0.25">
      <c r="R2286" s="19"/>
    </row>
    <row r="2287" spans="18:18" x14ac:dyDescent="0.25">
      <c r="R2287" s="19"/>
    </row>
    <row r="2288" spans="18:18" x14ac:dyDescent="0.25">
      <c r="R2288" s="19"/>
    </row>
    <row r="2289" spans="18:18" x14ac:dyDescent="0.25">
      <c r="R2289" s="19"/>
    </row>
    <row r="2290" spans="18:18" x14ac:dyDescent="0.25">
      <c r="R2290" s="19"/>
    </row>
    <row r="2291" spans="18:18" x14ac:dyDescent="0.25">
      <c r="R2291" s="19"/>
    </row>
    <row r="2292" spans="18:18" x14ac:dyDescent="0.25">
      <c r="R2292" s="19"/>
    </row>
    <row r="2293" spans="18:18" x14ac:dyDescent="0.25">
      <c r="R2293" s="19"/>
    </row>
    <row r="2294" spans="18:18" x14ac:dyDescent="0.25">
      <c r="R2294" s="19"/>
    </row>
    <row r="2295" spans="18:18" x14ac:dyDescent="0.25">
      <c r="R2295" s="19"/>
    </row>
    <row r="2296" spans="18:18" x14ac:dyDescent="0.25">
      <c r="R2296" s="19"/>
    </row>
    <row r="2297" spans="18:18" x14ac:dyDescent="0.25">
      <c r="R2297" s="19"/>
    </row>
    <row r="2298" spans="18:18" x14ac:dyDescent="0.25">
      <c r="R2298" s="19"/>
    </row>
    <row r="2299" spans="18:18" x14ac:dyDescent="0.25">
      <c r="R2299" s="19"/>
    </row>
    <row r="2300" spans="18:18" x14ac:dyDescent="0.25">
      <c r="R2300" s="19"/>
    </row>
    <row r="2301" spans="18:18" x14ac:dyDescent="0.25">
      <c r="R2301" s="19"/>
    </row>
    <row r="2302" spans="18:18" x14ac:dyDescent="0.25">
      <c r="R2302" s="19"/>
    </row>
    <row r="2303" spans="18:18" x14ac:dyDescent="0.25">
      <c r="R2303" s="19"/>
    </row>
    <row r="2304" spans="18:18" x14ac:dyDescent="0.25">
      <c r="R2304" s="19"/>
    </row>
    <row r="2305" spans="18:18" x14ac:dyDescent="0.25">
      <c r="R2305" s="19"/>
    </row>
    <row r="2306" spans="18:18" x14ac:dyDescent="0.25">
      <c r="R2306" s="19"/>
    </row>
    <row r="2307" spans="18:18" x14ac:dyDescent="0.25">
      <c r="R2307" s="19"/>
    </row>
    <row r="2308" spans="18:18" x14ac:dyDescent="0.25">
      <c r="R2308" s="19"/>
    </row>
    <row r="2309" spans="18:18" x14ac:dyDescent="0.25">
      <c r="R2309" s="19"/>
    </row>
    <row r="2310" spans="18:18" x14ac:dyDescent="0.25">
      <c r="R2310" s="19"/>
    </row>
    <row r="2311" spans="18:18" x14ac:dyDescent="0.25">
      <c r="R2311" s="19"/>
    </row>
    <row r="2312" spans="18:18" x14ac:dyDescent="0.25">
      <c r="R2312" s="19"/>
    </row>
    <row r="2313" spans="18:18" x14ac:dyDescent="0.25">
      <c r="R2313" s="19"/>
    </row>
    <row r="2314" spans="18:18" x14ac:dyDescent="0.25">
      <c r="R2314" s="19"/>
    </row>
    <row r="2315" spans="18:18" x14ac:dyDescent="0.25">
      <c r="R2315" s="19"/>
    </row>
    <row r="2316" spans="18:18" x14ac:dyDescent="0.25">
      <c r="R2316" s="19"/>
    </row>
    <row r="2317" spans="18:18" x14ac:dyDescent="0.25">
      <c r="R2317" s="19"/>
    </row>
    <row r="2318" spans="18:18" x14ac:dyDescent="0.25">
      <c r="R2318" s="19"/>
    </row>
    <row r="2319" spans="18:18" x14ac:dyDescent="0.25">
      <c r="R2319" s="19"/>
    </row>
    <row r="2320" spans="18:18" x14ac:dyDescent="0.25">
      <c r="R2320" s="19"/>
    </row>
    <row r="2321" spans="18:18" x14ac:dyDescent="0.25">
      <c r="R2321" s="19"/>
    </row>
    <row r="2322" spans="18:18" x14ac:dyDescent="0.25">
      <c r="R2322" s="19"/>
    </row>
    <row r="2323" spans="18:18" x14ac:dyDescent="0.25">
      <c r="R2323" s="19"/>
    </row>
    <row r="2324" spans="18:18" x14ac:dyDescent="0.25">
      <c r="R2324" s="19"/>
    </row>
    <row r="2325" spans="18:18" x14ac:dyDescent="0.25">
      <c r="R2325" s="19"/>
    </row>
    <row r="2326" spans="18:18" x14ac:dyDescent="0.25">
      <c r="R2326" s="19"/>
    </row>
    <row r="2327" spans="18:18" x14ac:dyDescent="0.25">
      <c r="R2327" s="19"/>
    </row>
    <row r="2328" spans="18:18" x14ac:dyDescent="0.25">
      <c r="R2328" s="19"/>
    </row>
    <row r="2329" spans="18:18" x14ac:dyDescent="0.25">
      <c r="R2329" s="19"/>
    </row>
    <row r="2330" spans="18:18" x14ac:dyDescent="0.25">
      <c r="R2330" s="19"/>
    </row>
    <row r="2331" spans="18:18" x14ac:dyDescent="0.25">
      <c r="R2331" s="19"/>
    </row>
    <row r="2332" spans="18:18" x14ac:dyDescent="0.25">
      <c r="R2332" s="19"/>
    </row>
    <row r="2333" spans="18:18" x14ac:dyDescent="0.25">
      <c r="R2333" s="19"/>
    </row>
    <row r="2334" spans="18:18" x14ac:dyDescent="0.25">
      <c r="R2334" s="19"/>
    </row>
    <row r="2335" spans="18:18" x14ac:dyDescent="0.25">
      <c r="R2335" s="19"/>
    </row>
    <row r="2336" spans="18:18" x14ac:dyDescent="0.25">
      <c r="R2336" s="19"/>
    </row>
    <row r="2337" spans="18:18" x14ac:dyDescent="0.25">
      <c r="R2337" s="19"/>
    </row>
    <row r="2338" spans="18:18" x14ac:dyDescent="0.25">
      <c r="R2338" s="19"/>
    </row>
    <row r="2339" spans="18:18" x14ac:dyDescent="0.25">
      <c r="R2339" s="19"/>
    </row>
    <row r="2340" spans="18:18" x14ac:dyDescent="0.25">
      <c r="R2340" s="19"/>
    </row>
    <row r="2341" spans="18:18" x14ac:dyDescent="0.25">
      <c r="R2341" s="19"/>
    </row>
    <row r="2342" spans="18:18" x14ac:dyDescent="0.25">
      <c r="R2342" s="19"/>
    </row>
    <row r="2343" spans="18:18" x14ac:dyDescent="0.25">
      <c r="R2343" s="19"/>
    </row>
    <row r="2344" spans="18:18" x14ac:dyDescent="0.25">
      <c r="R2344" s="19"/>
    </row>
    <row r="2345" spans="18:18" x14ac:dyDescent="0.25">
      <c r="R2345" s="19"/>
    </row>
    <row r="2346" spans="18:18" x14ac:dyDescent="0.25">
      <c r="R2346" s="19"/>
    </row>
    <row r="2347" spans="18:18" x14ac:dyDescent="0.25">
      <c r="R2347" s="19"/>
    </row>
    <row r="2348" spans="18:18" x14ac:dyDescent="0.25">
      <c r="R2348" s="19"/>
    </row>
    <row r="2349" spans="18:18" x14ac:dyDescent="0.25">
      <c r="R2349" s="19"/>
    </row>
    <row r="2350" spans="18:18" x14ac:dyDescent="0.25">
      <c r="R2350" s="19"/>
    </row>
    <row r="2351" spans="18:18" x14ac:dyDescent="0.25">
      <c r="R2351" s="19"/>
    </row>
    <row r="2352" spans="18:18" x14ac:dyDescent="0.25">
      <c r="R2352" s="19"/>
    </row>
    <row r="2353" spans="18:18" x14ac:dyDescent="0.25">
      <c r="R2353" s="19"/>
    </row>
    <row r="2354" spans="18:18" x14ac:dyDescent="0.25">
      <c r="R2354" s="19"/>
    </row>
    <row r="2355" spans="18:18" x14ac:dyDescent="0.25">
      <c r="R2355" s="19"/>
    </row>
    <row r="2356" spans="18:18" x14ac:dyDescent="0.25">
      <c r="R2356" s="19"/>
    </row>
    <row r="2357" spans="18:18" x14ac:dyDescent="0.25">
      <c r="R2357" s="19"/>
    </row>
    <row r="2358" spans="18:18" x14ac:dyDescent="0.25">
      <c r="R2358" s="19"/>
    </row>
    <row r="2359" spans="18:18" x14ac:dyDescent="0.25">
      <c r="R2359" s="19"/>
    </row>
    <row r="2360" spans="18:18" x14ac:dyDescent="0.25">
      <c r="R2360" s="19"/>
    </row>
    <row r="2361" spans="18:18" x14ac:dyDescent="0.25">
      <c r="R2361" s="19"/>
    </row>
    <row r="2362" spans="18:18" x14ac:dyDescent="0.25">
      <c r="R2362" s="19"/>
    </row>
    <row r="2363" spans="18:18" x14ac:dyDescent="0.25">
      <c r="R2363" s="19"/>
    </row>
    <row r="2364" spans="18:18" x14ac:dyDescent="0.25">
      <c r="R2364" s="19"/>
    </row>
    <row r="2365" spans="18:18" x14ac:dyDescent="0.25">
      <c r="R2365" s="19"/>
    </row>
    <row r="2366" spans="18:18" x14ac:dyDescent="0.25">
      <c r="R2366" s="19"/>
    </row>
    <row r="2367" spans="18:18" x14ac:dyDescent="0.25">
      <c r="R2367" s="19"/>
    </row>
    <row r="2368" spans="18:18" x14ac:dyDescent="0.25">
      <c r="R2368" s="19"/>
    </row>
    <row r="2369" spans="18:18" x14ac:dyDescent="0.25">
      <c r="R2369" s="19"/>
    </row>
    <row r="2370" spans="18:18" x14ac:dyDescent="0.25">
      <c r="R2370" s="19"/>
    </row>
    <row r="2371" spans="18:18" x14ac:dyDescent="0.25">
      <c r="R2371" s="19"/>
    </row>
    <row r="2372" spans="18:18" x14ac:dyDescent="0.25">
      <c r="R2372" s="19"/>
    </row>
    <row r="2373" spans="18:18" x14ac:dyDescent="0.25">
      <c r="R2373" s="19"/>
    </row>
    <row r="2374" spans="18:18" x14ac:dyDescent="0.25">
      <c r="R2374" s="19"/>
    </row>
    <row r="2375" spans="18:18" x14ac:dyDescent="0.25">
      <c r="R2375" s="19"/>
    </row>
    <row r="2376" spans="18:18" x14ac:dyDescent="0.25">
      <c r="R2376" s="19"/>
    </row>
    <row r="2377" spans="18:18" x14ac:dyDescent="0.25">
      <c r="R2377" s="19"/>
    </row>
    <row r="2378" spans="18:18" x14ac:dyDescent="0.25">
      <c r="R2378" s="19"/>
    </row>
    <row r="2379" spans="18:18" x14ac:dyDescent="0.25">
      <c r="R2379" s="19"/>
    </row>
    <row r="2380" spans="18:18" x14ac:dyDescent="0.25">
      <c r="R2380" s="19"/>
    </row>
    <row r="2381" spans="18:18" x14ac:dyDescent="0.25">
      <c r="R2381" s="19"/>
    </row>
    <row r="2382" spans="18:18" x14ac:dyDescent="0.25">
      <c r="R2382" s="19"/>
    </row>
    <row r="2383" spans="18:18" x14ac:dyDescent="0.25">
      <c r="R2383" s="19"/>
    </row>
    <row r="2384" spans="18:18" x14ac:dyDescent="0.25">
      <c r="R2384" s="19"/>
    </row>
    <row r="2385" spans="18:18" x14ac:dyDescent="0.25">
      <c r="R2385" s="19"/>
    </row>
    <row r="2386" spans="18:18" x14ac:dyDescent="0.25">
      <c r="R2386" s="19"/>
    </row>
    <row r="2387" spans="18:18" x14ac:dyDescent="0.25">
      <c r="R2387" s="19"/>
    </row>
    <row r="2388" spans="18:18" x14ac:dyDescent="0.25">
      <c r="R2388" s="19"/>
    </row>
    <row r="2389" spans="18:18" x14ac:dyDescent="0.25">
      <c r="R2389" s="19"/>
    </row>
    <row r="2390" spans="18:18" x14ac:dyDescent="0.25">
      <c r="R2390" s="19"/>
    </row>
    <row r="2391" spans="18:18" x14ac:dyDescent="0.25">
      <c r="R2391" s="19"/>
    </row>
    <row r="2392" spans="18:18" x14ac:dyDescent="0.25">
      <c r="R2392" s="19"/>
    </row>
    <row r="2393" spans="18:18" x14ac:dyDescent="0.25">
      <c r="R2393" s="19"/>
    </row>
    <row r="2394" spans="18:18" x14ac:dyDescent="0.25">
      <c r="R2394" s="19"/>
    </row>
    <row r="2395" spans="18:18" x14ac:dyDescent="0.25">
      <c r="R2395" s="19"/>
    </row>
    <row r="2396" spans="18:18" x14ac:dyDescent="0.25">
      <c r="R2396" s="19"/>
    </row>
    <row r="2397" spans="18:18" x14ac:dyDescent="0.25">
      <c r="R2397" s="19"/>
    </row>
    <row r="2398" spans="18:18" x14ac:dyDescent="0.25">
      <c r="R2398" s="19"/>
    </row>
    <row r="2399" spans="18:18" x14ac:dyDescent="0.25">
      <c r="R2399" s="19"/>
    </row>
    <row r="2400" spans="18:18" x14ac:dyDescent="0.25">
      <c r="R2400" s="19"/>
    </row>
    <row r="2401" spans="18:18" x14ac:dyDescent="0.25">
      <c r="R2401" s="19"/>
    </row>
    <row r="2402" spans="18:18" x14ac:dyDescent="0.25">
      <c r="R2402" s="19"/>
    </row>
    <row r="2403" spans="18:18" x14ac:dyDescent="0.25">
      <c r="R2403" s="19"/>
    </row>
    <row r="2404" spans="18:18" x14ac:dyDescent="0.25">
      <c r="R2404" s="19"/>
    </row>
    <row r="2405" spans="18:18" x14ac:dyDescent="0.25">
      <c r="R2405" s="19"/>
    </row>
    <row r="2406" spans="18:18" x14ac:dyDescent="0.25">
      <c r="R2406" s="19"/>
    </row>
    <row r="2407" spans="18:18" x14ac:dyDescent="0.25">
      <c r="R2407" s="19"/>
    </row>
    <row r="2408" spans="18:18" x14ac:dyDescent="0.25">
      <c r="R2408" s="19"/>
    </row>
    <row r="2409" spans="18:18" x14ac:dyDescent="0.25">
      <c r="R2409" s="19"/>
    </row>
    <row r="2410" spans="18:18" x14ac:dyDescent="0.25">
      <c r="R2410" s="19"/>
    </row>
    <row r="2411" spans="18:18" x14ac:dyDescent="0.25">
      <c r="R2411" s="19"/>
    </row>
    <row r="2412" spans="18:18" x14ac:dyDescent="0.25">
      <c r="R2412" s="19"/>
    </row>
    <row r="2413" spans="18:18" x14ac:dyDescent="0.25">
      <c r="R2413" s="19"/>
    </row>
    <row r="2414" spans="18:18" x14ac:dyDescent="0.25">
      <c r="R2414" s="19"/>
    </row>
    <row r="2415" spans="18:18" x14ac:dyDescent="0.25">
      <c r="R2415" s="19"/>
    </row>
    <row r="2416" spans="18:18" x14ac:dyDescent="0.25">
      <c r="R2416" s="19"/>
    </row>
    <row r="2417" spans="18:18" x14ac:dyDescent="0.25">
      <c r="R2417" s="19"/>
    </row>
    <row r="2418" spans="18:18" x14ac:dyDescent="0.25">
      <c r="R2418" s="19"/>
    </row>
    <row r="2419" spans="18:18" x14ac:dyDescent="0.25">
      <c r="R2419" s="19"/>
    </row>
    <row r="2420" spans="18:18" x14ac:dyDescent="0.25">
      <c r="R2420" s="19"/>
    </row>
    <row r="2421" spans="18:18" x14ac:dyDescent="0.25">
      <c r="R2421" s="19"/>
    </row>
    <row r="2422" spans="18:18" x14ac:dyDescent="0.25">
      <c r="R2422" s="19"/>
    </row>
    <row r="2423" spans="18:18" x14ac:dyDescent="0.25">
      <c r="R2423" s="19"/>
    </row>
    <row r="2424" spans="18:18" x14ac:dyDescent="0.25">
      <c r="R2424" s="19"/>
    </row>
    <row r="2425" spans="18:18" x14ac:dyDescent="0.25">
      <c r="R2425" s="19"/>
    </row>
    <row r="2426" spans="18:18" x14ac:dyDescent="0.25">
      <c r="R2426" s="19"/>
    </row>
    <row r="2427" spans="18:18" x14ac:dyDescent="0.25">
      <c r="R2427" s="19"/>
    </row>
    <row r="2428" spans="18:18" x14ac:dyDescent="0.25">
      <c r="R2428" s="19"/>
    </row>
    <row r="2429" spans="18:18" x14ac:dyDescent="0.25">
      <c r="R2429" s="19"/>
    </row>
    <row r="2430" spans="18:18" x14ac:dyDescent="0.25">
      <c r="R2430" s="19"/>
    </row>
    <row r="2431" spans="18:18" x14ac:dyDescent="0.25">
      <c r="R2431" s="19"/>
    </row>
    <row r="2432" spans="18:18" x14ac:dyDescent="0.25">
      <c r="R2432" s="19"/>
    </row>
    <row r="2433" spans="18:18" x14ac:dyDescent="0.25">
      <c r="R2433" s="19"/>
    </row>
    <row r="2434" spans="18:18" x14ac:dyDescent="0.25">
      <c r="R2434" s="19"/>
    </row>
    <row r="2435" spans="18:18" x14ac:dyDescent="0.25">
      <c r="R2435" s="19"/>
    </row>
    <row r="2436" spans="18:18" x14ac:dyDescent="0.25">
      <c r="R2436" s="19"/>
    </row>
    <row r="2437" spans="18:18" x14ac:dyDescent="0.25">
      <c r="R2437" s="19"/>
    </row>
    <row r="2438" spans="18:18" x14ac:dyDescent="0.25">
      <c r="R2438" s="19"/>
    </row>
    <row r="2439" spans="18:18" x14ac:dyDescent="0.25">
      <c r="R2439" s="19"/>
    </row>
    <row r="2440" spans="18:18" x14ac:dyDescent="0.25">
      <c r="R2440" s="19"/>
    </row>
    <row r="2441" spans="18:18" x14ac:dyDescent="0.25">
      <c r="R2441" s="19"/>
    </row>
    <row r="2442" spans="18:18" x14ac:dyDescent="0.25">
      <c r="R2442" s="19"/>
    </row>
    <row r="2443" spans="18:18" x14ac:dyDescent="0.25">
      <c r="R2443" s="19"/>
    </row>
    <row r="2444" spans="18:18" x14ac:dyDescent="0.25">
      <c r="R2444" s="19"/>
    </row>
    <row r="2445" spans="18:18" x14ac:dyDescent="0.25">
      <c r="R2445" s="19"/>
    </row>
    <row r="2446" spans="18:18" x14ac:dyDescent="0.25">
      <c r="R2446" s="19"/>
    </row>
    <row r="2447" spans="18:18" x14ac:dyDescent="0.25">
      <c r="R2447" s="19"/>
    </row>
    <row r="2448" spans="18:18" x14ac:dyDescent="0.25">
      <c r="R2448" s="19"/>
    </row>
    <row r="2449" spans="18:18" x14ac:dyDescent="0.25">
      <c r="R2449" s="19"/>
    </row>
    <row r="2450" spans="18:18" x14ac:dyDescent="0.25">
      <c r="R2450" s="19"/>
    </row>
    <row r="2451" spans="18:18" x14ac:dyDescent="0.25">
      <c r="R2451" s="19"/>
    </row>
    <row r="2452" spans="18:18" x14ac:dyDescent="0.25">
      <c r="R2452" s="19"/>
    </row>
    <row r="2453" spans="18:18" x14ac:dyDescent="0.25">
      <c r="R2453" s="19"/>
    </row>
    <row r="2454" spans="18:18" x14ac:dyDescent="0.25">
      <c r="R2454" s="19"/>
    </row>
    <row r="2455" spans="18:18" x14ac:dyDescent="0.25">
      <c r="R2455" s="19"/>
    </row>
    <row r="2456" spans="18:18" x14ac:dyDescent="0.25">
      <c r="R2456" s="19"/>
    </row>
    <row r="2457" spans="18:18" x14ac:dyDescent="0.25">
      <c r="R2457" s="19"/>
    </row>
    <row r="2458" spans="18:18" x14ac:dyDescent="0.25">
      <c r="R2458" s="19"/>
    </row>
    <row r="2459" spans="18:18" x14ac:dyDescent="0.25">
      <c r="R2459" s="19"/>
    </row>
    <row r="2460" spans="18:18" x14ac:dyDescent="0.25">
      <c r="R2460" s="19"/>
    </row>
    <row r="2461" spans="18:18" x14ac:dyDescent="0.25">
      <c r="R2461" s="19"/>
    </row>
    <row r="2462" spans="18:18" x14ac:dyDescent="0.25">
      <c r="R2462" s="19"/>
    </row>
    <row r="2463" spans="18:18" x14ac:dyDescent="0.25">
      <c r="R2463" s="19"/>
    </row>
    <row r="2464" spans="18:18" x14ac:dyDescent="0.25">
      <c r="R2464" s="19"/>
    </row>
    <row r="2465" spans="18:18" x14ac:dyDescent="0.25">
      <c r="R2465" s="19"/>
    </row>
    <row r="2466" spans="18:18" x14ac:dyDescent="0.25">
      <c r="R2466" s="19"/>
    </row>
    <row r="2467" spans="18:18" x14ac:dyDescent="0.25">
      <c r="R2467" s="19"/>
    </row>
    <row r="2468" spans="18:18" x14ac:dyDescent="0.25">
      <c r="R2468" s="19"/>
    </row>
    <row r="2469" spans="18:18" x14ac:dyDescent="0.25">
      <c r="R2469" s="19"/>
    </row>
    <row r="2470" spans="18:18" x14ac:dyDescent="0.25">
      <c r="R2470" s="19"/>
    </row>
    <row r="2471" spans="18:18" x14ac:dyDescent="0.25">
      <c r="R2471" s="19"/>
    </row>
    <row r="2472" spans="18:18" x14ac:dyDescent="0.25">
      <c r="R2472" s="19"/>
    </row>
    <row r="2473" spans="18:18" x14ac:dyDescent="0.25">
      <c r="R2473" s="19"/>
    </row>
    <row r="2474" spans="18:18" x14ac:dyDescent="0.25">
      <c r="R2474" s="19"/>
    </row>
    <row r="2475" spans="18:18" x14ac:dyDescent="0.25">
      <c r="R2475" s="19"/>
    </row>
    <row r="2476" spans="18:18" x14ac:dyDescent="0.25">
      <c r="R2476" s="19"/>
    </row>
    <row r="2477" spans="18:18" x14ac:dyDescent="0.25">
      <c r="R2477" s="19"/>
    </row>
    <row r="2478" spans="18:18" x14ac:dyDescent="0.25">
      <c r="R2478" s="19"/>
    </row>
    <row r="2479" spans="18:18" x14ac:dyDescent="0.25">
      <c r="R2479" s="19"/>
    </row>
    <row r="2480" spans="18:18" x14ac:dyDescent="0.25">
      <c r="R2480" s="19"/>
    </row>
    <row r="2481" spans="18:18" x14ac:dyDescent="0.25">
      <c r="R2481" s="19"/>
    </row>
    <row r="2482" spans="18:18" x14ac:dyDescent="0.25">
      <c r="R2482" s="19"/>
    </row>
    <row r="2483" spans="18:18" x14ac:dyDescent="0.25">
      <c r="R2483" s="19"/>
    </row>
    <row r="2484" spans="18:18" x14ac:dyDescent="0.25">
      <c r="R2484" s="19"/>
    </row>
    <row r="2485" spans="18:18" x14ac:dyDescent="0.25">
      <c r="R2485" s="19"/>
    </row>
    <row r="2486" spans="18:18" x14ac:dyDescent="0.25">
      <c r="R2486" s="19"/>
    </row>
    <row r="2487" spans="18:18" x14ac:dyDescent="0.25">
      <c r="R2487" s="19"/>
    </row>
    <row r="2488" spans="18:18" x14ac:dyDescent="0.25">
      <c r="R2488" s="19"/>
    </row>
    <row r="2489" spans="18:18" x14ac:dyDescent="0.25">
      <c r="R2489" s="19"/>
    </row>
    <row r="2490" spans="18:18" x14ac:dyDescent="0.25">
      <c r="R2490" s="19"/>
    </row>
    <row r="2491" spans="18:18" x14ac:dyDescent="0.25">
      <c r="R2491" s="19"/>
    </row>
    <row r="2492" spans="18:18" x14ac:dyDescent="0.25">
      <c r="R2492" s="19"/>
    </row>
    <row r="2493" spans="18:18" x14ac:dyDescent="0.25">
      <c r="R2493" s="19"/>
    </row>
    <row r="2494" spans="18:18" x14ac:dyDescent="0.25">
      <c r="R2494" s="19"/>
    </row>
    <row r="2495" spans="18:18" x14ac:dyDescent="0.25">
      <c r="R2495" s="19"/>
    </row>
    <row r="2496" spans="18:18" x14ac:dyDescent="0.25">
      <c r="R2496" s="19"/>
    </row>
    <row r="2497" spans="18:18" x14ac:dyDescent="0.25">
      <c r="R2497" s="19"/>
    </row>
    <row r="2498" spans="18:18" x14ac:dyDescent="0.25">
      <c r="R2498" s="19"/>
    </row>
    <row r="2499" spans="18:18" x14ac:dyDescent="0.25">
      <c r="R2499" s="19"/>
    </row>
    <row r="2500" spans="18:18" x14ac:dyDescent="0.25">
      <c r="R2500" s="19"/>
    </row>
    <row r="2501" spans="18:18" x14ac:dyDescent="0.25">
      <c r="R2501" s="19"/>
    </row>
    <row r="2502" spans="18:18" x14ac:dyDescent="0.25">
      <c r="R2502" s="19"/>
    </row>
    <row r="2503" spans="18:18" x14ac:dyDescent="0.25">
      <c r="R2503" s="19"/>
    </row>
    <row r="2504" spans="18:18" x14ac:dyDescent="0.25">
      <c r="R2504" s="19"/>
    </row>
    <row r="2505" spans="18:18" x14ac:dyDescent="0.25">
      <c r="R2505" s="19"/>
    </row>
    <row r="2506" spans="18:18" x14ac:dyDescent="0.25">
      <c r="R2506" s="19"/>
    </row>
    <row r="2507" spans="18:18" x14ac:dyDescent="0.25">
      <c r="R2507" s="19"/>
    </row>
    <row r="2508" spans="18:18" x14ac:dyDescent="0.25">
      <c r="R2508" s="19"/>
    </row>
    <row r="2509" spans="18:18" x14ac:dyDescent="0.25">
      <c r="R2509" s="19"/>
    </row>
    <row r="2510" spans="18:18" x14ac:dyDescent="0.25">
      <c r="R2510" s="19"/>
    </row>
    <row r="2511" spans="18:18" x14ac:dyDescent="0.25">
      <c r="R2511" s="19"/>
    </row>
    <row r="2512" spans="18:18" x14ac:dyDescent="0.25">
      <c r="R2512" s="19"/>
    </row>
    <row r="2513" spans="18:18" x14ac:dyDescent="0.25">
      <c r="R2513" s="19"/>
    </row>
    <row r="2514" spans="18:18" x14ac:dyDescent="0.25">
      <c r="R2514" s="19"/>
    </row>
    <row r="2515" spans="18:18" x14ac:dyDescent="0.25">
      <c r="R2515" s="19"/>
    </row>
    <row r="2516" spans="18:18" x14ac:dyDescent="0.25">
      <c r="R2516" s="19"/>
    </row>
    <row r="2517" spans="18:18" x14ac:dyDescent="0.25">
      <c r="R2517" s="19"/>
    </row>
    <row r="2518" spans="18:18" x14ac:dyDescent="0.25">
      <c r="R2518" s="19"/>
    </row>
    <row r="2519" spans="18:18" x14ac:dyDescent="0.25">
      <c r="R2519" s="19"/>
    </row>
    <row r="2520" spans="18:18" x14ac:dyDescent="0.25">
      <c r="R2520" s="19"/>
    </row>
    <row r="2521" spans="18:18" x14ac:dyDescent="0.25">
      <c r="R2521" s="19"/>
    </row>
    <row r="2522" spans="18:18" x14ac:dyDescent="0.25">
      <c r="R2522" s="19"/>
    </row>
    <row r="2523" spans="18:18" x14ac:dyDescent="0.25">
      <c r="R2523" s="19"/>
    </row>
    <row r="2524" spans="18:18" x14ac:dyDescent="0.25">
      <c r="R2524" s="19"/>
    </row>
    <row r="2525" spans="18:18" x14ac:dyDescent="0.25">
      <c r="R2525" s="19"/>
    </row>
    <row r="2526" spans="18:18" x14ac:dyDescent="0.25">
      <c r="R2526" s="19"/>
    </row>
    <row r="2527" spans="18:18" x14ac:dyDescent="0.25">
      <c r="R2527" s="19"/>
    </row>
    <row r="2528" spans="18:18" x14ac:dyDescent="0.25">
      <c r="R2528" s="19"/>
    </row>
    <row r="2529" spans="18:18" x14ac:dyDescent="0.25">
      <c r="R2529" s="19"/>
    </row>
    <row r="2530" spans="18:18" x14ac:dyDescent="0.25">
      <c r="R2530" s="19"/>
    </row>
    <row r="2531" spans="18:18" x14ac:dyDescent="0.25">
      <c r="R2531" s="19"/>
    </row>
    <row r="2532" spans="18:18" x14ac:dyDescent="0.25">
      <c r="R2532" s="19"/>
    </row>
    <row r="2533" spans="18:18" x14ac:dyDescent="0.25">
      <c r="R2533" s="19"/>
    </row>
    <row r="2534" spans="18:18" x14ac:dyDescent="0.25">
      <c r="R2534" s="19"/>
    </row>
    <row r="2535" spans="18:18" x14ac:dyDescent="0.25">
      <c r="R2535" s="19"/>
    </row>
    <row r="2536" spans="18:18" x14ac:dyDescent="0.25">
      <c r="R2536" s="19"/>
    </row>
    <row r="2537" spans="18:18" x14ac:dyDescent="0.25">
      <c r="R2537" s="19"/>
    </row>
    <row r="2538" spans="18:18" x14ac:dyDescent="0.25">
      <c r="R2538" s="19"/>
    </row>
    <row r="2539" spans="18:18" x14ac:dyDescent="0.25">
      <c r="R2539" s="19"/>
    </row>
    <row r="2540" spans="18:18" x14ac:dyDescent="0.25">
      <c r="R2540" s="19"/>
    </row>
    <row r="2541" spans="18:18" x14ac:dyDescent="0.25">
      <c r="R2541" s="19"/>
    </row>
    <row r="2542" spans="18:18" x14ac:dyDescent="0.25">
      <c r="R2542" s="19"/>
    </row>
    <row r="2543" spans="18:18" x14ac:dyDescent="0.25">
      <c r="R2543" s="19"/>
    </row>
    <row r="2544" spans="18:18" x14ac:dyDescent="0.25">
      <c r="R2544" s="19"/>
    </row>
    <row r="2545" spans="18:18" x14ac:dyDescent="0.25">
      <c r="R2545" s="19"/>
    </row>
    <row r="2546" spans="18:18" x14ac:dyDescent="0.25">
      <c r="R2546" s="19"/>
    </row>
    <row r="2547" spans="18:18" x14ac:dyDescent="0.25">
      <c r="R2547" s="19"/>
    </row>
    <row r="2548" spans="18:18" x14ac:dyDescent="0.25">
      <c r="R2548" s="19"/>
    </row>
    <row r="2549" spans="18:18" x14ac:dyDescent="0.25">
      <c r="R2549" s="19"/>
    </row>
    <row r="2550" spans="18:18" x14ac:dyDescent="0.25">
      <c r="R2550" s="19"/>
    </row>
    <row r="2551" spans="18:18" x14ac:dyDescent="0.25">
      <c r="R2551" s="19"/>
    </row>
    <row r="2552" spans="18:18" x14ac:dyDescent="0.25">
      <c r="R2552" s="19"/>
    </row>
    <row r="2553" spans="18:18" x14ac:dyDescent="0.25">
      <c r="R2553" s="19"/>
    </row>
    <row r="2554" spans="18:18" x14ac:dyDescent="0.25">
      <c r="R2554" s="19"/>
    </row>
    <row r="2555" spans="18:18" x14ac:dyDescent="0.25">
      <c r="R2555" s="19"/>
    </row>
    <row r="2556" spans="18:18" x14ac:dyDescent="0.25">
      <c r="R2556" s="19"/>
    </row>
    <row r="2557" spans="18:18" x14ac:dyDescent="0.25">
      <c r="R2557" s="19"/>
    </row>
    <row r="2558" spans="18:18" x14ac:dyDescent="0.25">
      <c r="R2558" s="19"/>
    </row>
    <row r="2559" spans="18:18" x14ac:dyDescent="0.25">
      <c r="R2559" s="19"/>
    </row>
    <row r="2560" spans="18:18" x14ac:dyDescent="0.25">
      <c r="R2560" s="19"/>
    </row>
    <row r="2561" spans="18:18" x14ac:dyDescent="0.25">
      <c r="R2561" s="19"/>
    </row>
    <row r="2562" spans="18:18" x14ac:dyDescent="0.25">
      <c r="R2562" s="19"/>
    </row>
    <row r="2563" spans="18:18" x14ac:dyDescent="0.25">
      <c r="R2563" s="19"/>
    </row>
    <row r="2564" spans="18:18" x14ac:dyDescent="0.25">
      <c r="R2564" s="19"/>
    </row>
    <row r="2565" spans="18:18" x14ac:dyDescent="0.25">
      <c r="R2565" s="19"/>
    </row>
    <row r="2566" spans="18:18" x14ac:dyDescent="0.25">
      <c r="R2566" s="19"/>
    </row>
    <row r="2567" spans="18:18" x14ac:dyDescent="0.25">
      <c r="R2567" s="19"/>
    </row>
    <row r="2568" spans="18:18" x14ac:dyDescent="0.25">
      <c r="R2568" s="19"/>
    </row>
    <row r="2569" spans="18:18" x14ac:dyDescent="0.25">
      <c r="R2569" s="19"/>
    </row>
    <row r="2570" spans="18:18" x14ac:dyDescent="0.25">
      <c r="R2570" s="19"/>
    </row>
    <row r="2571" spans="18:18" x14ac:dyDescent="0.25">
      <c r="R2571" s="19"/>
    </row>
    <row r="2572" spans="18:18" x14ac:dyDescent="0.25">
      <c r="R2572" s="19"/>
    </row>
    <row r="2573" spans="18:18" x14ac:dyDescent="0.25">
      <c r="R2573" s="19"/>
    </row>
    <row r="2574" spans="18:18" x14ac:dyDescent="0.25">
      <c r="R2574" s="19"/>
    </row>
    <row r="2575" spans="18:18" x14ac:dyDescent="0.25">
      <c r="R2575" s="19"/>
    </row>
    <row r="2576" spans="18:18" x14ac:dyDescent="0.25">
      <c r="R2576" s="19"/>
    </row>
    <row r="2577" spans="18:18" x14ac:dyDescent="0.25">
      <c r="R2577" s="19"/>
    </row>
    <row r="2578" spans="18:18" x14ac:dyDescent="0.25">
      <c r="R2578" s="19"/>
    </row>
    <row r="2579" spans="18:18" x14ac:dyDescent="0.25">
      <c r="R2579" s="19"/>
    </row>
    <row r="2580" spans="18:18" x14ac:dyDescent="0.25">
      <c r="R2580" s="19"/>
    </row>
    <row r="2581" spans="18:18" x14ac:dyDescent="0.25">
      <c r="R2581" s="19"/>
    </row>
    <row r="2582" spans="18:18" x14ac:dyDescent="0.25">
      <c r="R2582" s="19"/>
    </row>
    <row r="2583" spans="18:18" x14ac:dyDescent="0.25">
      <c r="R2583" s="19"/>
    </row>
    <row r="2584" spans="18:18" x14ac:dyDescent="0.25">
      <c r="R2584" s="19"/>
    </row>
    <row r="2585" spans="18:18" x14ac:dyDescent="0.25">
      <c r="R2585" s="19"/>
    </row>
    <row r="2586" spans="18:18" x14ac:dyDescent="0.25">
      <c r="R2586" s="19"/>
    </row>
    <row r="2587" spans="18:18" x14ac:dyDescent="0.25">
      <c r="R2587" s="19"/>
    </row>
    <row r="2588" spans="18:18" x14ac:dyDescent="0.25">
      <c r="R2588" s="19"/>
    </row>
    <row r="2589" spans="18:18" x14ac:dyDescent="0.25">
      <c r="R2589" s="19"/>
    </row>
    <row r="2590" spans="18:18" x14ac:dyDescent="0.25">
      <c r="R2590" s="19"/>
    </row>
    <row r="2591" spans="18:18" x14ac:dyDescent="0.25">
      <c r="R2591" s="19"/>
    </row>
    <row r="2592" spans="18:18" x14ac:dyDescent="0.25">
      <c r="R2592" s="19"/>
    </row>
    <row r="2593" spans="18:18" x14ac:dyDescent="0.25">
      <c r="R2593" s="19"/>
    </row>
    <row r="2594" spans="18:18" x14ac:dyDescent="0.25">
      <c r="R2594" s="19"/>
    </row>
    <row r="2595" spans="18:18" x14ac:dyDescent="0.25">
      <c r="R2595" s="19"/>
    </row>
    <row r="2596" spans="18:18" x14ac:dyDescent="0.25">
      <c r="R2596" s="19"/>
    </row>
    <row r="2597" spans="18:18" x14ac:dyDescent="0.25">
      <c r="R2597" s="19"/>
    </row>
    <row r="2598" spans="18:18" x14ac:dyDescent="0.25">
      <c r="R2598" s="19"/>
    </row>
    <row r="2599" spans="18:18" x14ac:dyDescent="0.25">
      <c r="R2599" s="19"/>
    </row>
    <row r="2600" spans="18:18" x14ac:dyDescent="0.25">
      <c r="R2600" s="19"/>
    </row>
    <row r="2601" spans="18:18" x14ac:dyDescent="0.25">
      <c r="R2601" s="19"/>
    </row>
    <row r="2602" spans="18:18" x14ac:dyDescent="0.25">
      <c r="R2602" s="19"/>
    </row>
    <row r="2603" spans="18:18" x14ac:dyDescent="0.25">
      <c r="R2603" s="19"/>
    </row>
    <row r="2604" spans="18:18" x14ac:dyDescent="0.25">
      <c r="R2604" s="19"/>
    </row>
    <row r="2605" spans="18:18" x14ac:dyDescent="0.25">
      <c r="R2605" s="19"/>
    </row>
    <row r="2606" spans="18:18" x14ac:dyDescent="0.25">
      <c r="R2606" s="19"/>
    </row>
    <row r="2607" spans="18:18" x14ac:dyDescent="0.25">
      <c r="R2607" s="19"/>
    </row>
    <row r="2608" spans="18:18" x14ac:dyDescent="0.25">
      <c r="R2608" s="19"/>
    </row>
    <row r="2609" spans="18:18" x14ac:dyDescent="0.25">
      <c r="R2609" s="19"/>
    </row>
    <row r="2610" spans="18:18" x14ac:dyDescent="0.25">
      <c r="R2610" s="19"/>
    </row>
    <row r="2611" spans="18:18" x14ac:dyDescent="0.25">
      <c r="R2611" s="19"/>
    </row>
    <row r="2612" spans="18:18" x14ac:dyDescent="0.25">
      <c r="R2612" s="19"/>
    </row>
    <row r="2613" spans="18:18" x14ac:dyDescent="0.25">
      <c r="R2613" s="19"/>
    </row>
    <row r="2614" spans="18:18" x14ac:dyDescent="0.25">
      <c r="R2614" s="19"/>
    </row>
    <row r="2615" spans="18:18" x14ac:dyDescent="0.25">
      <c r="R2615" s="19"/>
    </row>
    <row r="2616" spans="18:18" x14ac:dyDescent="0.25">
      <c r="R2616" s="19"/>
    </row>
    <row r="2617" spans="18:18" x14ac:dyDescent="0.25">
      <c r="R2617" s="19"/>
    </row>
    <row r="2618" spans="18:18" x14ac:dyDescent="0.25">
      <c r="R2618" s="19"/>
    </row>
    <row r="2619" spans="18:18" x14ac:dyDescent="0.25">
      <c r="R2619" s="19"/>
    </row>
    <row r="2620" spans="18:18" x14ac:dyDescent="0.25">
      <c r="R2620" s="19"/>
    </row>
    <row r="2621" spans="18:18" x14ac:dyDescent="0.25">
      <c r="R2621" s="19"/>
    </row>
    <row r="2622" spans="18:18" x14ac:dyDescent="0.25">
      <c r="R2622" s="19"/>
    </row>
    <row r="2623" spans="18:18" x14ac:dyDescent="0.25">
      <c r="R2623" s="19"/>
    </row>
    <row r="2624" spans="18:18" x14ac:dyDescent="0.25">
      <c r="R2624" s="19"/>
    </row>
    <row r="2625" spans="18:18" x14ac:dyDescent="0.25">
      <c r="R2625" s="19"/>
    </row>
    <row r="2626" spans="18:18" x14ac:dyDescent="0.25">
      <c r="R2626" s="19"/>
    </row>
    <row r="2627" spans="18:18" x14ac:dyDescent="0.25">
      <c r="R2627" s="19"/>
    </row>
    <row r="2628" spans="18:18" x14ac:dyDescent="0.25">
      <c r="R2628" s="19"/>
    </row>
    <row r="2629" spans="18:18" x14ac:dyDescent="0.25">
      <c r="R2629" s="19"/>
    </row>
    <row r="2630" spans="18:18" x14ac:dyDescent="0.25">
      <c r="R2630" s="19"/>
    </row>
    <row r="2631" spans="18:18" x14ac:dyDescent="0.25">
      <c r="R2631" s="19"/>
    </row>
    <row r="2632" spans="18:18" x14ac:dyDescent="0.25">
      <c r="R2632" s="19"/>
    </row>
    <row r="2633" spans="18:18" x14ac:dyDescent="0.25">
      <c r="R2633" s="19"/>
    </row>
    <row r="2634" spans="18:18" x14ac:dyDescent="0.25">
      <c r="R2634" s="19"/>
    </row>
    <row r="2635" spans="18:18" x14ac:dyDescent="0.25">
      <c r="R2635" s="19"/>
    </row>
    <row r="2636" spans="18:18" x14ac:dyDescent="0.25">
      <c r="R2636" s="19"/>
    </row>
    <row r="2637" spans="18:18" x14ac:dyDescent="0.25">
      <c r="R2637" s="19"/>
    </row>
    <row r="2638" spans="18:18" x14ac:dyDescent="0.25">
      <c r="R2638" s="19"/>
    </row>
    <row r="2639" spans="18:18" x14ac:dyDescent="0.25">
      <c r="R2639" s="19"/>
    </row>
    <row r="2640" spans="18:18" x14ac:dyDescent="0.25">
      <c r="R2640" s="19"/>
    </row>
    <row r="2641" spans="18:18" x14ac:dyDescent="0.25">
      <c r="R2641" s="19"/>
    </row>
    <row r="2642" spans="18:18" x14ac:dyDescent="0.25">
      <c r="R2642" s="19"/>
    </row>
    <row r="2643" spans="18:18" x14ac:dyDescent="0.25">
      <c r="R2643" s="19"/>
    </row>
    <row r="2644" spans="18:18" x14ac:dyDescent="0.25">
      <c r="R2644" s="19"/>
    </row>
    <row r="2645" spans="18:18" x14ac:dyDescent="0.25">
      <c r="R2645" s="19"/>
    </row>
    <row r="2646" spans="18:18" x14ac:dyDescent="0.25">
      <c r="R2646" s="19"/>
    </row>
    <row r="2647" spans="18:18" x14ac:dyDescent="0.25">
      <c r="R2647" s="19"/>
    </row>
    <row r="2648" spans="18:18" x14ac:dyDescent="0.25">
      <c r="R2648" s="19"/>
    </row>
    <row r="2649" spans="18:18" x14ac:dyDescent="0.25">
      <c r="R2649" s="19"/>
    </row>
    <row r="2650" spans="18:18" x14ac:dyDescent="0.25">
      <c r="R2650" s="19"/>
    </row>
    <row r="2651" spans="18:18" x14ac:dyDescent="0.25">
      <c r="R2651" s="19"/>
    </row>
    <row r="2652" spans="18:18" x14ac:dyDescent="0.25">
      <c r="R2652" s="19"/>
    </row>
    <row r="2653" spans="18:18" x14ac:dyDescent="0.25">
      <c r="R2653" s="19"/>
    </row>
    <row r="2654" spans="18:18" x14ac:dyDescent="0.25">
      <c r="R2654" s="19"/>
    </row>
    <row r="2655" spans="18:18" x14ac:dyDescent="0.25">
      <c r="R2655" s="19"/>
    </row>
    <row r="2656" spans="18:18" x14ac:dyDescent="0.25">
      <c r="R2656" s="19"/>
    </row>
    <row r="2657" spans="18:18" x14ac:dyDescent="0.25">
      <c r="R2657" s="19"/>
    </row>
    <row r="2658" spans="18:18" x14ac:dyDescent="0.25">
      <c r="R2658" s="19"/>
    </row>
    <row r="2659" spans="18:18" x14ac:dyDescent="0.25">
      <c r="R2659" s="19"/>
    </row>
    <row r="2660" spans="18:18" x14ac:dyDescent="0.25">
      <c r="R2660" s="19"/>
    </row>
    <row r="2661" spans="18:18" x14ac:dyDescent="0.25">
      <c r="R2661" s="19"/>
    </row>
    <row r="2662" spans="18:18" x14ac:dyDescent="0.25">
      <c r="R2662" s="19"/>
    </row>
    <row r="2663" spans="18:18" x14ac:dyDescent="0.25">
      <c r="R2663" s="19"/>
    </row>
    <row r="2664" spans="18:18" x14ac:dyDescent="0.25">
      <c r="R2664" s="19"/>
    </row>
    <row r="2665" spans="18:18" x14ac:dyDescent="0.25">
      <c r="R2665" s="19"/>
    </row>
    <row r="2666" spans="18:18" x14ac:dyDescent="0.25">
      <c r="R2666" s="19"/>
    </row>
    <row r="2667" spans="18:18" x14ac:dyDescent="0.25">
      <c r="R2667" s="19"/>
    </row>
    <row r="2668" spans="18:18" x14ac:dyDescent="0.25">
      <c r="R2668" s="19"/>
    </row>
    <row r="2669" spans="18:18" x14ac:dyDescent="0.25">
      <c r="R2669" s="19"/>
    </row>
    <row r="2670" spans="18:18" x14ac:dyDescent="0.25">
      <c r="R2670" s="19"/>
    </row>
    <row r="2671" spans="18:18" x14ac:dyDescent="0.25">
      <c r="R2671" s="19"/>
    </row>
    <row r="2672" spans="18:18" x14ac:dyDescent="0.25">
      <c r="R2672" s="19"/>
    </row>
    <row r="2673" spans="18:18" x14ac:dyDescent="0.25">
      <c r="R2673" s="19"/>
    </row>
    <row r="2674" spans="18:18" x14ac:dyDescent="0.25">
      <c r="R2674" s="19"/>
    </row>
    <row r="2675" spans="18:18" x14ac:dyDescent="0.25">
      <c r="R2675" s="19"/>
    </row>
    <row r="2676" spans="18:18" x14ac:dyDescent="0.25">
      <c r="R2676" s="19"/>
    </row>
    <row r="2677" spans="18:18" x14ac:dyDescent="0.25">
      <c r="R2677" s="19"/>
    </row>
    <row r="2678" spans="18:18" x14ac:dyDescent="0.25">
      <c r="R2678" s="19"/>
    </row>
    <row r="2679" spans="18:18" x14ac:dyDescent="0.25">
      <c r="R2679" s="19"/>
    </row>
    <row r="2680" spans="18:18" x14ac:dyDescent="0.25">
      <c r="R2680" s="19"/>
    </row>
    <row r="2681" spans="18:18" x14ac:dyDescent="0.25">
      <c r="R2681" s="19"/>
    </row>
    <row r="2682" spans="18:18" x14ac:dyDescent="0.25">
      <c r="R2682" s="19"/>
    </row>
    <row r="2683" spans="18:18" x14ac:dyDescent="0.25">
      <c r="R2683" s="19"/>
    </row>
    <row r="2684" spans="18:18" x14ac:dyDescent="0.25">
      <c r="R2684" s="19"/>
    </row>
    <row r="2685" spans="18:18" x14ac:dyDescent="0.25">
      <c r="R2685" s="19"/>
    </row>
    <row r="2686" spans="18:18" x14ac:dyDescent="0.25">
      <c r="R2686" s="19"/>
    </row>
    <row r="2687" spans="18:18" x14ac:dyDescent="0.25">
      <c r="R2687" s="19"/>
    </row>
    <row r="2688" spans="18:18" x14ac:dyDescent="0.25">
      <c r="R2688" s="19"/>
    </row>
    <row r="2689" spans="18:18" x14ac:dyDescent="0.25">
      <c r="R2689" s="19"/>
    </row>
    <row r="2690" spans="18:18" x14ac:dyDescent="0.25">
      <c r="R2690" s="19"/>
    </row>
    <row r="2691" spans="18:18" x14ac:dyDescent="0.25">
      <c r="R2691" s="19"/>
    </row>
    <row r="2692" spans="18:18" x14ac:dyDescent="0.25">
      <c r="R2692" s="19"/>
    </row>
    <row r="2693" spans="18:18" x14ac:dyDescent="0.25">
      <c r="R2693" s="19"/>
    </row>
    <row r="2694" spans="18:18" x14ac:dyDescent="0.25">
      <c r="R2694" s="19"/>
    </row>
    <row r="2695" spans="18:18" x14ac:dyDescent="0.25">
      <c r="R2695" s="19"/>
    </row>
    <row r="2696" spans="18:18" x14ac:dyDescent="0.25">
      <c r="R2696" s="19"/>
    </row>
    <row r="2697" spans="18:18" x14ac:dyDescent="0.25">
      <c r="R2697" s="19"/>
    </row>
    <row r="2698" spans="18:18" x14ac:dyDescent="0.25">
      <c r="R2698" s="19"/>
    </row>
    <row r="2699" spans="18:18" x14ac:dyDescent="0.25">
      <c r="R2699" s="19"/>
    </row>
    <row r="2700" spans="18:18" x14ac:dyDescent="0.25">
      <c r="R2700" s="19"/>
    </row>
    <row r="2701" spans="18:18" x14ac:dyDescent="0.25">
      <c r="R2701" s="19"/>
    </row>
    <row r="2702" spans="18:18" x14ac:dyDescent="0.25">
      <c r="R2702" s="19"/>
    </row>
    <row r="2703" spans="18:18" x14ac:dyDescent="0.25">
      <c r="R2703" s="19"/>
    </row>
    <row r="2704" spans="18:18" x14ac:dyDescent="0.25">
      <c r="R2704" s="19"/>
    </row>
    <row r="2705" spans="18:18" x14ac:dyDescent="0.25">
      <c r="R2705" s="19"/>
    </row>
    <row r="2706" spans="18:18" x14ac:dyDescent="0.25">
      <c r="R2706" s="19"/>
    </row>
    <row r="2707" spans="18:18" x14ac:dyDescent="0.25">
      <c r="R2707" s="19"/>
    </row>
    <row r="2708" spans="18:18" x14ac:dyDescent="0.25">
      <c r="R2708" s="19"/>
    </row>
    <row r="2709" spans="18:18" x14ac:dyDescent="0.25">
      <c r="R2709" s="19"/>
    </row>
    <row r="2710" spans="18:18" x14ac:dyDescent="0.25">
      <c r="R2710" s="19"/>
    </row>
    <row r="2711" spans="18:18" x14ac:dyDescent="0.25">
      <c r="R2711" s="19"/>
    </row>
    <row r="2712" spans="18:18" x14ac:dyDescent="0.25">
      <c r="R2712" s="19"/>
    </row>
    <row r="2713" spans="18:18" x14ac:dyDescent="0.25">
      <c r="R2713" s="19"/>
    </row>
    <row r="2714" spans="18:18" x14ac:dyDescent="0.25">
      <c r="R2714" s="19"/>
    </row>
    <row r="2715" spans="18:18" x14ac:dyDescent="0.25">
      <c r="R2715" s="19"/>
    </row>
    <row r="2716" spans="18:18" x14ac:dyDescent="0.25">
      <c r="R2716" s="19"/>
    </row>
    <row r="2717" spans="18:18" x14ac:dyDescent="0.25">
      <c r="R2717" s="19"/>
    </row>
    <row r="2718" spans="18:18" x14ac:dyDescent="0.25">
      <c r="R2718" s="19"/>
    </row>
    <row r="2719" spans="18:18" x14ac:dyDescent="0.25">
      <c r="R2719" s="19"/>
    </row>
    <row r="2720" spans="18:18" x14ac:dyDescent="0.25">
      <c r="R2720" s="19"/>
    </row>
    <row r="2721" spans="18:18" x14ac:dyDescent="0.25">
      <c r="R2721" s="19"/>
    </row>
    <row r="2722" spans="18:18" x14ac:dyDescent="0.25">
      <c r="R2722" s="19"/>
    </row>
    <row r="2723" spans="18:18" x14ac:dyDescent="0.25">
      <c r="R2723" s="19"/>
    </row>
    <row r="2724" spans="18:18" x14ac:dyDescent="0.25">
      <c r="R2724" s="19"/>
    </row>
    <row r="2725" spans="18:18" x14ac:dyDescent="0.25">
      <c r="R2725" s="19"/>
    </row>
    <row r="2726" spans="18:18" x14ac:dyDescent="0.25">
      <c r="R2726" s="19"/>
    </row>
    <row r="2727" spans="18:18" x14ac:dyDescent="0.25">
      <c r="R2727" s="19"/>
    </row>
    <row r="2728" spans="18:18" x14ac:dyDescent="0.25">
      <c r="R2728" s="19"/>
    </row>
    <row r="2729" spans="18:18" x14ac:dyDescent="0.25">
      <c r="R2729" s="19"/>
    </row>
    <row r="2730" spans="18:18" x14ac:dyDescent="0.25">
      <c r="R2730" s="19"/>
    </row>
    <row r="2731" spans="18:18" x14ac:dyDescent="0.25">
      <c r="R2731" s="19"/>
    </row>
    <row r="2732" spans="18:18" x14ac:dyDescent="0.25">
      <c r="R2732" s="19"/>
    </row>
    <row r="2733" spans="18:18" x14ac:dyDescent="0.25">
      <c r="R2733" s="19"/>
    </row>
    <row r="2734" spans="18:18" x14ac:dyDescent="0.25">
      <c r="R2734" s="19"/>
    </row>
    <row r="2735" spans="18:18" x14ac:dyDescent="0.25">
      <c r="R2735" s="19"/>
    </row>
    <row r="2736" spans="18:18" x14ac:dyDescent="0.25">
      <c r="R2736" s="19"/>
    </row>
    <row r="2737" spans="18:18" x14ac:dyDescent="0.25">
      <c r="R2737" s="19"/>
    </row>
    <row r="2738" spans="18:18" x14ac:dyDescent="0.25">
      <c r="R2738" s="19"/>
    </row>
    <row r="2739" spans="18:18" x14ac:dyDescent="0.25">
      <c r="R2739" s="19"/>
    </row>
    <row r="2740" spans="18:18" x14ac:dyDescent="0.25">
      <c r="R2740" s="19"/>
    </row>
    <row r="2741" spans="18:18" x14ac:dyDescent="0.25">
      <c r="R2741" s="19"/>
    </row>
    <row r="2742" spans="18:18" x14ac:dyDescent="0.25">
      <c r="R2742" s="19"/>
    </row>
    <row r="2743" spans="18:18" x14ac:dyDescent="0.25">
      <c r="R2743" s="19"/>
    </row>
    <row r="2744" spans="18:18" x14ac:dyDescent="0.25">
      <c r="R2744" s="19"/>
    </row>
    <row r="2745" spans="18:18" x14ac:dyDescent="0.25">
      <c r="R2745" s="19"/>
    </row>
    <row r="2746" spans="18:18" x14ac:dyDescent="0.25">
      <c r="R2746" s="19"/>
    </row>
    <row r="2747" spans="18:18" x14ac:dyDescent="0.25">
      <c r="R2747" s="19"/>
    </row>
    <row r="2748" spans="18:18" x14ac:dyDescent="0.25">
      <c r="R2748" s="19"/>
    </row>
    <row r="2749" spans="18:18" x14ac:dyDescent="0.25">
      <c r="R2749" s="19"/>
    </row>
    <row r="2750" spans="18:18" x14ac:dyDescent="0.25">
      <c r="R2750" s="19"/>
    </row>
    <row r="2751" spans="18:18" x14ac:dyDescent="0.25">
      <c r="R2751" s="19"/>
    </row>
    <row r="2752" spans="18:18" x14ac:dyDescent="0.25">
      <c r="R2752" s="19"/>
    </row>
    <row r="2753" spans="18:18" x14ac:dyDescent="0.25">
      <c r="R2753" s="19"/>
    </row>
    <row r="2754" spans="18:18" x14ac:dyDescent="0.25">
      <c r="R2754" s="19"/>
    </row>
    <row r="2755" spans="18:18" x14ac:dyDescent="0.25">
      <c r="R2755" s="19"/>
    </row>
    <row r="2756" spans="18:18" x14ac:dyDescent="0.25">
      <c r="R2756" s="19"/>
    </row>
    <row r="2757" spans="18:18" x14ac:dyDescent="0.25">
      <c r="R2757" s="19"/>
    </row>
    <row r="2758" spans="18:18" x14ac:dyDescent="0.25">
      <c r="R2758" s="19"/>
    </row>
    <row r="2759" spans="18:18" x14ac:dyDescent="0.25">
      <c r="R2759" s="19"/>
    </row>
    <row r="2760" spans="18:18" x14ac:dyDescent="0.25">
      <c r="R2760" s="19"/>
    </row>
    <row r="2761" spans="18:18" x14ac:dyDescent="0.25">
      <c r="R2761" s="19"/>
    </row>
    <row r="2762" spans="18:18" x14ac:dyDescent="0.25">
      <c r="R2762" s="19"/>
    </row>
    <row r="2763" spans="18:18" x14ac:dyDescent="0.25">
      <c r="R2763" s="19"/>
    </row>
    <row r="2764" spans="18:18" x14ac:dyDescent="0.25">
      <c r="R2764" s="19"/>
    </row>
    <row r="2765" spans="18:18" x14ac:dyDescent="0.25">
      <c r="R2765" s="19"/>
    </row>
    <row r="2766" spans="18:18" x14ac:dyDescent="0.25">
      <c r="R2766" s="19"/>
    </row>
    <row r="2767" spans="18:18" x14ac:dyDescent="0.25">
      <c r="R2767" s="19"/>
    </row>
    <row r="2768" spans="18:18" x14ac:dyDescent="0.25">
      <c r="R2768" s="19"/>
    </row>
    <row r="2769" spans="18:18" x14ac:dyDescent="0.25">
      <c r="R2769" s="19"/>
    </row>
    <row r="2770" spans="18:18" x14ac:dyDescent="0.25">
      <c r="R2770" s="19"/>
    </row>
    <row r="2771" spans="18:18" x14ac:dyDescent="0.25">
      <c r="R2771" s="19"/>
    </row>
    <row r="2772" spans="18:18" x14ac:dyDescent="0.25">
      <c r="R2772" s="19"/>
    </row>
    <row r="2773" spans="18:18" x14ac:dyDescent="0.25">
      <c r="R2773" s="19"/>
    </row>
    <row r="2774" spans="18:18" x14ac:dyDescent="0.25">
      <c r="R2774" s="19"/>
    </row>
    <row r="2775" spans="18:18" x14ac:dyDescent="0.25">
      <c r="R2775" s="19"/>
    </row>
    <row r="2776" spans="18:18" x14ac:dyDescent="0.25">
      <c r="R2776" s="19"/>
    </row>
    <row r="2777" spans="18:18" x14ac:dyDescent="0.25">
      <c r="R2777" s="19"/>
    </row>
    <row r="2778" spans="18:18" x14ac:dyDescent="0.25">
      <c r="R2778" s="19"/>
    </row>
    <row r="2779" spans="18:18" x14ac:dyDescent="0.25">
      <c r="R2779" s="19"/>
    </row>
    <row r="2780" spans="18:18" x14ac:dyDescent="0.25">
      <c r="R2780" s="19"/>
    </row>
    <row r="2781" spans="18:18" x14ac:dyDescent="0.25">
      <c r="R2781" s="19"/>
    </row>
    <row r="2782" spans="18:18" x14ac:dyDescent="0.25">
      <c r="R2782" s="19"/>
    </row>
    <row r="2783" spans="18:18" x14ac:dyDescent="0.25">
      <c r="R2783" s="19"/>
    </row>
    <row r="2784" spans="18:18" x14ac:dyDescent="0.25">
      <c r="R2784" s="19"/>
    </row>
    <row r="2785" spans="18:18" x14ac:dyDescent="0.25">
      <c r="R2785" s="19"/>
    </row>
    <row r="2786" spans="18:18" x14ac:dyDescent="0.25">
      <c r="R2786" s="19"/>
    </row>
    <row r="2787" spans="18:18" x14ac:dyDescent="0.25">
      <c r="R2787" s="19"/>
    </row>
    <row r="2788" spans="18:18" x14ac:dyDescent="0.25">
      <c r="R2788" s="19"/>
    </row>
    <row r="2789" spans="18:18" x14ac:dyDescent="0.25">
      <c r="R2789" s="19"/>
    </row>
    <row r="2790" spans="18:18" x14ac:dyDescent="0.25">
      <c r="R2790" s="19"/>
    </row>
    <row r="2791" spans="18:18" x14ac:dyDescent="0.25">
      <c r="R2791" s="19"/>
    </row>
    <row r="2792" spans="18:18" x14ac:dyDescent="0.25">
      <c r="R2792" s="19"/>
    </row>
    <row r="2793" spans="18:18" x14ac:dyDescent="0.25">
      <c r="R2793" s="19"/>
    </row>
    <row r="2794" spans="18:18" x14ac:dyDescent="0.25">
      <c r="R2794" s="19"/>
    </row>
    <row r="2795" spans="18:18" x14ac:dyDescent="0.25">
      <c r="R2795" s="19"/>
    </row>
    <row r="2796" spans="18:18" x14ac:dyDescent="0.25">
      <c r="R2796" s="19"/>
    </row>
    <row r="2797" spans="18:18" x14ac:dyDescent="0.25">
      <c r="R2797" s="19"/>
    </row>
    <row r="2798" spans="18:18" x14ac:dyDescent="0.25">
      <c r="R2798" s="19"/>
    </row>
    <row r="2799" spans="18:18" x14ac:dyDescent="0.25">
      <c r="R2799" s="19"/>
    </row>
    <row r="2800" spans="18:18" x14ac:dyDescent="0.25">
      <c r="R2800" s="19"/>
    </row>
    <row r="2801" spans="18:18" x14ac:dyDescent="0.25">
      <c r="R2801" s="19"/>
    </row>
    <row r="2802" spans="18:18" x14ac:dyDescent="0.25">
      <c r="R2802" s="19"/>
    </row>
    <row r="2803" spans="18:18" x14ac:dyDescent="0.25">
      <c r="R2803" s="19"/>
    </row>
    <row r="2804" spans="18:18" x14ac:dyDescent="0.25">
      <c r="R2804" s="19"/>
    </row>
    <row r="2805" spans="18:18" x14ac:dyDescent="0.25">
      <c r="R2805" s="19"/>
    </row>
    <row r="2806" spans="18:18" x14ac:dyDescent="0.25">
      <c r="R2806" s="19"/>
    </row>
    <row r="2807" spans="18:18" x14ac:dyDescent="0.25">
      <c r="R2807" s="19"/>
    </row>
    <row r="2808" spans="18:18" x14ac:dyDescent="0.25">
      <c r="R2808" s="19"/>
    </row>
    <row r="2809" spans="18:18" x14ac:dyDescent="0.25">
      <c r="R2809" s="19"/>
    </row>
    <row r="2810" spans="18:18" x14ac:dyDescent="0.25">
      <c r="R2810" s="19"/>
    </row>
    <row r="2811" spans="18:18" x14ac:dyDescent="0.25">
      <c r="R2811" s="19"/>
    </row>
    <row r="2812" spans="18:18" x14ac:dyDescent="0.25">
      <c r="R2812" s="19"/>
    </row>
    <row r="2813" spans="18:18" x14ac:dyDescent="0.25">
      <c r="R2813" s="19"/>
    </row>
    <row r="2814" spans="18:18" x14ac:dyDescent="0.25">
      <c r="R2814" s="19"/>
    </row>
    <row r="2815" spans="18:18" x14ac:dyDescent="0.25">
      <c r="R2815" s="19"/>
    </row>
    <row r="2816" spans="18:18" x14ac:dyDescent="0.25">
      <c r="R2816" s="19"/>
    </row>
    <row r="2817" spans="18:18" x14ac:dyDescent="0.25">
      <c r="R2817" s="19"/>
    </row>
    <row r="2818" spans="18:18" x14ac:dyDescent="0.25">
      <c r="R2818" s="19"/>
    </row>
    <row r="2819" spans="18:18" x14ac:dyDescent="0.25">
      <c r="R2819" s="19"/>
    </row>
    <row r="2820" spans="18:18" x14ac:dyDescent="0.25">
      <c r="R2820" s="19"/>
    </row>
    <row r="2821" spans="18:18" x14ac:dyDescent="0.25">
      <c r="R2821" s="19"/>
    </row>
    <row r="2822" spans="18:18" x14ac:dyDescent="0.25">
      <c r="R2822" s="19"/>
    </row>
    <row r="2823" spans="18:18" x14ac:dyDescent="0.25">
      <c r="R2823" s="19"/>
    </row>
    <row r="2824" spans="18:18" x14ac:dyDescent="0.25">
      <c r="R2824" s="19"/>
    </row>
    <row r="2825" spans="18:18" x14ac:dyDescent="0.25">
      <c r="R2825" s="19"/>
    </row>
    <row r="2826" spans="18:18" x14ac:dyDescent="0.25">
      <c r="R2826" s="19"/>
    </row>
    <row r="2827" spans="18:18" x14ac:dyDescent="0.25">
      <c r="R2827" s="19"/>
    </row>
    <row r="2828" spans="18:18" x14ac:dyDescent="0.25">
      <c r="R2828" s="19"/>
    </row>
    <row r="2829" spans="18:18" x14ac:dyDescent="0.25">
      <c r="R2829" s="19"/>
    </row>
    <row r="2830" spans="18:18" x14ac:dyDescent="0.25">
      <c r="R2830" s="19"/>
    </row>
    <row r="2831" spans="18:18" x14ac:dyDescent="0.25">
      <c r="R2831" s="19"/>
    </row>
    <row r="2832" spans="18:18" x14ac:dyDescent="0.25">
      <c r="R2832" s="19"/>
    </row>
    <row r="2833" spans="18:18" x14ac:dyDescent="0.25">
      <c r="R2833" s="19"/>
    </row>
    <row r="2834" spans="18:18" x14ac:dyDescent="0.25">
      <c r="R2834" s="19"/>
    </row>
    <row r="2835" spans="18:18" x14ac:dyDescent="0.25">
      <c r="R2835" s="19"/>
    </row>
    <row r="2836" spans="18:18" x14ac:dyDescent="0.25">
      <c r="R2836" s="19"/>
    </row>
    <row r="2837" spans="18:18" x14ac:dyDescent="0.25">
      <c r="R2837" s="19"/>
    </row>
    <row r="2838" spans="18:18" x14ac:dyDescent="0.25">
      <c r="R2838" s="19"/>
    </row>
    <row r="2839" spans="18:18" x14ac:dyDescent="0.25">
      <c r="R2839" s="19"/>
    </row>
    <row r="2840" spans="18:18" x14ac:dyDescent="0.25">
      <c r="R2840" s="19"/>
    </row>
    <row r="2841" spans="18:18" x14ac:dyDescent="0.25">
      <c r="R2841" s="19"/>
    </row>
    <row r="2842" spans="18:18" x14ac:dyDescent="0.25">
      <c r="R2842" s="19"/>
    </row>
    <row r="2843" spans="18:18" x14ac:dyDescent="0.25">
      <c r="R2843" s="19"/>
    </row>
    <row r="2844" spans="18:18" x14ac:dyDescent="0.25">
      <c r="R2844" s="19"/>
    </row>
    <row r="2845" spans="18:18" x14ac:dyDescent="0.25">
      <c r="R2845" s="19"/>
    </row>
    <row r="2846" spans="18:18" x14ac:dyDescent="0.25">
      <c r="R2846" s="19"/>
    </row>
    <row r="2847" spans="18:18" x14ac:dyDescent="0.25">
      <c r="R2847" s="19"/>
    </row>
    <row r="2848" spans="18:18" x14ac:dyDescent="0.25">
      <c r="R2848" s="19"/>
    </row>
    <row r="2849" spans="18:18" x14ac:dyDescent="0.25">
      <c r="R2849" s="19"/>
    </row>
    <row r="2850" spans="18:18" x14ac:dyDescent="0.25">
      <c r="R2850" s="19"/>
    </row>
    <row r="2851" spans="18:18" x14ac:dyDescent="0.25">
      <c r="R2851" s="19"/>
    </row>
    <row r="2852" spans="18:18" x14ac:dyDescent="0.25">
      <c r="R2852" s="19"/>
    </row>
    <row r="2853" spans="18:18" x14ac:dyDescent="0.25">
      <c r="R2853" s="19"/>
    </row>
    <row r="2854" spans="18:18" x14ac:dyDescent="0.25">
      <c r="R2854" s="19"/>
    </row>
    <row r="2855" spans="18:18" x14ac:dyDescent="0.25">
      <c r="R2855" s="19"/>
    </row>
    <row r="2856" spans="18:18" x14ac:dyDescent="0.25">
      <c r="R2856" s="19"/>
    </row>
    <row r="2857" spans="18:18" x14ac:dyDescent="0.25">
      <c r="R2857" s="19"/>
    </row>
    <row r="2858" spans="18:18" x14ac:dyDescent="0.25">
      <c r="R2858" s="19"/>
    </row>
    <row r="2859" spans="18:18" x14ac:dyDescent="0.25">
      <c r="R2859" s="19"/>
    </row>
    <row r="2860" spans="18:18" x14ac:dyDescent="0.25">
      <c r="R2860" s="19"/>
    </row>
    <row r="2861" spans="18:18" x14ac:dyDescent="0.25">
      <c r="R2861" s="19"/>
    </row>
    <row r="2862" spans="18:18" x14ac:dyDescent="0.25">
      <c r="R2862" s="19"/>
    </row>
    <row r="2863" spans="18:18" x14ac:dyDescent="0.25">
      <c r="R2863" s="19"/>
    </row>
    <row r="2864" spans="18:18" x14ac:dyDescent="0.25">
      <c r="R2864" s="19"/>
    </row>
    <row r="2865" spans="18:18" x14ac:dyDescent="0.25">
      <c r="R2865" s="19"/>
    </row>
    <row r="2866" spans="18:18" x14ac:dyDescent="0.25">
      <c r="R2866" s="19"/>
    </row>
    <row r="2867" spans="18:18" x14ac:dyDescent="0.25">
      <c r="R2867" s="19"/>
    </row>
    <row r="2868" spans="18:18" x14ac:dyDescent="0.25">
      <c r="R2868" s="19"/>
    </row>
    <row r="2869" spans="18:18" x14ac:dyDescent="0.25">
      <c r="R2869" s="19"/>
    </row>
    <row r="2870" spans="18:18" x14ac:dyDescent="0.25">
      <c r="R2870" s="19"/>
    </row>
    <row r="2871" spans="18:18" x14ac:dyDescent="0.25">
      <c r="R2871" s="19"/>
    </row>
    <row r="2872" spans="18:18" x14ac:dyDescent="0.25">
      <c r="R2872" s="19"/>
    </row>
    <row r="2873" spans="18:18" x14ac:dyDescent="0.25">
      <c r="R2873" s="19"/>
    </row>
    <row r="2874" spans="18:18" x14ac:dyDescent="0.25">
      <c r="R2874" s="19"/>
    </row>
    <row r="2875" spans="18:18" x14ac:dyDescent="0.25">
      <c r="R2875" s="19"/>
    </row>
    <row r="2876" spans="18:18" x14ac:dyDescent="0.25">
      <c r="R2876" s="19"/>
    </row>
    <row r="2877" spans="18:18" x14ac:dyDescent="0.25">
      <c r="R2877" s="19"/>
    </row>
    <row r="2878" spans="18:18" x14ac:dyDescent="0.25">
      <c r="R2878" s="19"/>
    </row>
    <row r="2879" spans="18:18" x14ac:dyDescent="0.25">
      <c r="R2879" s="19"/>
    </row>
    <row r="2880" spans="18:18" x14ac:dyDescent="0.25">
      <c r="R2880" s="19"/>
    </row>
    <row r="2881" spans="18:18" x14ac:dyDescent="0.25">
      <c r="R2881" s="19"/>
    </row>
    <row r="2882" spans="18:18" x14ac:dyDescent="0.25">
      <c r="R2882" s="19"/>
    </row>
    <row r="2883" spans="18:18" x14ac:dyDescent="0.25">
      <c r="R2883" s="19"/>
    </row>
    <row r="2884" spans="18:18" x14ac:dyDescent="0.25">
      <c r="R2884" s="19"/>
    </row>
    <row r="2885" spans="18:18" x14ac:dyDescent="0.25">
      <c r="R2885" s="19"/>
    </row>
    <row r="2886" spans="18:18" x14ac:dyDescent="0.25">
      <c r="R2886" s="19"/>
    </row>
    <row r="2887" spans="18:18" x14ac:dyDescent="0.25">
      <c r="R2887" s="19"/>
    </row>
    <row r="2888" spans="18:18" x14ac:dyDescent="0.25">
      <c r="R2888" s="19"/>
    </row>
    <row r="2889" spans="18:18" x14ac:dyDescent="0.25">
      <c r="R2889" s="19"/>
    </row>
    <row r="2890" spans="18:18" x14ac:dyDescent="0.25">
      <c r="R2890" s="19"/>
    </row>
    <row r="2891" spans="18:18" x14ac:dyDescent="0.25">
      <c r="R2891" s="19"/>
    </row>
    <row r="2892" spans="18:18" x14ac:dyDescent="0.25">
      <c r="R2892" s="19"/>
    </row>
    <row r="2893" spans="18:18" x14ac:dyDescent="0.25">
      <c r="R2893" s="19"/>
    </row>
    <row r="2894" spans="18:18" x14ac:dyDescent="0.25">
      <c r="R2894" s="19"/>
    </row>
    <row r="2895" spans="18:18" x14ac:dyDescent="0.25">
      <c r="R2895" s="19"/>
    </row>
    <row r="2896" spans="18:18" x14ac:dyDescent="0.25">
      <c r="R2896" s="19"/>
    </row>
    <row r="2897" spans="18:18" x14ac:dyDescent="0.25">
      <c r="R2897" s="19"/>
    </row>
    <row r="2898" spans="18:18" x14ac:dyDescent="0.25">
      <c r="R2898" s="19"/>
    </row>
    <row r="2899" spans="18:18" x14ac:dyDescent="0.25">
      <c r="R2899" s="19"/>
    </row>
    <row r="2900" spans="18:18" x14ac:dyDescent="0.25">
      <c r="R2900" s="19"/>
    </row>
    <row r="2901" spans="18:18" x14ac:dyDescent="0.25">
      <c r="R2901" s="19"/>
    </row>
    <row r="2902" spans="18:18" x14ac:dyDescent="0.25">
      <c r="R2902" s="19"/>
    </row>
    <row r="2903" spans="18:18" x14ac:dyDescent="0.25">
      <c r="R2903" s="19"/>
    </row>
    <row r="2904" spans="18:18" x14ac:dyDescent="0.25">
      <c r="R2904" s="19"/>
    </row>
    <row r="2905" spans="18:18" x14ac:dyDescent="0.25">
      <c r="R2905" s="19"/>
    </row>
    <row r="2906" spans="18:18" x14ac:dyDescent="0.25">
      <c r="R2906" s="19"/>
    </row>
    <row r="2907" spans="18:18" x14ac:dyDescent="0.25">
      <c r="R2907" s="19"/>
    </row>
    <row r="2908" spans="18:18" x14ac:dyDescent="0.25">
      <c r="R2908" s="19"/>
    </row>
    <row r="2909" spans="18:18" x14ac:dyDescent="0.25">
      <c r="R2909" s="19"/>
    </row>
    <row r="2910" spans="18:18" x14ac:dyDescent="0.25">
      <c r="R2910" s="19"/>
    </row>
    <row r="2911" spans="18:18" x14ac:dyDescent="0.25">
      <c r="R2911" s="19"/>
    </row>
    <row r="2912" spans="18:18" x14ac:dyDescent="0.25">
      <c r="R2912" s="19"/>
    </row>
    <row r="2913" spans="18:18" x14ac:dyDescent="0.25">
      <c r="R2913" s="19"/>
    </row>
    <row r="2914" spans="18:18" x14ac:dyDescent="0.25">
      <c r="R2914" s="19"/>
    </row>
    <row r="2915" spans="18:18" x14ac:dyDescent="0.25">
      <c r="R2915" s="19"/>
    </row>
    <row r="2916" spans="18:18" x14ac:dyDescent="0.25">
      <c r="R2916" s="19"/>
    </row>
    <row r="2917" spans="18:18" x14ac:dyDescent="0.25">
      <c r="R2917" s="19"/>
    </row>
    <row r="2918" spans="18:18" x14ac:dyDescent="0.25">
      <c r="R2918" s="19"/>
    </row>
    <row r="2919" spans="18:18" x14ac:dyDescent="0.25">
      <c r="R2919" s="19"/>
    </row>
    <row r="2920" spans="18:18" x14ac:dyDescent="0.25">
      <c r="R2920" s="19"/>
    </row>
    <row r="2921" spans="18:18" x14ac:dyDescent="0.25">
      <c r="R2921" s="19"/>
    </row>
    <row r="2922" spans="18:18" x14ac:dyDescent="0.25">
      <c r="R2922" s="19"/>
    </row>
    <row r="2923" spans="18:18" x14ac:dyDescent="0.25">
      <c r="R2923" s="19"/>
    </row>
    <row r="2924" spans="18:18" x14ac:dyDescent="0.25">
      <c r="R2924" s="19"/>
    </row>
    <row r="2925" spans="18:18" x14ac:dyDescent="0.25">
      <c r="R2925" s="19"/>
    </row>
    <row r="2926" spans="18:18" x14ac:dyDescent="0.25">
      <c r="R2926" s="19"/>
    </row>
    <row r="2927" spans="18:18" x14ac:dyDescent="0.25">
      <c r="R2927" s="19"/>
    </row>
    <row r="2928" spans="18:18" x14ac:dyDescent="0.25">
      <c r="R2928" s="19"/>
    </row>
    <row r="2929" spans="18:18" x14ac:dyDescent="0.25">
      <c r="R2929" s="19"/>
    </row>
    <row r="2930" spans="18:18" x14ac:dyDescent="0.25">
      <c r="R2930" s="19"/>
    </row>
    <row r="2931" spans="18:18" x14ac:dyDescent="0.25">
      <c r="R2931" s="19"/>
    </row>
    <row r="2932" spans="18:18" x14ac:dyDescent="0.25">
      <c r="R2932" s="19"/>
    </row>
    <row r="2933" spans="18:18" x14ac:dyDescent="0.25">
      <c r="R2933" s="19"/>
    </row>
    <row r="2934" spans="18:18" x14ac:dyDescent="0.25">
      <c r="R2934" s="19"/>
    </row>
    <row r="2935" spans="18:18" x14ac:dyDescent="0.25">
      <c r="R2935" s="19"/>
    </row>
    <row r="2936" spans="18:18" x14ac:dyDescent="0.25">
      <c r="R2936" s="19"/>
    </row>
    <row r="2937" spans="18:18" x14ac:dyDescent="0.25">
      <c r="R2937" s="19"/>
    </row>
    <row r="2938" spans="18:18" x14ac:dyDescent="0.25">
      <c r="R2938" s="19"/>
    </row>
    <row r="2939" spans="18:18" x14ac:dyDescent="0.25">
      <c r="R2939" s="19"/>
    </row>
    <row r="2940" spans="18:18" x14ac:dyDescent="0.25">
      <c r="R2940" s="19"/>
    </row>
    <row r="2941" spans="18:18" x14ac:dyDescent="0.25">
      <c r="R2941" s="19"/>
    </row>
    <row r="2942" spans="18:18" x14ac:dyDescent="0.25">
      <c r="R2942" s="19"/>
    </row>
    <row r="2943" spans="18:18" x14ac:dyDescent="0.25">
      <c r="R2943" s="19"/>
    </row>
    <row r="2944" spans="18:18" x14ac:dyDescent="0.25">
      <c r="R2944" s="19"/>
    </row>
    <row r="2945" spans="18:18" x14ac:dyDescent="0.25">
      <c r="R2945" s="19"/>
    </row>
    <row r="2946" spans="18:18" x14ac:dyDescent="0.25">
      <c r="R2946" s="19"/>
    </row>
    <row r="2947" spans="18:18" x14ac:dyDescent="0.25">
      <c r="R2947" s="19"/>
    </row>
    <row r="2948" spans="18:18" x14ac:dyDescent="0.25">
      <c r="R2948" s="19"/>
    </row>
    <row r="2949" spans="18:18" x14ac:dyDescent="0.25">
      <c r="R2949" s="19"/>
    </row>
    <row r="2950" spans="18:18" x14ac:dyDescent="0.25">
      <c r="R2950" s="19"/>
    </row>
    <row r="2951" spans="18:18" x14ac:dyDescent="0.25">
      <c r="R2951" s="19"/>
    </row>
    <row r="2952" spans="18:18" x14ac:dyDescent="0.25">
      <c r="R2952" s="19"/>
    </row>
    <row r="2953" spans="18:18" x14ac:dyDescent="0.25">
      <c r="R2953" s="19"/>
    </row>
    <row r="2954" spans="18:18" x14ac:dyDescent="0.25">
      <c r="R2954" s="19"/>
    </row>
    <row r="2955" spans="18:18" x14ac:dyDescent="0.25">
      <c r="R2955" s="19"/>
    </row>
    <row r="2956" spans="18:18" x14ac:dyDescent="0.25">
      <c r="R2956" s="19"/>
    </row>
    <row r="2957" spans="18:18" x14ac:dyDescent="0.25">
      <c r="R2957" s="19"/>
    </row>
    <row r="2958" spans="18:18" x14ac:dyDescent="0.25">
      <c r="R2958" s="19"/>
    </row>
    <row r="2959" spans="18:18" x14ac:dyDescent="0.25">
      <c r="R2959" s="19"/>
    </row>
    <row r="2960" spans="18:18" x14ac:dyDescent="0.25">
      <c r="R2960" s="19"/>
    </row>
    <row r="2961" spans="18:18" x14ac:dyDescent="0.25">
      <c r="R2961" s="19"/>
    </row>
    <row r="2962" spans="18:18" x14ac:dyDescent="0.25">
      <c r="R2962" s="19"/>
    </row>
    <row r="2963" spans="18:18" x14ac:dyDescent="0.25">
      <c r="R2963" s="19"/>
    </row>
    <row r="2964" spans="18:18" x14ac:dyDescent="0.25">
      <c r="R2964" s="19"/>
    </row>
    <row r="2965" spans="18:18" x14ac:dyDescent="0.25">
      <c r="R2965" s="19"/>
    </row>
    <row r="2966" spans="18:18" x14ac:dyDescent="0.25">
      <c r="R2966" s="19"/>
    </row>
    <row r="2967" spans="18:18" x14ac:dyDescent="0.25">
      <c r="R2967" s="19"/>
    </row>
    <row r="2968" spans="18:18" x14ac:dyDescent="0.25">
      <c r="R2968" s="19"/>
    </row>
    <row r="2969" spans="18:18" x14ac:dyDescent="0.25">
      <c r="R2969" s="19"/>
    </row>
    <row r="2970" spans="18:18" x14ac:dyDescent="0.25">
      <c r="R2970" s="19"/>
    </row>
    <row r="2971" spans="18:18" x14ac:dyDescent="0.25">
      <c r="R2971" s="19"/>
    </row>
    <row r="2972" spans="18:18" x14ac:dyDescent="0.25">
      <c r="R2972" s="19"/>
    </row>
    <row r="2973" spans="18:18" x14ac:dyDescent="0.25">
      <c r="R2973" s="19"/>
    </row>
    <row r="2974" spans="18:18" x14ac:dyDescent="0.25">
      <c r="R2974" s="19"/>
    </row>
    <row r="2975" spans="18:18" x14ac:dyDescent="0.25">
      <c r="R2975" s="19"/>
    </row>
    <row r="2976" spans="18:18" x14ac:dyDescent="0.25">
      <c r="R2976" s="19"/>
    </row>
    <row r="2977" spans="18:18" x14ac:dyDescent="0.25">
      <c r="R2977" s="19"/>
    </row>
    <row r="2978" spans="18:18" x14ac:dyDescent="0.25">
      <c r="R2978" s="19"/>
    </row>
    <row r="2979" spans="18:18" x14ac:dyDescent="0.25">
      <c r="R2979" s="19"/>
    </row>
    <row r="2980" spans="18:18" x14ac:dyDescent="0.25">
      <c r="R2980" s="19"/>
    </row>
    <row r="2981" spans="18:18" x14ac:dyDescent="0.25">
      <c r="R2981" s="19"/>
    </row>
    <row r="2982" spans="18:18" x14ac:dyDescent="0.25">
      <c r="R2982" s="19"/>
    </row>
    <row r="2983" spans="18:18" x14ac:dyDescent="0.25">
      <c r="R2983" s="19"/>
    </row>
    <row r="2984" spans="18:18" x14ac:dyDescent="0.25">
      <c r="R2984" s="19"/>
    </row>
    <row r="2985" spans="18:18" x14ac:dyDescent="0.25">
      <c r="R2985" s="19"/>
    </row>
    <row r="2986" spans="18:18" x14ac:dyDescent="0.25">
      <c r="R2986" s="19"/>
    </row>
    <row r="2987" spans="18:18" x14ac:dyDescent="0.25">
      <c r="R2987" s="19"/>
    </row>
    <row r="2988" spans="18:18" x14ac:dyDescent="0.25">
      <c r="R2988" s="19"/>
    </row>
    <row r="2989" spans="18:18" x14ac:dyDescent="0.25">
      <c r="R2989" s="19"/>
    </row>
    <row r="2990" spans="18:18" x14ac:dyDescent="0.25">
      <c r="R2990" s="19"/>
    </row>
    <row r="2991" spans="18:18" x14ac:dyDescent="0.25">
      <c r="R2991" s="19"/>
    </row>
    <row r="2992" spans="18:18" x14ac:dyDescent="0.25">
      <c r="R2992" s="19"/>
    </row>
    <row r="2993" spans="18:18" x14ac:dyDescent="0.25">
      <c r="R2993" s="19"/>
    </row>
    <row r="2994" spans="18:18" x14ac:dyDescent="0.25">
      <c r="R2994" s="19"/>
    </row>
    <row r="2995" spans="18:18" x14ac:dyDescent="0.25">
      <c r="R2995" s="19"/>
    </row>
    <row r="2996" spans="18:18" x14ac:dyDescent="0.25">
      <c r="R2996" s="19"/>
    </row>
    <row r="2997" spans="18:18" x14ac:dyDescent="0.25">
      <c r="R2997" s="19"/>
    </row>
    <row r="2998" spans="18:18" x14ac:dyDescent="0.25">
      <c r="R2998" s="19"/>
    </row>
    <row r="2999" spans="18:18" x14ac:dyDescent="0.25">
      <c r="R2999" s="19"/>
    </row>
    <row r="3000" spans="18:18" x14ac:dyDescent="0.25">
      <c r="R3000" s="19"/>
    </row>
    <row r="3001" spans="18:18" x14ac:dyDescent="0.25">
      <c r="R3001" s="19"/>
    </row>
    <row r="3002" spans="18:18" x14ac:dyDescent="0.25">
      <c r="R3002" s="19"/>
    </row>
    <row r="3003" spans="18:18" x14ac:dyDescent="0.25">
      <c r="R3003" s="19"/>
    </row>
    <row r="3004" spans="18:18" x14ac:dyDescent="0.25">
      <c r="R3004" s="19"/>
    </row>
    <row r="3005" spans="18:18" x14ac:dyDescent="0.25">
      <c r="R3005" s="19"/>
    </row>
    <row r="3006" spans="18:18" x14ac:dyDescent="0.25">
      <c r="R3006" s="19"/>
    </row>
    <row r="3007" spans="18:18" x14ac:dyDescent="0.25">
      <c r="R3007" s="19"/>
    </row>
    <row r="3008" spans="18:18" x14ac:dyDescent="0.25">
      <c r="R3008" s="19"/>
    </row>
    <row r="3009" spans="18:18" x14ac:dyDescent="0.25">
      <c r="R3009" s="19"/>
    </row>
    <row r="3010" spans="18:18" x14ac:dyDescent="0.25">
      <c r="R3010" s="19"/>
    </row>
    <row r="3011" spans="18:18" x14ac:dyDescent="0.25">
      <c r="R3011" s="19"/>
    </row>
    <row r="3012" spans="18:18" x14ac:dyDescent="0.25">
      <c r="R3012" s="19"/>
    </row>
    <row r="3013" spans="18:18" x14ac:dyDescent="0.25">
      <c r="R3013" s="19"/>
    </row>
    <row r="3014" spans="18:18" x14ac:dyDescent="0.25">
      <c r="R3014" s="19"/>
    </row>
    <row r="3015" spans="18:18" x14ac:dyDescent="0.25">
      <c r="R3015" s="19"/>
    </row>
    <row r="3016" spans="18:18" x14ac:dyDescent="0.25">
      <c r="R3016" s="19"/>
    </row>
    <row r="3017" spans="18:18" x14ac:dyDescent="0.25">
      <c r="R3017" s="19"/>
    </row>
    <row r="3018" spans="18:18" x14ac:dyDescent="0.25">
      <c r="R3018" s="19"/>
    </row>
    <row r="3019" spans="18:18" x14ac:dyDescent="0.25">
      <c r="R3019" s="19"/>
    </row>
    <row r="3020" spans="18:18" x14ac:dyDescent="0.25">
      <c r="R3020" s="19"/>
    </row>
    <row r="3021" spans="18:18" x14ac:dyDescent="0.25">
      <c r="R3021" s="19"/>
    </row>
    <row r="3022" spans="18:18" x14ac:dyDescent="0.25">
      <c r="R3022" s="19"/>
    </row>
    <row r="3023" spans="18:18" x14ac:dyDescent="0.25">
      <c r="R3023" s="19"/>
    </row>
    <row r="3024" spans="18:18" x14ac:dyDescent="0.25">
      <c r="R3024" s="19"/>
    </row>
    <row r="3025" spans="18:18" x14ac:dyDescent="0.25">
      <c r="R3025" s="19"/>
    </row>
    <row r="3026" spans="18:18" x14ac:dyDescent="0.25">
      <c r="R3026" s="19"/>
    </row>
    <row r="3027" spans="18:18" x14ac:dyDescent="0.25">
      <c r="R3027" s="19"/>
    </row>
    <row r="3028" spans="18:18" x14ac:dyDescent="0.25">
      <c r="R3028" s="19"/>
    </row>
    <row r="3029" spans="18:18" x14ac:dyDescent="0.25">
      <c r="R3029" s="19"/>
    </row>
    <row r="3030" spans="18:18" x14ac:dyDescent="0.25">
      <c r="R3030" s="19"/>
    </row>
    <row r="3031" spans="18:18" x14ac:dyDescent="0.25">
      <c r="R3031" s="19"/>
    </row>
    <row r="3032" spans="18:18" x14ac:dyDescent="0.25">
      <c r="R3032" s="19"/>
    </row>
    <row r="3033" spans="18:18" x14ac:dyDescent="0.25">
      <c r="R3033" s="19"/>
    </row>
    <row r="3034" spans="18:18" x14ac:dyDescent="0.25">
      <c r="R3034" s="19"/>
    </row>
    <row r="3035" spans="18:18" x14ac:dyDescent="0.25">
      <c r="R3035" s="19"/>
    </row>
    <row r="3036" spans="18:18" x14ac:dyDescent="0.25">
      <c r="R3036" s="19"/>
    </row>
    <row r="3037" spans="18:18" x14ac:dyDescent="0.25">
      <c r="R3037" s="19"/>
    </row>
    <row r="3038" spans="18:18" x14ac:dyDescent="0.25">
      <c r="R3038" s="19"/>
    </row>
    <row r="3039" spans="18:18" x14ac:dyDescent="0.25">
      <c r="R3039" s="19"/>
    </row>
    <row r="3040" spans="18:18" x14ac:dyDescent="0.25">
      <c r="R3040" s="19"/>
    </row>
    <row r="3041" spans="18:18" x14ac:dyDescent="0.25">
      <c r="R3041" s="19"/>
    </row>
    <row r="3042" spans="18:18" x14ac:dyDescent="0.25">
      <c r="R3042" s="19"/>
    </row>
    <row r="3043" spans="18:18" x14ac:dyDescent="0.25">
      <c r="R3043" s="19"/>
    </row>
    <row r="3044" spans="18:18" x14ac:dyDescent="0.25">
      <c r="R3044" s="19"/>
    </row>
    <row r="3045" spans="18:18" x14ac:dyDescent="0.25">
      <c r="R3045" s="19"/>
    </row>
    <row r="3046" spans="18:18" x14ac:dyDescent="0.25">
      <c r="R3046" s="19"/>
    </row>
    <row r="3047" spans="18:18" x14ac:dyDescent="0.25">
      <c r="R3047" s="19"/>
    </row>
    <row r="3048" spans="18:18" x14ac:dyDescent="0.25">
      <c r="R3048" s="19"/>
    </row>
    <row r="3049" spans="18:18" x14ac:dyDescent="0.25">
      <c r="R3049" s="19"/>
    </row>
    <row r="3050" spans="18:18" x14ac:dyDescent="0.25">
      <c r="R3050" s="19"/>
    </row>
    <row r="3051" spans="18:18" x14ac:dyDescent="0.25">
      <c r="R3051" s="19"/>
    </row>
    <row r="3052" spans="18:18" x14ac:dyDescent="0.25">
      <c r="R3052" s="19"/>
    </row>
    <row r="3053" spans="18:18" x14ac:dyDescent="0.25">
      <c r="R3053" s="19"/>
    </row>
    <row r="3054" spans="18:18" x14ac:dyDescent="0.25">
      <c r="R3054" s="19"/>
    </row>
    <row r="3055" spans="18:18" x14ac:dyDescent="0.25">
      <c r="R3055" s="19"/>
    </row>
    <row r="3056" spans="18:18" x14ac:dyDescent="0.25">
      <c r="R3056" s="19"/>
    </row>
    <row r="3057" spans="18:18" x14ac:dyDescent="0.25">
      <c r="R3057" s="19"/>
    </row>
    <row r="3058" spans="18:18" x14ac:dyDescent="0.25">
      <c r="R3058" s="19"/>
    </row>
    <row r="3059" spans="18:18" x14ac:dyDescent="0.25">
      <c r="R3059" s="19"/>
    </row>
    <row r="3060" spans="18:18" x14ac:dyDescent="0.25">
      <c r="R3060" s="19"/>
    </row>
    <row r="3061" spans="18:18" x14ac:dyDescent="0.25">
      <c r="R3061" s="19"/>
    </row>
    <row r="3062" spans="18:18" x14ac:dyDescent="0.25">
      <c r="R3062" s="19"/>
    </row>
    <row r="3063" spans="18:18" x14ac:dyDescent="0.25">
      <c r="R3063" s="19"/>
    </row>
    <row r="3064" spans="18:18" x14ac:dyDescent="0.25">
      <c r="R3064" s="19"/>
    </row>
    <row r="3065" spans="18:18" x14ac:dyDescent="0.25">
      <c r="R3065" s="19"/>
    </row>
    <row r="3066" spans="18:18" x14ac:dyDescent="0.25">
      <c r="R3066" s="19"/>
    </row>
    <row r="3067" spans="18:18" x14ac:dyDescent="0.25">
      <c r="R3067" s="19"/>
    </row>
    <row r="3068" spans="18:18" x14ac:dyDescent="0.25">
      <c r="R3068" s="19"/>
    </row>
    <row r="3069" spans="18:18" x14ac:dyDescent="0.25">
      <c r="R3069" s="19"/>
    </row>
    <row r="3070" spans="18:18" x14ac:dyDescent="0.25">
      <c r="R3070" s="19"/>
    </row>
    <row r="3071" spans="18:18" x14ac:dyDescent="0.25">
      <c r="R3071" s="19"/>
    </row>
    <row r="3072" spans="18:18" x14ac:dyDescent="0.25">
      <c r="R3072" s="19"/>
    </row>
    <row r="3073" spans="18:18" x14ac:dyDescent="0.25">
      <c r="R3073" s="19"/>
    </row>
    <row r="3074" spans="18:18" x14ac:dyDescent="0.25">
      <c r="R3074" s="19"/>
    </row>
    <row r="3075" spans="18:18" x14ac:dyDescent="0.25">
      <c r="R3075" s="19"/>
    </row>
    <row r="3076" spans="18:18" x14ac:dyDescent="0.25">
      <c r="R3076" s="19"/>
    </row>
    <row r="3077" spans="18:18" x14ac:dyDescent="0.25">
      <c r="R3077" s="19"/>
    </row>
    <row r="3078" spans="18:18" x14ac:dyDescent="0.25">
      <c r="R3078" s="19"/>
    </row>
    <row r="3079" spans="18:18" x14ac:dyDescent="0.25">
      <c r="R3079" s="19"/>
    </row>
    <row r="3080" spans="18:18" x14ac:dyDescent="0.25">
      <c r="R3080" s="19"/>
    </row>
    <row r="3081" spans="18:18" x14ac:dyDescent="0.25">
      <c r="R3081" s="19"/>
    </row>
    <row r="3082" spans="18:18" x14ac:dyDescent="0.25">
      <c r="R3082" s="19"/>
    </row>
    <row r="3083" spans="18:18" x14ac:dyDescent="0.25">
      <c r="R3083" s="19"/>
    </row>
    <row r="3084" spans="18:18" x14ac:dyDescent="0.25">
      <c r="R3084" s="19"/>
    </row>
    <row r="3085" spans="18:18" x14ac:dyDescent="0.25">
      <c r="R3085" s="19"/>
    </row>
    <row r="3086" spans="18:18" x14ac:dyDescent="0.25">
      <c r="R3086" s="19"/>
    </row>
    <row r="3087" spans="18:18" x14ac:dyDescent="0.25">
      <c r="R3087" s="19"/>
    </row>
    <row r="3088" spans="18:18" x14ac:dyDescent="0.25">
      <c r="R3088" s="19"/>
    </row>
    <row r="3089" spans="18:18" x14ac:dyDescent="0.25">
      <c r="R3089" s="19"/>
    </row>
    <row r="3090" spans="18:18" x14ac:dyDescent="0.25">
      <c r="R3090" s="19"/>
    </row>
    <row r="3091" spans="18:18" x14ac:dyDescent="0.25">
      <c r="R3091" s="19"/>
    </row>
    <row r="3092" spans="18:18" x14ac:dyDescent="0.25">
      <c r="R3092" s="19"/>
    </row>
    <row r="3093" spans="18:18" x14ac:dyDescent="0.25">
      <c r="R3093" s="19"/>
    </row>
    <row r="3094" spans="18:18" x14ac:dyDescent="0.25">
      <c r="R3094" s="19"/>
    </row>
    <row r="3095" spans="18:18" x14ac:dyDescent="0.25">
      <c r="R3095" s="19"/>
    </row>
    <row r="3096" spans="18:18" x14ac:dyDescent="0.25">
      <c r="R3096" s="19"/>
    </row>
    <row r="3097" spans="18:18" x14ac:dyDescent="0.25">
      <c r="R3097" s="19"/>
    </row>
    <row r="3098" spans="18:18" x14ac:dyDescent="0.25">
      <c r="R3098" s="19"/>
    </row>
    <row r="3099" spans="18:18" x14ac:dyDescent="0.25">
      <c r="R3099" s="19"/>
    </row>
    <row r="3100" spans="18:18" x14ac:dyDescent="0.25">
      <c r="R3100" s="19"/>
    </row>
    <row r="3101" spans="18:18" x14ac:dyDescent="0.25">
      <c r="R3101" s="19"/>
    </row>
    <row r="3102" spans="18:18" x14ac:dyDescent="0.25">
      <c r="R3102" s="19"/>
    </row>
    <row r="3103" spans="18:18" x14ac:dyDescent="0.25">
      <c r="R3103" s="19"/>
    </row>
    <row r="3104" spans="18:18" x14ac:dyDescent="0.25">
      <c r="R3104" s="19"/>
    </row>
    <row r="3105" spans="18:18" x14ac:dyDescent="0.25">
      <c r="R3105" s="19"/>
    </row>
    <row r="3106" spans="18:18" x14ac:dyDescent="0.25">
      <c r="R3106" s="19"/>
    </row>
    <row r="3107" spans="18:18" x14ac:dyDescent="0.25">
      <c r="R3107" s="19"/>
    </row>
    <row r="3108" spans="18:18" x14ac:dyDescent="0.25">
      <c r="R3108" s="19"/>
    </row>
    <row r="3109" spans="18:18" x14ac:dyDescent="0.25">
      <c r="R3109" s="19"/>
    </row>
    <row r="3110" spans="18:18" x14ac:dyDescent="0.25">
      <c r="R3110" s="19"/>
    </row>
    <row r="3111" spans="18:18" x14ac:dyDescent="0.25">
      <c r="R3111" s="19"/>
    </row>
    <row r="3112" spans="18:18" x14ac:dyDescent="0.25">
      <c r="R3112" s="19"/>
    </row>
    <row r="3113" spans="18:18" x14ac:dyDescent="0.25">
      <c r="R3113" s="19"/>
    </row>
    <row r="3114" spans="18:18" x14ac:dyDescent="0.25">
      <c r="R3114" s="19"/>
    </row>
    <row r="3115" spans="18:18" x14ac:dyDescent="0.25">
      <c r="R3115" s="19"/>
    </row>
    <row r="3116" spans="18:18" x14ac:dyDescent="0.25">
      <c r="R3116" s="19"/>
    </row>
    <row r="3117" spans="18:18" x14ac:dyDescent="0.25">
      <c r="R3117" s="19"/>
    </row>
    <row r="3118" spans="18:18" x14ac:dyDescent="0.25">
      <c r="R3118" s="19"/>
    </row>
    <row r="3119" spans="18:18" x14ac:dyDescent="0.25">
      <c r="R3119" s="19"/>
    </row>
    <row r="3120" spans="18:18" x14ac:dyDescent="0.25">
      <c r="R3120" s="19"/>
    </row>
    <row r="3121" spans="18:18" x14ac:dyDescent="0.25">
      <c r="R3121" s="19"/>
    </row>
    <row r="3122" spans="18:18" x14ac:dyDescent="0.25">
      <c r="R3122" s="19"/>
    </row>
    <row r="3123" spans="18:18" x14ac:dyDescent="0.25">
      <c r="R3123" s="19"/>
    </row>
    <row r="3124" spans="18:18" x14ac:dyDescent="0.25">
      <c r="R3124" s="19"/>
    </row>
    <row r="3125" spans="18:18" x14ac:dyDescent="0.25">
      <c r="R3125" s="19"/>
    </row>
    <row r="3126" spans="18:18" x14ac:dyDescent="0.25">
      <c r="R3126" s="19"/>
    </row>
    <row r="3127" spans="18:18" x14ac:dyDescent="0.25">
      <c r="R3127" s="19"/>
    </row>
    <row r="3128" spans="18:18" x14ac:dyDescent="0.25">
      <c r="R3128" s="19"/>
    </row>
    <row r="3129" spans="18:18" x14ac:dyDescent="0.25">
      <c r="R3129" s="19"/>
    </row>
    <row r="3130" spans="18:18" x14ac:dyDescent="0.25">
      <c r="R3130" s="19"/>
    </row>
    <row r="3131" spans="18:18" x14ac:dyDescent="0.25">
      <c r="R3131" s="19"/>
    </row>
    <row r="3132" spans="18:18" x14ac:dyDescent="0.25">
      <c r="R3132" s="19"/>
    </row>
    <row r="3133" spans="18:18" x14ac:dyDescent="0.25">
      <c r="R3133" s="19"/>
    </row>
    <row r="3134" spans="18:18" x14ac:dyDescent="0.25">
      <c r="R3134" s="19"/>
    </row>
    <row r="3135" spans="18:18" x14ac:dyDescent="0.25">
      <c r="R3135" s="19"/>
    </row>
    <row r="3136" spans="18:18" x14ac:dyDescent="0.25">
      <c r="R3136" s="19"/>
    </row>
    <row r="3137" spans="18:18" x14ac:dyDescent="0.25">
      <c r="R3137" s="19"/>
    </row>
    <row r="3138" spans="18:18" x14ac:dyDescent="0.25">
      <c r="R3138" s="19"/>
    </row>
    <row r="3139" spans="18:18" x14ac:dyDescent="0.25">
      <c r="R3139" s="19"/>
    </row>
    <row r="3140" spans="18:18" x14ac:dyDescent="0.25">
      <c r="R3140" s="19"/>
    </row>
    <row r="3141" spans="18:18" x14ac:dyDescent="0.25">
      <c r="R3141" s="19"/>
    </row>
    <row r="3142" spans="18:18" x14ac:dyDescent="0.25">
      <c r="R3142" s="19"/>
    </row>
    <row r="3143" spans="18:18" x14ac:dyDescent="0.25">
      <c r="R3143" s="19"/>
    </row>
    <row r="3144" spans="18:18" x14ac:dyDescent="0.25">
      <c r="R3144" s="19"/>
    </row>
    <row r="3145" spans="18:18" x14ac:dyDescent="0.25">
      <c r="R3145" s="19"/>
    </row>
    <row r="3146" spans="18:18" x14ac:dyDescent="0.25">
      <c r="R3146" s="19"/>
    </row>
    <row r="3147" spans="18:18" x14ac:dyDescent="0.25">
      <c r="R3147" s="19"/>
    </row>
    <row r="3148" spans="18:18" x14ac:dyDescent="0.25">
      <c r="R3148" s="19"/>
    </row>
    <row r="3149" spans="18:18" x14ac:dyDescent="0.25">
      <c r="R3149" s="19"/>
    </row>
    <row r="3150" spans="18:18" x14ac:dyDescent="0.25">
      <c r="R3150" s="19"/>
    </row>
    <row r="3151" spans="18:18" x14ac:dyDescent="0.25">
      <c r="R3151" s="19"/>
    </row>
    <row r="3152" spans="18:18" x14ac:dyDescent="0.25">
      <c r="R3152" s="19"/>
    </row>
    <row r="3153" spans="18:18" x14ac:dyDescent="0.25">
      <c r="R3153" s="19"/>
    </row>
    <row r="3154" spans="18:18" x14ac:dyDescent="0.25">
      <c r="R3154" s="19"/>
    </row>
    <row r="3155" spans="18:18" x14ac:dyDescent="0.25">
      <c r="R3155" s="19"/>
    </row>
    <row r="3156" spans="18:18" x14ac:dyDescent="0.25">
      <c r="R3156" s="19"/>
    </row>
    <row r="3157" spans="18:18" x14ac:dyDescent="0.25">
      <c r="R3157" s="19"/>
    </row>
    <row r="3158" spans="18:18" x14ac:dyDescent="0.25">
      <c r="R3158" s="19"/>
    </row>
    <row r="3159" spans="18:18" x14ac:dyDescent="0.25">
      <c r="R3159" s="19"/>
    </row>
    <row r="3160" spans="18:18" x14ac:dyDescent="0.25">
      <c r="R3160" s="19"/>
    </row>
    <row r="3161" spans="18:18" x14ac:dyDescent="0.25">
      <c r="R3161" s="19"/>
    </row>
    <row r="3162" spans="18:18" x14ac:dyDescent="0.25">
      <c r="R3162" s="19"/>
    </row>
    <row r="3163" spans="18:18" x14ac:dyDescent="0.25">
      <c r="R3163" s="19"/>
    </row>
    <row r="3164" spans="18:18" x14ac:dyDescent="0.25">
      <c r="R3164" s="19"/>
    </row>
    <row r="3165" spans="18:18" x14ac:dyDescent="0.25">
      <c r="R3165" s="19"/>
    </row>
    <row r="3166" spans="18:18" x14ac:dyDescent="0.25">
      <c r="R3166" s="19"/>
    </row>
    <row r="3167" spans="18:18" x14ac:dyDescent="0.25">
      <c r="R3167" s="19"/>
    </row>
    <row r="3168" spans="18:18" x14ac:dyDescent="0.25">
      <c r="R3168" s="19"/>
    </row>
    <row r="3169" spans="18:18" x14ac:dyDescent="0.25">
      <c r="R3169" s="19"/>
    </row>
    <row r="3170" spans="18:18" x14ac:dyDescent="0.25">
      <c r="R3170" s="19"/>
    </row>
    <row r="3171" spans="18:18" x14ac:dyDescent="0.25">
      <c r="R3171" s="19"/>
    </row>
    <row r="3172" spans="18:18" x14ac:dyDescent="0.25">
      <c r="R3172" s="19"/>
    </row>
    <row r="3173" spans="18:18" x14ac:dyDescent="0.25">
      <c r="R3173" s="19"/>
    </row>
    <row r="3174" spans="18:18" x14ac:dyDescent="0.25">
      <c r="R3174" s="19"/>
    </row>
    <row r="3175" spans="18:18" x14ac:dyDescent="0.25">
      <c r="R3175" s="19"/>
    </row>
    <row r="3176" spans="18:18" x14ac:dyDescent="0.25">
      <c r="R3176" s="19"/>
    </row>
    <row r="3177" spans="18:18" x14ac:dyDescent="0.25">
      <c r="R3177" s="19"/>
    </row>
    <row r="3178" spans="18:18" x14ac:dyDescent="0.25">
      <c r="R3178" s="19"/>
    </row>
    <row r="3179" spans="18:18" x14ac:dyDescent="0.25">
      <c r="R3179" s="19"/>
    </row>
    <row r="3180" spans="18:18" x14ac:dyDescent="0.25">
      <c r="R3180" s="19"/>
    </row>
    <row r="3181" spans="18:18" x14ac:dyDescent="0.25">
      <c r="R3181" s="19"/>
    </row>
    <row r="3182" spans="18:18" x14ac:dyDescent="0.25">
      <c r="R3182" s="19"/>
    </row>
    <row r="3183" spans="18:18" x14ac:dyDescent="0.25">
      <c r="R3183" s="19"/>
    </row>
    <row r="3184" spans="18:18" x14ac:dyDescent="0.25">
      <c r="R3184" s="19"/>
    </row>
    <row r="3185" spans="18:18" x14ac:dyDescent="0.25">
      <c r="R3185" s="19"/>
    </row>
    <row r="3186" spans="18:18" x14ac:dyDescent="0.25">
      <c r="R3186" s="19"/>
    </row>
    <row r="3187" spans="18:18" x14ac:dyDescent="0.25">
      <c r="R3187" s="19"/>
    </row>
    <row r="3188" spans="18:18" x14ac:dyDescent="0.25">
      <c r="R3188" s="19"/>
    </row>
    <row r="3189" spans="18:18" x14ac:dyDescent="0.25">
      <c r="R3189" s="19"/>
    </row>
    <row r="3190" spans="18:18" x14ac:dyDescent="0.25">
      <c r="R3190" s="19"/>
    </row>
    <row r="3191" spans="18:18" x14ac:dyDescent="0.25">
      <c r="R3191" s="19"/>
    </row>
    <row r="3192" spans="18:18" x14ac:dyDescent="0.25">
      <c r="R3192" s="19"/>
    </row>
    <row r="3193" spans="18:18" x14ac:dyDescent="0.25">
      <c r="R3193" s="19"/>
    </row>
    <row r="3194" spans="18:18" x14ac:dyDescent="0.25">
      <c r="R3194" s="19"/>
    </row>
    <row r="3195" spans="18:18" x14ac:dyDescent="0.25">
      <c r="R3195" s="19"/>
    </row>
    <row r="3196" spans="18:18" x14ac:dyDescent="0.25">
      <c r="R3196" s="19"/>
    </row>
    <row r="3197" spans="18:18" x14ac:dyDescent="0.25">
      <c r="R3197" s="19"/>
    </row>
    <row r="3198" spans="18:18" x14ac:dyDescent="0.25">
      <c r="R3198" s="19"/>
    </row>
    <row r="3199" spans="18:18" x14ac:dyDescent="0.25">
      <c r="R3199" s="19"/>
    </row>
    <row r="3200" spans="18:18" x14ac:dyDescent="0.25">
      <c r="R3200" s="19"/>
    </row>
    <row r="3201" spans="18:18" x14ac:dyDescent="0.25">
      <c r="R3201" s="19"/>
    </row>
    <row r="3202" spans="18:18" x14ac:dyDescent="0.25">
      <c r="R3202" s="19"/>
    </row>
    <row r="3203" spans="18:18" x14ac:dyDescent="0.25">
      <c r="R3203" s="19"/>
    </row>
    <row r="3204" spans="18:18" x14ac:dyDescent="0.25">
      <c r="R3204" s="19"/>
    </row>
    <row r="3205" spans="18:18" x14ac:dyDescent="0.25">
      <c r="R3205" s="19"/>
    </row>
    <row r="3206" spans="18:18" x14ac:dyDescent="0.25">
      <c r="R3206" s="19"/>
    </row>
    <row r="3207" spans="18:18" x14ac:dyDescent="0.25">
      <c r="R3207" s="19"/>
    </row>
    <row r="3208" spans="18:18" x14ac:dyDescent="0.25">
      <c r="R3208" s="19"/>
    </row>
    <row r="3209" spans="18:18" x14ac:dyDescent="0.25">
      <c r="R3209" s="19"/>
    </row>
    <row r="3210" spans="18:18" x14ac:dyDescent="0.25">
      <c r="R3210" s="19"/>
    </row>
    <row r="3211" spans="18:18" x14ac:dyDescent="0.25">
      <c r="R3211" s="19"/>
    </row>
    <row r="3212" spans="18:18" x14ac:dyDescent="0.25">
      <c r="R3212" s="19"/>
    </row>
    <row r="3213" spans="18:18" x14ac:dyDescent="0.25">
      <c r="R3213" s="19"/>
    </row>
    <row r="3214" spans="18:18" x14ac:dyDescent="0.25">
      <c r="R3214" s="19"/>
    </row>
    <row r="3215" spans="18:18" x14ac:dyDescent="0.25">
      <c r="R3215" s="19"/>
    </row>
    <row r="3216" spans="18:18" x14ac:dyDescent="0.25">
      <c r="R3216" s="19"/>
    </row>
    <row r="3217" spans="18:18" x14ac:dyDescent="0.25">
      <c r="R3217" s="19"/>
    </row>
    <row r="3218" spans="18:18" x14ac:dyDescent="0.25">
      <c r="R3218" s="19"/>
    </row>
    <row r="3219" spans="18:18" x14ac:dyDescent="0.25">
      <c r="R3219" s="19"/>
    </row>
    <row r="3220" spans="18:18" x14ac:dyDescent="0.25">
      <c r="R3220" s="19"/>
    </row>
    <row r="3221" spans="18:18" x14ac:dyDescent="0.25">
      <c r="R3221" s="19"/>
    </row>
    <row r="3222" spans="18:18" x14ac:dyDescent="0.25">
      <c r="R3222" s="19"/>
    </row>
    <row r="3223" spans="18:18" x14ac:dyDescent="0.25">
      <c r="R3223" s="19"/>
    </row>
    <row r="3224" spans="18:18" x14ac:dyDescent="0.25">
      <c r="R3224" s="19"/>
    </row>
    <row r="3225" spans="18:18" x14ac:dyDescent="0.25">
      <c r="R3225" s="19"/>
    </row>
    <row r="3226" spans="18:18" x14ac:dyDescent="0.25">
      <c r="R3226" s="19"/>
    </row>
    <row r="3227" spans="18:18" x14ac:dyDescent="0.25">
      <c r="R3227" s="19"/>
    </row>
    <row r="3228" spans="18:18" x14ac:dyDescent="0.25">
      <c r="R3228" s="19"/>
    </row>
    <row r="3229" spans="18:18" x14ac:dyDescent="0.25">
      <c r="R3229" s="19"/>
    </row>
    <row r="3230" spans="18:18" x14ac:dyDescent="0.25">
      <c r="R3230" s="19"/>
    </row>
    <row r="3231" spans="18:18" x14ac:dyDescent="0.25">
      <c r="R3231" s="19"/>
    </row>
    <row r="3232" spans="18:18" x14ac:dyDescent="0.25">
      <c r="R3232" s="19"/>
    </row>
    <row r="3233" spans="18:18" x14ac:dyDescent="0.25">
      <c r="R3233" s="19"/>
    </row>
    <row r="3234" spans="18:18" x14ac:dyDescent="0.25">
      <c r="R3234" s="19"/>
    </row>
    <row r="3235" spans="18:18" x14ac:dyDescent="0.25">
      <c r="R3235" s="19"/>
    </row>
    <row r="3236" spans="18:18" x14ac:dyDescent="0.25">
      <c r="R3236" s="19"/>
    </row>
    <row r="3237" spans="18:18" x14ac:dyDescent="0.25">
      <c r="R3237" s="19"/>
    </row>
    <row r="3238" spans="18:18" x14ac:dyDescent="0.25">
      <c r="R3238" s="19"/>
    </row>
    <row r="3239" spans="18:18" x14ac:dyDescent="0.25">
      <c r="R3239" s="19"/>
    </row>
    <row r="3240" spans="18:18" x14ac:dyDescent="0.25">
      <c r="R3240" s="19"/>
    </row>
    <row r="3241" spans="18:18" x14ac:dyDescent="0.25">
      <c r="R3241" s="19"/>
    </row>
    <row r="3242" spans="18:18" x14ac:dyDescent="0.25">
      <c r="R3242" s="19"/>
    </row>
    <row r="3243" spans="18:18" x14ac:dyDescent="0.25">
      <c r="R3243" s="19"/>
    </row>
    <row r="3244" spans="18:18" x14ac:dyDescent="0.25">
      <c r="R3244" s="19"/>
    </row>
    <row r="3245" spans="18:18" x14ac:dyDescent="0.25">
      <c r="R3245" s="19"/>
    </row>
    <row r="3246" spans="18:18" x14ac:dyDescent="0.25">
      <c r="R3246" s="19"/>
    </row>
    <row r="3247" spans="18:18" x14ac:dyDescent="0.25">
      <c r="R3247" s="19"/>
    </row>
    <row r="3248" spans="18:18" x14ac:dyDescent="0.25">
      <c r="R3248" s="19"/>
    </row>
    <row r="3249" spans="18:18" x14ac:dyDescent="0.25">
      <c r="R3249" s="19"/>
    </row>
    <row r="3250" spans="18:18" x14ac:dyDescent="0.25">
      <c r="R3250" s="19"/>
    </row>
    <row r="3251" spans="18:18" x14ac:dyDescent="0.25">
      <c r="R3251" s="19"/>
    </row>
    <row r="3252" spans="18:18" x14ac:dyDescent="0.25">
      <c r="R3252" s="19"/>
    </row>
    <row r="3253" spans="18:18" x14ac:dyDescent="0.25">
      <c r="R3253" s="19"/>
    </row>
    <row r="3254" spans="18:18" x14ac:dyDescent="0.25">
      <c r="R3254" s="19"/>
    </row>
    <row r="3255" spans="18:18" x14ac:dyDescent="0.25">
      <c r="R3255" s="19"/>
    </row>
    <row r="3256" spans="18:18" x14ac:dyDescent="0.25">
      <c r="R3256" s="19"/>
    </row>
    <row r="3257" spans="18:18" x14ac:dyDescent="0.25">
      <c r="R3257" s="19"/>
    </row>
    <row r="3258" spans="18:18" x14ac:dyDescent="0.25">
      <c r="R3258" s="19"/>
    </row>
    <row r="3259" spans="18:18" x14ac:dyDescent="0.25">
      <c r="R3259" s="19"/>
    </row>
    <row r="3260" spans="18:18" x14ac:dyDescent="0.25">
      <c r="R3260" s="19"/>
    </row>
    <row r="3261" spans="18:18" x14ac:dyDescent="0.25">
      <c r="R3261" s="19"/>
    </row>
    <row r="3262" spans="18:18" x14ac:dyDescent="0.25">
      <c r="R3262" s="19"/>
    </row>
    <row r="3263" spans="18:18" x14ac:dyDescent="0.25">
      <c r="R3263" s="19"/>
    </row>
    <row r="3264" spans="18:18" x14ac:dyDescent="0.25">
      <c r="R3264" s="19"/>
    </row>
    <row r="3265" spans="18:18" x14ac:dyDescent="0.25">
      <c r="R3265" s="19"/>
    </row>
    <row r="3266" spans="18:18" x14ac:dyDescent="0.25">
      <c r="R3266" s="19"/>
    </row>
    <row r="3267" spans="18:18" x14ac:dyDescent="0.25">
      <c r="R3267" s="19"/>
    </row>
    <row r="3268" spans="18:18" x14ac:dyDescent="0.25">
      <c r="R3268" s="19"/>
    </row>
    <row r="3269" spans="18:18" x14ac:dyDescent="0.25">
      <c r="R3269" s="19"/>
    </row>
    <row r="3270" spans="18:18" x14ac:dyDescent="0.25">
      <c r="R3270" s="19"/>
    </row>
    <row r="3271" spans="18:18" x14ac:dyDescent="0.25">
      <c r="R3271" s="19"/>
    </row>
    <row r="3272" spans="18:18" x14ac:dyDescent="0.25">
      <c r="R3272" s="19"/>
    </row>
    <row r="3273" spans="18:18" x14ac:dyDescent="0.25">
      <c r="R3273" s="19"/>
    </row>
    <row r="3274" spans="18:18" x14ac:dyDescent="0.25">
      <c r="R3274" s="19"/>
    </row>
    <row r="3275" spans="18:18" x14ac:dyDescent="0.25">
      <c r="R3275" s="19"/>
    </row>
    <row r="3276" spans="18:18" x14ac:dyDescent="0.25">
      <c r="R3276" s="19"/>
    </row>
    <row r="3277" spans="18:18" x14ac:dyDescent="0.25">
      <c r="R3277" s="19"/>
    </row>
    <row r="3278" spans="18:18" x14ac:dyDescent="0.25">
      <c r="R3278" s="19"/>
    </row>
    <row r="3279" spans="18:18" x14ac:dyDescent="0.25">
      <c r="R3279" s="19"/>
    </row>
    <row r="3280" spans="18:18" x14ac:dyDescent="0.25">
      <c r="R3280" s="19"/>
    </row>
    <row r="3281" spans="18:18" x14ac:dyDescent="0.25">
      <c r="R3281" s="19"/>
    </row>
    <row r="3282" spans="18:18" x14ac:dyDescent="0.25">
      <c r="R3282" s="19"/>
    </row>
    <row r="3283" spans="18:18" x14ac:dyDescent="0.25">
      <c r="R3283" s="19"/>
    </row>
    <row r="3284" spans="18:18" x14ac:dyDescent="0.25">
      <c r="R3284" s="19"/>
    </row>
    <row r="3285" spans="18:18" x14ac:dyDescent="0.25">
      <c r="R3285" s="19"/>
    </row>
    <row r="3286" spans="18:18" x14ac:dyDescent="0.25">
      <c r="R3286" s="19"/>
    </row>
    <row r="3287" spans="18:18" x14ac:dyDescent="0.25">
      <c r="R3287" s="19"/>
    </row>
    <row r="3288" spans="18:18" x14ac:dyDescent="0.25">
      <c r="R3288" s="19"/>
    </row>
    <row r="3289" spans="18:18" x14ac:dyDescent="0.25">
      <c r="R3289" s="19"/>
    </row>
    <row r="3290" spans="18:18" x14ac:dyDescent="0.25">
      <c r="R3290" s="19"/>
    </row>
    <row r="3291" spans="18:18" x14ac:dyDescent="0.25">
      <c r="R3291" s="19"/>
    </row>
    <row r="3292" spans="18:18" x14ac:dyDescent="0.25">
      <c r="R3292" s="19"/>
    </row>
    <row r="3293" spans="18:18" x14ac:dyDescent="0.25">
      <c r="R3293" s="19"/>
    </row>
    <row r="3294" spans="18:18" x14ac:dyDescent="0.25">
      <c r="R3294" s="19"/>
    </row>
    <row r="3295" spans="18:18" x14ac:dyDescent="0.25">
      <c r="R3295" s="19"/>
    </row>
    <row r="3296" spans="18:18" x14ac:dyDescent="0.25">
      <c r="R3296" s="19"/>
    </row>
    <row r="3297" spans="18:18" x14ac:dyDescent="0.25">
      <c r="R3297" s="19"/>
    </row>
    <row r="3298" spans="18:18" x14ac:dyDescent="0.25">
      <c r="R3298" s="19"/>
    </row>
    <row r="3299" spans="18:18" x14ac:dyDescent="0.25">
      <c r="R3299" s="19"/>
    </row>
    <row r="3300" spans="18:18" x14ac:dyDescent="0.25">
      <c r="R3300" s="19"/>
    </row>
    <row r="3301" spans="18:18" x14ac:dyDescent="0.25">
      <c r="R3301" s="19"/>
    </row>
    <row r="3302" spans="18:18" x14ac:dyDescent="0.25">
      <c r="R3302" s="19"/>
    </row>
    <row r="3303" spans="18:18" x14ac:dyDescent="0.25">
      <c r="R3303" s="19"/>
    </row>
    <row r="3304" spans="18:18" x14ac:dyDescent="0.25">
      <c r="R3304" s="19"/>
    </row>
    <row r="3305" spans="18:18" x14ac:dyDescent="0.25">
      <c r="R3305" s="19"/>
    </row>
    <row r="3306" spans="18:18" x14ac:dyDescent="0.25">
      <c r="R3306" s="19"/>
    </row>
    <row r="3307" spans="18:18" x14ac:dyDescent="0.25">
      <c r="R3307" s="19"/>
    </row>
    <row r="3308" spans="18:18" x14ac:dyDescent="0.25">
      <c r="R3308" s="19"/>
    </row>
    <row r="3309" spans="18:18" x14ac:dyDescent="0.25">
      <c r="R3309" s="19"/>
    </row>
    <row r="3310" spans="18:18" x14ac:dyDescent="0.25">
      <c r="R3310" s="19"/>
    </row>
    <row r="3311" spans="18:18" x14ac:dyDescent="0.25">
      <c r="R3311" s="19"/>
    </row>
    <row r="3312" spans="18:18" x14ac:dyDescent="0.25">
      <c r="R3312" s="19"/>
    </row>
    <row r="3313" spans="18:18" x14ac:dyDescent="0.25">
      <c r="R3313" s="19"/>
    </row>
    <row r="3314" spans="18:18" x14ac:dyDescent="0.25">
      <c r="R3314" s="19"/>
    </row>
    <row r="3315" spans="18:18" x14ac:dyDescent="0.25">
      <c r="R3315" s="19"/>
    </row>
    <row r="3316" spans="18:18" x14ac:dyDescent="0.25">
      <c r="R3316" s="19"/>
    </row>
    <row r="3317" spans="18:18" x14ac:dyDescent="0.25">
      <c r="R3317" s="19"/>
    </row>
    <row r="3318" spans="18:18" x14ac:dyDescent="0.25">
      <c r="R3318" s="19"/>
    </row>
    <row r="3319" spans="18:18" x14ac:dyDescent="0.25">
      <c r="R3319" s="19"/>
    </row>
    <row r="3320" spans="18:18" x14ac:dyDescent="0.25">
      <c r="R3320" s="19"/>
    </row>
    <row r="3321" spans="18:18" x14ac:dyDescent="0.25">
      <c r="R3321" s="19"/>
    </row>
    <row r="3322" spans="18:18" x14ac:dyDescent="0.25">
      <c r="R3322" s="19"/>
    </row>
    <row r="3323" spans="18:18" x14ac:dyDescent="0.25">
      <c r="R3323" s="19"/>
    </row>
    <row r="3324" spans="18:18" x14ac:dyDescent="0.25">
      <c r="R3324" s="19"/>
    </row>
    <row r="3325" spans="18:18" x14ac:dyDescent="0.25">
      <c r="R3325" s="19"/>
    </row>
    <row r="3326" spans="18:18" x14ac:dyDescent="0.25">
      <c r="R3326" s="19"/>
    </row>
    <row r="3327" spans="18:18" x14ac:dyDescent="0.25">
      <c r="R3327" s="19"/>
    </row>
    <row r="3328" spans="18:18" x14ac:dyDescent="0.25">
      <c r="R3328" s="19"/>
    </row>
    <row r="3329" spans="18:18" x14ac:dyDescent="0.25">
      <c r="R3329" s="19"/>
    </row>
    <row r="3330" spans="18:18" x14ac:dyDescent="0.25">
      <c r="R3330" s="19"/>
    </row>
    <row r="3331" spans="18:18" x14ac:dyDescent="0.25">
      <c r="R3331" s="19"/>
    </row>
    <row r="3332" spans="18:18" x14ac:dyDescent="0.25">
      <c r="R3332" s="19"/>
    </row>
    <row r="3333" spans="18:18" x14ac:dyDescent="0.25">
      <c r="R3333" s="19"/>
    </row>
    <row r="3334" spans="18:18" x14ac:dyDescent="0.25">
      <c r="R3334" s="19"/>
    </row>
    <row r="3335" spans="18:18" x14ac:dyDescent="0.25">
      <c r="R3335" s="19"/>
    </row>
    <row r="3336" spans="18:18" x14ac:dyDescent="0.25">
      <c r="R3336" s="19"/>
    </row>
    <row r="3337" spans="18:18" x14ac:dyDescent="0.25">
      <c r="R3337" s="19"/>
    </row>
    <row r="3338" spans="18:18" x14ac:dyDescent="0.25">
      <c r="R3338" s="19"/>
    </row>
    <row r="3339" spans="18:18" x14ac:dyDescent="0.25">
      <c r="R3339" s="19"/>
    </row>
    <row r="3340" spans="18:18" x14ac:dyDescent="0.25">
      <c r="R3340" s="19"/>
    </row>
    <row r="3341" spans="18:18" x14ac:dyDescent="0.25">
      <c r="R3341" s="19"/>
    </row>
    <row r="3342" spans="18:18" x14ac:dyDescent="0.25">
      <c r="R3342" s="19"/>
    </row>
    <row r="3343" spans="18:18" x14ac:dyDescent="0.25">
      <c r="R3343" s="19"/>
    </row>
    <row r="3344" spans="18:18" x14ac:dyDescent="0.25">
      <c r="R3344" s="19"/>
    </row>
    <row r="3345" spans="18:18" x14ac:dyDescent="0.25">
      <c r="R3345" s="19"/>
    </row>
    <row r="3346" spans="18:18" x14ac:dyDescent="0.25">
      <c r="R3346" s="19"/>
    </row>
    <row r="3347" spans="18:18" x14ac:dyDescent="0.25">
      <c r="R3347" s="19"/>
    </row>
    <row r="3348" spans="18:18" x14ac:dyDescent="0.25">
      <c r="R3348" s="19"/>
    </row>
    <row r="3349" spans="18:18" x14ac:dyDescent="0.25">
      <c r="R3349" s="19"/>
    </row>
    <row r="3350" spans="18:18" x14ac:dyDescent="0.25">
      <c r="R3350" s="19"/>
    </row>
    <row r="3351" spans="18:18" x14ac:dyDescent="0.25">
      <c r="R3351" s="19"/>
    </row>
    <row r="3352" spans="18:18" x14ac:dyDescent="0.25">
      <c r="R3352" s="19"/>
    </row>
    <row r="3353" spans="18:18" x14ac:dyDescent="0.25">
      <c r="R3353" s="19"/>
    </row>
    <row r="3354" spans="18:18" x14ac:dyDescent="0.25">
      <c r="R3354" s="19"/>
    </row>
    <row r="3355" spans="18:18" x14ac:dyDescent="0.25">
      <c r="R3355" s="19"/>
    </row>
    <row r="3356" spans="18:18" x14ac:dyDescent="0.25">
      <c r="R3356" s="19"/>
    </row>
    <row r="3357" spans="18:18" x14ac:dyDescent="0.25">
      <c r="R3357" s="19"/>
    </row>
    <row r="3358" spans="18:18" x14ac:dyDescent="0.25">
      <c r="R3358" s="19"/>
    </row>
    <row r="3359" spans="18:18" x14ac:dyDescent="0.25">
      <c r="R3359" s="19"/>
    </row>
    <row r="3360" spans="18:18" x14ac:dyDescent="0.25">
      <c r="R3360" s="19"/>
    </row>
    <row r="3361" spans="18:18" x14ac:dyDescent="0.25">
      <c r="R3361" s="19"/>
    </row>
    <row r="3362" spans="18:18" x14ac:dyDescent="0.25">
      <c r="R3362" s="19"/>
    </row>
    <row r="3363" spans="18:18" x14ac:dyDescent="0.25">
      <c r="R3363" s="19"/>
    </row>
    <row r="3364" spans="18:18" x14ac:dyDescent="0.25">
      <c r="R3364" s="19"/>
    </row>
    <row r="3365" spans="18:18" x14ac:dyDescent="0.25">
      <c r="R3365" s="19"/>
    </row>
    <row r="3366" spans="18:18" x14ac:dyDescent="0.25">
      <c r="R3366" s="19"/>
    </row>
    <row r="3367" spans="18:18" x14ac:dyDescent="0.25">
      <c r="R3367" s="19"/>
    </row>
    <row r="3368" spans="18:18" x14ac:dyDescent="0.25">
      <c r="R3368" s="19"/>
    </row>
    <row r="3369" spans="18:18" x14ac:dyDescent="0.25">
      <c r="R3369" s="19"/>
    </row>
    <row r="3370" spans="18:18" x14ac:dyDescent="0.25">
      <c r="R3370" s="19"/>
    </row>
    <row r="3371" spans="18:18" x14ac:dyDescent="0.25">
      <c r="R3371" s="19"/>
    </row>
    <row r="3372" spans="18:18" x14ac:dyDescent="0.25">
      <c r="R3372" s="19"/>
    </row>
    <row r="3373" spans="18:18" x14ac:dyDescent="0.25">
      <c r="R3373" s="19"/>
    </row>
    <row r="3374" spans="18:18" x14ac:dyDescent="0.25">
      <c r="R3374" s="19"/>
    </row>
    <row r="3375" spans="18:18" x14ac:dyDescent="0.25">
      <c r="R3375" s="19"/>
    </row>
    <row r="3376" spans="18:18" x14ac:dyDescent="0.25">
      <c r="R3376" s="19"/>
    </row>
    <row r="3377" spans="18:18" x14ac:dyDescent="0.25">
      <c r="R3377" s="19"/>
    </row>
    <row r="3378" spans="18:18" x14ac:dyDescent="0.25">
      <c r="R3378" s="19"/>
    </row>
    <row r="3379" spans="18:18" x14ac:dyDescent="0.25">
      <c r="R3379" s="19"/>
    </row>
    <row r="3380" spans="18:18" x14ac:dyDescent="0.25">
      <c r="R3380" s="19"/>
    </row>
    <row r="3381" spans="18:18" x14ac:dyDescent="0.25">
      <c r="R3381" s="19"/>
    </row>
    <row r="3382" spans="18:18" x14ac:dyDescent="0.25">
      <c r="R3382" s="19"/>
    </row>
    <row r="3383" spans="18:18" x14ac:dyDescent="0.25">
      <c r="R3383" s="19"/>
    </row>
    <row r="3384" spans="18:18" x14ac:dyDescent="0.25">
      <c r="R3384" s="19"/>
    </row>
    <row r="3385" spans="18:18" x14ac:dyDescent="0.25">
      <c r="R3385" s="19"/>
    </row>
    <row r="3386" spans="18:18" x14ac:dyDescent="0.25">
      <c r="R3386" s="19"/>
    </row>
    <row r="3387" spans="18:18" x14ac:dyDescent="0.25">
      <c r="R3387" s="19"/>
    </row>
    <row r="3388" spans="18:18" x14ac:dyDescent="0.25">
      <c r="R3388" s="19"/>
    </row>
    <row r="3389" spans="18:18" x14ac:dyDescent="0.25">
      <c r="R3389" s="19"/>
    </row>
    <row r="3390" spans="18:18" x14ac:dyDescent="0.25">
      <c r="R3390" s="19"/>
    </row>
    <row r="3391" spans="18:18" x14ac:dyDescent="0.25">
      <c r="R3391" s="19"/>
    </row>
    <row r="3392" spans="18:18" x14ac:dyDescent="0.25">
      <c r="R3392" s="19"/>
    </row>
    <row r="3393" spans="18:18" x14ac:dyDescent="0.25">
      <c r="R3393" s="19"/>
    </row>
    <row r="3394" spans="18:18" x14ac:dyDescent="0.25">
      <c r="R3394" s="19"/>
    </row>
    <row r="3395" spans="18:18" x14ac:dyDescent="0.25">
      <c r="R3395" s="19"/>
    </row>
    <row r="3396" spans="18:18" x14ac:dyDescent="0.25">
      <c r="R3396" s="19"/>
    </row>
    <row r="3397" spans="18:18" x14ac:dyDescent="0.25">
      <c r="R3397" s="19"/>
    </row>
    <row r="3398" spans="18:18" x14ac:dyDescent="0.25">
      <c r="R3398" s="19"/>
    </row>
    <row r="3399" spans="18:18" x14ac:dyDescent="0.25">
      <c r="R3399" s="19"/>
    </row>
    <row r="3400" spans="18:18" x14ac:dyDescent="0.25">
      <c r="R3400" s="19"/>
    </row>
    <row r="3401" spans="18:18" x14ac:dyDescent="0.25">
      <c r="R3401" s="19"/>
    </row>
    <row r="3402" spans="18:18" x14ac:dyDescent="0.25">
      <c r="R3402" s="19"/>
    </row>
    <row r="3403" spans="18:18" x14ac:dyDescent="0.25">
      <c r="R3403" s="19"/>
    </row>
    <row r="3404" spans="18:18" x14ac:dyDescent="0.25">
      <c r="R3404" s="19"/>
    </row>
    <row r="3405" spans="18:18" x14ac:dyDescent="0.25">
      <c r="R3405" s="19"/>
    </row>
    <row r="3406" spans="18:18" x14ac:dyDescent="0.25">
      <c r="R3406" s="19"/>
    </row>
    <row r="3407" spans="18:18" x14ac:dyDescent="0.25">
      <c r="R3407" s="19"/>
    </row>
    <row r="3408" spans="18:18" x14ac:dyDescent="0.25">
      <c r="R3408" s="19"/>
    </row>
    <row r="3409" spans="18:18" x14ac:dyDescent="0.25">
      <c r="R3409" s="19"/>
    </row>
    <row r="3410" spans="18:18" x14ac:dyDescent="0.25">
      <c r="R3410" s="19"/>
    </row>
    <row r="3411" spans="18:18" x14ac:dyDescent="0.25">
      <c r="R3411" s="19"/>
    </row>
    <row r="3412" spans="18:18" x14ac:dyDescent="0.25">
      <c r="R3412" s="19"/>
    </row>
    <row r="3413" spans="18:18" x14ac:dyDescent="0.25">
      <c r="R3413" s="19"/>
    </row>
    <row r="3414" spans="18:18" x14ac:dyDescent="0.25">
      <c r="R3414" s="19"/>
    </row>
    <row r="3415" spans="18:18" x14ac:dyDescent="0.25">
      <c r="R3415" s="19"/>
    </row>
    <row r="3416" spans="18:18" x14ac:dyDescent="0.25">
      <c r="R3416" s="19"/>
    </row>
    <row r="3417" spans="18:18" x14ac:dyDescent="0.25">
      <c r="R3417" s="19"/>
    </row>
    <row r="3418" spans="18:18" x14ac:dyDescent="0.25">
      <c r="R3418" s="19"/>
    </row>
    <row r="3419" spans="18:18" x14ac:dyDescent="0.25">
      <c r="R3419" s="19"/>
    </row>
    <row r="3420" spans="18:18" x14ac:dyDescent="0.25">
      <c r="R3420" s="19"/>
    </row>
    <row r="3421" spans="18:18" x14ac:dyDescent="0.25">
      <c r="R3421" s="19"/>
    </row>
    <row r="3422" spans="18:18" x14ac:dyDescent="0.25">
      <c r="R3422" s="19"/>
    </row>
    <row r="3423" spans="18:18" x14ac:dyDescent="0.25">
      <c r="R3423" s="19"/>
    </row>
    <row r="3424" spans="18:18" x14ac:dyDescent="0.25">
      <c r="R3424" s="19"/>
    </row>
    <row r="3425" spans="18:18" x14ac:dyDescent="0.25">
      <c r="R3425" s="19"/>
    </row>
    <row r="3426" spans="18:18" x14ac:dyDescent="0.25">
      <c r="R3426" s="19"/>
    </row>
    <row r="3427" spans="18:18" x14ac:dyDescent="0.25">
      <c r="R3427" s="19"/>
    </row>
    <row r="3428" spans="18:18" x14ac:dyDescent="0.25">
      <c r="R3428" s="19"/>
    </row>
    <row r="3429" spans="18:18" x14ac:dyDescent="0.25">
      <c r="R3429" s="19"/>
    </row>
    <row r="3430" spans="18:18" x14ac:dyDescent="0.25">
      <c r="R3430" s="19"/>
    </row>
    <row r="3431" spans="18:18" x14ac:dyDescent="0.25">
      <c r="R3431" s="19"/>
    </row>
    <row r="3432" spans="18:18" x14ac:dyDescent="0.25">
      <c r="R3432" s="19"/>
    </row>
    <row r="3433" spans="18:18" x14ac:dyDescent="0.25">
      <c r="R3433" s="19"/>
    </row>
    <row r="3434" spans="18:18" x14ac:dyDescent="0.25">
      <c r="R3434" s="19"/>
    </row>
    <row r="3435" spans="18:18" x14ac:dyDescent="0.25">
      <c r="R3435" s="19"/>
    </row>
    <row r="3436" spans="18:18" x14ac:dyDescent="0.25">
      <c r="R3436" s="19"/>
    </row>
    <row r="3437" spans="18:18" x14ac:dyDescent="0.25">
      <c r="R3437" s="19"/>
    </row>
    <row r="3438" spans="18:18" x14ac:dyDescent="0.25">
      <c r="R3438" s="19"/>
    </row>
    <row r="3439" spans="18:18" x14ac:dyDescent="0.25">
      <c r="R3439" s="19"/>
    </row>
    <row r="3440" spans="18:18" x14ac:dyDescent="0.25">
      <c r="R3440" s="19"/>
    </row>
    <row r="3441" spans="18:18" x14ac:dyDescent="0.25">
      <c r="R3441" s="19"/>
    </row>
    <row r="3442" spans="18:18" x14ac:dyDescent="0.25">
      <c r="R3442" s="19"/>
    </row>
    <row r="3443" spans="18:18" x14ac:dyDescent="0.25">
      <c r="R3443" s="19"/>
    </row>
    <row r="3444" spans="18:18" x14ac:dyDescent="0.25">
      <c r="R3444" s="19"/>
    </row>
    <row r="3445" spans="18:18" x14ac:dyDescent="0.25">
      <c r="R3445" s="19"/>
    </row>
    <row r="3446" spans="18:18" x14ac:dyDescent="0.25">
      <c r="R3446" s="19"/>
    </row>
    <row r="3447" spans="18:18" x14ac:dyDescent="0.25">
      <c r="R3447" s="19"/>
    </row>
    <row r="3448" spans="18:18" x14ac:dyDescent="0.25">
      <c r="R3448" s="19"/>
    </row>
    <row r="3449" spans="18:18" x14ac:dyDescent="0.25">
      <c r="R3449" s="19"/>
    </row>
    <row r="3450" spans="18:18" x14ac:dyDescent="0.25">
      <c r="R3450" s="19"/>
    </row>
    <row r="3451" spans="18:18" x14ac:dyDescent="0.25">
      <c r="R3451" s="19"/>
    </row>
    <row r="3452" spans="18:18" x14ac:dyDescent="0.25">
      <c r="R3452" s="19"/>
    </row>
    <row r="3453" spans="18:18" x14ac:dyDescent="0.25">
      <c r="R3453" s="19"/>
    </row>
    <row r="3454" spans="18:18" x14ac:dyDescent="0.25">
      <c r="R3454" s="19"/>
    </row>
    <row r="3455" spans="18:18" x14ac:dyDescent="0.25">
      <c r="R3455" s="19"/>
    </row>
    <row r="3456" spans="18:18" x14ac:dyDescent="0.25">
      <c r="R3456" s="19"/>
    </row>
    <row r="3457" spans="18:18" x14ac:dyDescent="0.25">
      <c r="R3457" s="19"/>
    </row>
    <row r="3458" spans="18:18" x14ac:dyDescent="0.25">
      <c r="R3458" s="19"/>
    </row>
    <row r="3459" spans="18:18" x14ac:dyDescent="0.25">
      <c r="R3459" s="19"/>
    </row>
    <row r="3460" spans="18:18" x14ac:dyDescent="0.25">
      <c r="R3460" s="19"/>
    </row>
    <row r="3461" spans="18:18" x14ac:dyDescent="0.25">
      <c r="R3461" s="19"/>
    </row>
    <row r="3462" spans="18:18" x14ac:dyDescent="0.25">
      <c r="R3462" s="19"/>
    </row>
    <row r="3463" spans="18:18" x14ac:dyDescent="0.25">
      <c r="R3463" s="19"/>
    </row>
    <row r="3464" spans="18:18" x14ac:dyDescent="0.25">
      <c r="R3464" s="19"/>
    </row>
    <row r="3465" spans="18:18" x14ac:dyDescent="0.25">
      <c r="R3465" s="19"/>
    </row>
    <row r="3466" spans="18:18" x14ac:dyDescent="0.25">
      <c r="R3466" s="19"/>
    </row>
    <row r="3467" spans="18:18" x14ac:dyDescent="0.25">
      <c r="R3467" s="19"/>
    </row>
    <row r="3468" spans="18:18" x14ac:dyDescent="0.25">
      <c r="R3468" s="19"/>
    </row>
    <row r="3469" spans="18:18" x14ac:dyDescent="0.25">
      <c r="R3469" s="19"/>
    </row>
    <row r="3470" spans="18:18" x14ac:dyDescent="0.25">
      <c r="R3470" s="19"/>
    </row>
    <row r="3471" spans="18:18" x14ac:dyDescent="0.25">
      <c r="R3471" s="19"/>
    </row>
    <row r="3472" spans="18:18" x14ac:dyDescent="0.25">
      <c r="R3472" s="19"/>
    </row>
    <row r="3473" spans="18:18" x14ac:dyDescent="0.25">
      <c r="R3473" s="19"/>
    </row>
    <row r="3474" spans="18:18" x14ac:dyDescent="0.25">
      <c r="R3474" s="19"/>
    </row>
    <row r="3475" spans="18:18" x14ac:dyDescent="0.25">
      <c r="R3475" s="19"/>
    </row>
    <row r="3476" spans="18:18" x14ac:dyDescent="0.25">
      <c r="R3476" s="19"/>
    </row>
    <row r="3477" spans="18:18" x14ac:dyDescent="0.25">
      <c r="R3477" s="19"/>
    </row>
    <row r="3478" spans="18:18" x14ac:dyDescent="0.25">
      <c r="R3478" s="19"/>
    </row>
    <row r="3479" spans="18:18" x14ac:dyDescent="0.25">
      <c r="R3479" s="19"/>
    </row>
    <row r="3480" spans="18:18" x14ac:dyDescent="0.25">
      <c r="R3480" s="19"/>
    </row>
    <row r="3481" spans="18:18" x14ac:dyDescent="0.25">
      <c r="R3481" s="19"/>
    </row>
    <row r="3482" spans="18:18" x14ac:dyDescent="0.25">
      <c r="R3482" s="19"/>
    </row>
    <row r="3483" spans="18:18" x14ac:dyDescent="0.25">
      <c r="R3483" s="19"/>
    </row>
    <row r="3484" spans="18:18" x14ac:dyDescent="0.25">
      <c r="R3484" s="19"/>
    </row>
    <row r="3485" spans="18:18" x14ac:dyDescent="0.25">
      <c r="R3485" s="19"/>
    </row>
    <row r="3486" spans="18:18" x14ac:dyDescent="0.25">
      <c r="R3486" s="19"/>
    </row>
    <row r="3487" spans="18:18" x14ac:dyDescent="0.25">
      <c r="R3487" s="19"/>
    </row>
    <row r="3488" spans="18:18" x14ac:dyDescent="0.25">
      <c r="R3488" s="19"/>
    </row>
    <row r="3489" spans="18:18" x14ac:dyDescent="0.25">
      <c r="R3489" s="19"/>
    </row>
    <row r="3490" spans="18:18" x14ac:dyDescent="0.25">
      <c r="R3490" s="19"/>
    </row>
    <row r="3491" spans="18:18" x14ac:dyDescent="0.25">
      <c r="R3491" s="19"/>
    </row>
    <row r="3492" spans="18:18" x14ac:dyDescent="0.25">
      <c r="R3492" s="19"/>
    </row>
    <row r="3493" spans="18:18" x14ac:dyDescent="0.25">
      <c r="R3493" s="19"/>
    </row>
    <row r="3494" spans="18:18" x14ac:dyDescent="0.25">
      <c r="R3494" s="19"/>
    </row>
    <row r="3495" spans="18:18" x14ac:dyDescent="0.25">
      <c r="R3495" s="19"/>
    </row>
    <row r="3496" spans="18:18" x14ac:dyDescent="0.25">
      <c r="R3496" s="19"/>
    </row>
    <row r="3497" spans="18:18" x14ac:dyDescent="0.25">
      <c r="R3497" s="19"/>
    </row>
    <row r="3498" spans="18:18" x14ac:dyDescent="0.25">
      <c r="R3498" s="19"/>
    </row>
    <row r="3499" spans="18:18" x14ac:dyDescent="0.25">
      <c r="R3499" s="19"/>
    </row>
    <row r="3500" spans="18:18" x14ac:dyDescent="0.25">
      <c r="R3500" s="19"/>
    </row>
    <row r="3501" spans="18:18" x14ac:dyDescent="0.25">
      <c r="R3501" s="19"/>
    </row>
    <row r="3502" spans="18:18" x14ac:dyDescent="0.25">
      <c r="R3502" s="19"/>
    </row>
    <row r="3503" spans="18:18" x14ac:dyDescent="0.25">
      <c r="R3503" s="19"/>
    </row>
    <row r="3504" spans="18:18" x14ac:dyDescent="0.25">
      <c r="R3504" s="19"/>
    </row>
    <row r="3505" spans="18:18" x14ac:dyDescent="0.25">
      <c r="R3505" s="19"/>
    </row>
    <row r="3506" spans="18:18" x14ac:dyDescent="0.25">
      <c r="R3506" s="19"/>
    </row>
    <row r="3507" spans="18:18" x14ac:dyDescent="0.25">
      <c r="R3507" s="19"/>
    </row>
    <row r="3508" spans="18:18" x14ac:dyDescent="0.25">
      <c r="R3508" s="19"/>
    </row>
    <row r="3509" spans="18:18" x14ac:dyDescent="0.25">
      <c r="R3509" s="19"/>
    </row>
    <row r="3510" spans="18:18" x14ac:dyDescent="0.25">
      <c r="R3510" s="19"/>
    </row>
    <row r="3511" spans="18:18" x14ac:dyDescent="0.25">
      <c r="R3511" s="19"/>
    </row>
    <row r="3512" spans="18:18" x14ac:dyDescent="0.25">
      <c r="R3512" s="19"/>
    </row>
    <row r="3513" spans="18:18" x14ac:dyDescent="0.25">
      <c r="R3513" s="19"/>
    </row>
    <row r="3514" spans="18:18" x14ac:dyDescent="0.25">
      <c r="R3514" s="19"/>
    </row>
    <row r="3515" spans="18:18" x14ac:dyDescent="0.25">
      <c r="R3515" s="19"/>
    </row>
    <row r="3516" spans="18:18" x14ac:dyDescent="0.25">
      <c r="R3516" s="19"/>
    </row>
    <row r="3517" spans="18:18" x14ac:dyDescent="0.25">
      <c r="R3517" s="19"/>
    </row>
    <row r="3518" spans="18:18" x14ac:dyDescent="0.25">
      <c r="R3518" s="19"/>
    </row>
    <row r="3519" spans="18:18" x14ac:dyDescent="0.25">
      <c r="R3519" s="19"/>
    </row>
    <row r="3520" spans="18:18" x14ac:dyDescent="0.25">
      <c r="R3520" s="19"/>
    </row>
    <row r="3521" spans="18:18" x14ac:dyDescent="0.25">
      <c r="R3521" s="19"/>
    </row>
    <row r="3522" spans="18:18" x14ac:dyDescent="0.25">
      <c r="R3522" s="19"/>
    </row>
    <row r="3523" spans="18:18" x14ac:dyDescent="0.25">
      <c r="R3523" s="19"/>
    </row>
    <row r="3524" spans="18:18" x14ac:dyDescent="0.25">
      <c r="R3524" s="19"/>
    </row>
    <row r="3525" spans="18:18" x14ac:dyDescent="0.25">
      <c r="R3525" s="19"/>
    </row>
    <row r="3526" spans="18:18" x14ac:dyDescent="0.25">
      <c r="R3526" s="19"/>
    </row>
    <row r="3527" spans="18:18" x14ac:dyDescent="0.25">
      <c r="R3527" s="19"/>
    </row>
    <row r="3528" spans="18:18" x14ac:dyDescent="0.25">
      <c r="R3528" s="19"/>
    </row>
    <row r="3529" spans="18:18" x14ac:dyDescent="0.25">
      <c r="R3529" s="19"/>
    </row>
    <row r="3530" spans="18:18" x14ac:dyDescent="0.25">
      <c r="R3530" s="19"/>
    </row>
    <row r="3531" spans="18:18" x14ac:dyDescent="0.25">
      <c r="R3531" s="19"/>
    </row>
    <row r="3532" spans="18:18" x14ac:dyDescent="0.25">
      <c r="R3532" s="19"/>
    </row>
    <row r="3533" spans="18:18" x14ac:dyDescent="0.25">
      <c r="R3533" s="19"/>
    </row>
    <row r="3534" spans="18:18" x14ac:dyDescent="0.25">
      <c r="R3534" s="19"/>
    </row>
    <row r="3535" spans="18:18" x14ac:dyDescent="0.25">
      <c r="R3535" s="19"/>
    </row>
    <row r="3536" spans="18:18" x14ac:dyDescent="0.25">
      <c r="R3536" s="19"/>
    </row>
    <row r="3537" spans="18:18" x14ac:dyDescent="0.25">
      <c r="R3537" s="19"/>
    </row>
    <row r="3538" spans="18:18" x14ac:dyDescent="0.25">
      <c r="R3538" s="19"/>
    </row>
    <row r="3539" spans="18:18" x14ac:dyDescent="0.25">
      <c r="R3539" s="19"/>
    </row>
    <row r="3540" spans="18:18" x14ac:dyDescent="0.25">
      <c r="R3540" s="19"/>
    </row>
    <row r="3541" spans="18:18" x14ac:dyDescent="0.25">
      <c r="R3541" s="19"/>
    </row>
    <row r="3542" spans="18:18" x14ac:dyDescent="0.25">
      <c r="R3542" s="19"/>
    </row>
    <row r="3543" spans="18:18" x14ac:dyDescent="0.25">
      <c r="R3543" s="19"/>
    </row>
    <row r="3544" spans="18:18" x14ac:dyDescent="0.25">
      <c r="R3544" s="19"/>
    </row>
    <row r="3545" spans="18:18" x14ac:dyDescent="0.25">
      <c r="R3545" s="19"/>
    </row>
    <row r="3546" spans="18:18" x14ac:dyDescent="0.25">
      <c r="R3546" s="19"/>
    </row>
    <row r="3547" spans="18:18" x14ac:dyDescent="0.25">
      <c r="R3547" s="19"/>
    </row>
    <row r="3548" spans="18:18" x14ac:dyDescent="0.25">
      <c r="R3548" s="19"/>
    </row>
    <row r="3549" spans="18:18" x14ac:dyDescent="0.25">
      <c r="R3549" s="19"/>
    </row>
    <row r="3550" spans="18:18" x14ac:dyDescent="0.25">
      <c r="R3550" s="19"/>
    </row>
    <row r="3551" spans="18:18" x14ac:dyDescent="0.25">
      <c r="R3551" s="19"/>
    </row>
    <row r="3552" spans="18:18" x14ac:dyDescent="0.25">
      <c r="R3552" s="19"/>
    </row>
    <row r="3553" spans="18:18" x14ac:dyDescent="0.25">
      <c r="R3553" s="19"/>
    </row>
    <row r="3554" spans="18:18" x14ac:dyDescent="0.25">
      <c r="R3554" s="19"/>
    </row>
    <row r="3555" spans="18:18" x14ac:dyDescent="0.25">
      <c r="R3555" s="19"/>
    </row>
    <row r="3556" spans="18:18" x14ac:dyDescent="0.25">
      <c r="R3556" s="19"/>
    </row>
    <row r="3557" spans="18:18" x14ac:dyDescent="0.25">
      <c r="R3557" s="19"/>
    </row>
    <row r="3558" spans="18:18" x14ac:dyDescent="0.25">
      <c r="R3558" s="19"/>
    </row>
    <row r="3559" spans="18:18" x14ac:dyDescent="0.25">
      <c r="R3559" s="19"/>
    </row>
    <row r="3560" spans="18:18" x14ac:dyDescent="0.25">
      <c r="R3560" s="19"/>
    </row>
    <row r="3561" spans="18:18" x14ac:dyDescent="0.25">
      <c r="R3561" s="19"/>
    </row>
    <row r="3562" spans="18:18" x14ac:dyDescent="0.25">
      <c r="R3562" s="19"/>
    </row>
    <row r="3563" spans="18:18" x14ac:dyDescent="0.25">
      <c r="R3563" s="19"/>
    </row>
    <row r="3564" spans="18:18" x14ac:dyDescent="0.25">
      <c r="R3564" s="19"/>
    </row>
    <row r="3565" spans="18:18" x14ac:dyDescent="0.25">
      <c r="R3565" s="19"/>
    </row>
    <row r="3566" spans="18:18" x14ac:dyDescent="0.25">
      <c r="R3566" s="19"/>
    </row>
    <row r="3567" spans="18:18" x14ac:dyDescent="0.25">
      <c r="R3567" s="19"/>
    </row>
    <row r="3568" spans="18:18" x14ac:dyDescent="0.25">
      <c r="R3568" s="19"/>
    </row>
    <row r="3569" spans="18:18" x14ac:dyDescent="0.25">
      <c r="R3569" s="19"/>
    </row>
    <row r="3570" spans="18:18" x14ac:dyDescent="0.25">
      <c r="R3570" s="19"/>
    </row>
    <row r="3571" spans="18:18" x14ac:dyDescent="0.25">
      <c r="R3571" s="19"/>
    </row>
    <row r="3572" spans="18:18" x14ac:dyDescent="0.25">
      <c r="R3572" s="19"/>
    </row>
    <row r="3573" spans="18:18" x14ac:dyDescent="0.25">
      <c r="R3573" s="19"/>
    </row>
    <row r="3574" spans="18:18" x14ac:dyDescent="0.25">
      <c r="R3574" s="19"/>
    </row>
    <row r="3575" spans="18:18" x14ac:dyDescent="0.25">
      <c r="R3575" s="19"/>
    </row>
    <row r="3576" spans="18:18" x14ac:dyDescent="0.25">
      <c r="R3576" s="19"/>
    </row>
    <row r="3577" spans="18:18" x14ac:dyDescent="0.25">
      <c r="R3577" s="19"/>
    </row>
    <row r="3578" spans="18:18" x14ac:dyDescent="0.25">
      <c r="R3578" s="19"/>
    </row>
    <row r="3579" spans="18:18" x14ac:dyDescent="0.25">
      <c r="R3579" s="19"/>
    </row>
    <row r="3580" spans="18:18" x14ac:dyDescent="0.25">
      <c r="R3580" s="19"/>
    </row>
    <row r="3581" spans="18:18" x14ac:dyDescent="0.25">
      <c r="R3581" s="19"/>
    </row>
    <row r="3582" spans="18:18" x14ac:dyDescent="0.25">
      <c r="R3582" s="19"/>
    </row>
    <row r="3583" spans="18:18" x14ac:dyDescent="0.25">
      <c r="R3583" s="19"/>
    </row>
    <row r="3584" spans="18:18" x14ac:dyDescent="0.25">
      <c r="R3584" s="19"/>
    </row>
    <row r="3585" spans="18:18" x14ac:dyDescent="0.25">
      <c r="R3585" s="19"/>
    </row>
    <row r="3586" spans="18:18" x14ac:dyDescent="0.25">
      <c r="R3586" s="19"/>
    </row>
    <row r="3587" spans="18:18" x14ac:dyDescent="0.25">
      <c r="R3587" s="19"/>
    </row>
    <row r="3588" spans="18:18" x14ac:dyDescent="0.25">
      <c r="R3588" s="19"/>
    </row>
    <row r="3589" spans="18:18" x14ac:dyDescent="0.25">
      <c r="R3589" s="19"/>
    </row>
    <row r="3590" spans="18:18" x14ac:dyDescent="0.25">
      <c r="R3590" s="19"/>
    </row>
    <row r="3591" spans="18:18" x14ac:dyDescent="0.25">
      <c r="R3591" s="19"/>
    </row>
    <row r="3592" spans="18:18" x14ac:dyDescent="0.25">
      <c r="R3592" s="19"/>
    </row>
    <row r="3593" spans="18:18" x14ac:dyDescent="0.25">
      <c r="R3593" s="19"/>
    </row>
    <row r="3594" spans="18:18" x14ac:dyDescent="0.25">
      <c r="R3594" s="19"/>
    </row>
    <row r="3595" spans="18:18" x14ac:dyDescent="0.25">
      <c r="R3595" s="19"/>
    </row>
    <row r="3596" spans="18:18" x14ac:dyDescent="0.25">
      <c r="R3596" s="19"/>
    </row>
    <row r="3597" spans="18:18" x14ac:dyDescent="0.25">
      <c r="R3597" s="19"/>
    </row>
    <row r="3598" spans="18:18" x14ac:dyDescent="0.25">
      <c r="R3598" s="19"/>
    </row>
    <row r="3599" spans="18:18" x14ac:dyDescent="0.25">
      <c r="R3599" s="19"/>
    </row>
    <row r="3600" spans="18:18" x14ac:dyDescent="0.25">
      <c r="R3600" s="19"/>
    </row>
    <row r="3601" spans="18:18" x14ac:dyDescent="0.25">
      <c r="R3601" s="19"/>
    </row>
    <row r="3602" spans="18:18" x14ac:dyDescent="0.25">
      <c r="R3602" s="19"/>
    </row>
    <row r="3603" spans="18:18" x14ac:dyDescent="0.25">
      <c r="R3603" s="19"/>
    </row>
    <row r="3604" spans="18:18" x14ac:dyDescent="0.25">
      <c r="R3604" s="19"/>
    </row>
    <row r="3605" spans="18:18" x14ac:dyDescent="0.25">
      <c r="R3605" s="19"/>
    </row>
    <row r="3606" spans="18:18" x14ac:dyDescent="0.25">
      <c r="R3606" s="19"/>
    </row>
    <row r="3607" spans="18:18" x14ac:dyDescent="0.25">
      <c r="R3607" s="19"/>
    </row>
    <row r="3608" spans="18:18" x14ac:dyDescent="0.25">
      <c r="R3608" s="19"/>
    </row>
    <row r="3609" spans="18:18" x14ac:dyDescent="0.25">
      <c r="R3609" s="19"/>
    </row>
    <row r="3610" spans="18:18" x14ac:dyDescent="0.25">
      <c r="R3610" s="19"/>
    </row>
    <row r="3611" spans="18:18" x14ac:dyDescent="0.25">
      <c r="R3611" s="19"/>
    </row>
    <row r="3612" spans="18:18" x14ac:dyDescent="0.25">
      <c r="R3612" s="19"/>
    </row>
    <row r="3613" spans="18:18" x14ac:dyDescent="0.25">
      <c r="R3613" s="19"/>
    </row>
    <row r="3614" spans="18:18" x14ac:dyDescent="0.25">
      <c r="R3614" s="19"/>
    </row>
    <row r="3615" spans="18:18" x14ac:dyDescent="0.25">
      <c r="R3615" s="19"/>
    </row>
    <row r="3616" spans="18:18" x14ac:dyDescent="0.25">
      <c r="R3616" s="19"/>
    </row>
    <row r="3617" spans="18:18" x14ac:dyDescent="0.25">
      <c r="R3617" s="19"/>
    </row>
    <row r="3618" spans="18:18" x14ac:dyDescent="0.25">
      <c r="R3618" s="19"/>
    </row>
    <row r="3619" spans="18:18" x14ac:dyDescent="0.25">
      <c r="R3619" s="19"/>
    </row>
    <row r="3620" spans="18:18" x14ac:dyDescent="0.25">
      <c r="R3620" s="19"/>
    </row>
    <row r="3621" spans="18:18" x14ac:dyDescent="0.25">
      <c r="R3621" s="19"/>
    </row>
    <row r="3622" spans="18:18" x14ac:dyDescent="0.25">
      <c r="R3622" s="19"/>
    </row>
    <row r="3623" spans="18:18" x14ac:dyDescent="0.25">
      <c r="R3623" s="19"/>
    </row>
    <row r="3624" spans="18:18" x14ac:dyDescent="0.25">
      <c r="R3624" s="19"/>
    </row>
    <row r="3625" spans="18:18" x14ac:dyDescent="0.25">
      <c r="R3625" s="19"/>
    </row>
    <row r="3626" spans="18:18" x14ac:dyDescent="0.25">
      <c r="R3626" s="19"/>
    </row>
    <row r="3627" spans="18:18" x14ac:dyDescent="0.25">
      <c r="R3627" s="19"/>
    </row>
    <row r="3628" spans="18:18" x14ac:dyDescent="0.25">
      <c r="R3628" s="19"/>
    </row>
    <row r="3629" spans="18:18" x14ac:dyDescent="0.25">
      <c r="R3629" s="19"/>
    </row>
    <row r="3630" spans="18:18" x14ac:dyDescent="0.25">
      <c r="R3630" s="19"/>
    </row>
    <row r="3631" spans="18:18" x14ac:dyDescent="0.25">
      <c r="R3631" s="19"/>
    </row>
    <row r="3632" spans="18:18" x14ac:dyDescent="0.25">
      <c r="R3632" s="19"/>
    </row>
    <row r="3633" spans="18:18" x14ac:dyDescent="0.25">
      <c r="R3633" s="19"/>
    </row>
    <row r="3634" spans="18:18" x14ac:dyDescent="0.25">
      <c r="R3634" s="19"/>
    </row>
    <row r="3635" spans="18:18" x14ac:dyDescent="0.25">
      <c r="R3635" s="19"/>
    </row>
    <row r="3636" spans="18:18" x14ac:dyDescent="0.25">
      <c r="R3636" s="19"/>
    </row>
    <row r="3637" spans="18:18" x14ac:dyDescent="0.25">
      <c r="R3637" s="19"/>
    </row>
    <row r="3638" spans="18:18" x14ac:dyDescent="0.25">
      <c r="R3638" s="19"/>
    </row>
    <row r="3639" spans="18:18" x14ac:dyDescent="0.25">
      <c r="R3639" s="19"/>
    </row>
    <row r="3640" spans="18:18" x14ac:dyDescent="0.25">
      <c r="R3640" s="19"/>
    </row>
    <row r="3641" spans="18:18" x14ac:dyDescent="0.25">
      <c r="R3641" s="19"/>
    </row>
    <row r="3642" spans="18:18" x14ac:dyDescent="0.25">
      <c r="R3642" s="19"/>
    </row>
    <row r="3643" spans="18:18" x14ac:dyDescent="0.25">
      <c r="R3643" s="19"/>
    </row>
    <row r="3644" spans="18:18" x14ac:dyDescent="0.25">
      <c r="R3644" s="19"/>
    </row>
    <row r="3645" spans="18:18" x14ac:dyDescent="0.25">
      <c r="R3645" s="19"/>
    </row>
    <row r="3646" spans="18:18" x14ac:dyDescent="0.25">
      <c r="R3646" s="19"/>
    </row>
    <row r="3647" spans="18:18" x14ac:dyDescent="0.25">
      <c r="R3647" s="19"/>
    </row>
    <row r="3648" spans="18:18" x14ac:dyDescent="0.25">
      <c r="R3648" s="19"/>
    </row>
    <row r="3649" spans="18:18" x14ac:dyDescent="0.25">
      <c r="R3649" s="19"/>
    </row>
    <row r="3650" spans="18:18" x14ac:dyDescent="0.25">
      <c r="R3650" s="19"/>
    </row>
    <row r="3651" spans="18:18" x14ac:dyDescent="0.25">
      <c r="R3651" s="19"/>
    </row>
    <row r="3652" spans="18:18" x14ac:dyDescent="0.25">
      <c r="R3652" s="19"/>
    </row>
    <row r="3653" spans="18:18" x14ac:dyDescent="0.25">
      <c r="R3653" s="19"/>
    </row>
    <row r="3654" spans="18:18" x14ac:dyDescent="0.25">
      <c r="R3654" s="19"/>
    </row>
    <row r="3655" spans="18:18" x14ac:dyDescent="0.25">
      <c r="R3655" s="19"/>
    </row>
    <row r="3656" spans="18:18" x14ac:dyDescent="0.25">
      <c r="R3656" s="19"/>
    </row>
    <row r="3657" spans="18:18" x14ac:dyDescent="0.25">
      <c r="R3657" s="19"/>
    </row>
    <row r="3658" spans="18:18" x14ac:dyDescent="0.25">
      <c r="R3658" s="19"/>
    </row>
    <row r="3659" spans="18:18" x14ac:dyDescent="0.25">
      <c r="R3659" s="19"/>
    </row>
    <row r="3660" spans="18:18" x14ac:dyDescent="0.25">
      <c r="R3660" s="19"/>
    </row>
    <row r="3661" spans="18:18" x14ac:dyDescent="0.25">
      <c r="R3661" s="19"/>
    </row>
    <row r="3662" spans="18:18" x14ac:dyDescent="0.25">
      <c r="R3662" s="19"/>
    </row>
    <row r="3663" spans="18:18" x14ac:dyDescent="0.25">
      <c r="R3663" s="19"/>
    </row>
    <row r="3664" spans="18:18" x14ac:dyDescent="0.25">
      <c r="R3664" s="19"/>
    </row>
    <row r="3665" spans="18:18" x14ac:dyDescent="0.25">
      <c r="R3665" s="19"/>
    </row>
    <row r="3666" spans="18:18" x14ac:dyDescent="0.25">
      <c r="R3666" s="19"/>
    </row>
    <row r="3667" spans="18:18" x14ac:dyDescent="0.25">
      <c r="R3667" s="19"/>
    </row>
    <row r="3668" spans="18:18" x14ac:dyDescent="0.25">
      <c r="R3668" s="19"/>
    </row>
    <row r="3669" spans="18:18" x14ac:dyDescent="0.25">
      <c r="R3669" s="19"/>
    </row>
    <row r="3670" spans="18:18" x14ac:dyDescent="0.25">
      <c r="R3670" s="19"/>
    </row>
    <row r="3671" spans="18:18" x14ac:dyDescent="0.25">
      <c r="R3671" s="19"/>
    </row>
    <row r="3672" spans="18:18" x14ac:dyDescent="0.25">
      <c r="R3672" s="19"/>
    </row>
    <row r="3673" spans="18:18" x14ac:dyDescent="0.25">
      <c r="R3673" s="19"/>
    </row>
    <row r="3674" spans="18:18" x14ac:dyDescent="0.25">
      <c r="R3674" s="19"/>
    </row>
    <row r="3675" spans="18:18" x14ac:dyDescent="0.25">
      <c r="R3675" s="19"/>
    </row>
    <row r="3676" spans="18:18" x14ac:dyDescent="0.25">
      <c r="R3676" s="19"/>
    </row>
    <row r="3677" spans="18:18" x14ac:dyDescent="0.25">
      <c r="R3677" s="19"/>
    </row>
    <row r="3678" spans="18:18" x14ac:dyDescent="0.25">
      <c r="R3678" s="19"/>
    </row>
    <row r="3679" spans="18:18" x14ac:dyDescent="0.25">
      <c r="R3679" s="19"/>
    </row>
    <row r="3680" spans="18:18" x14ac:dyDescent="0.25">
      <c r="R3680" s="19"/>
    </row>
    <row r="3681" spans="18:18" x14ac:dyDescent="0.25">
      <c r="R3681" s="19"/>
    </row>
    <row r="3682" spans="18:18" x14ac:dyDescent="0.25">
      <c r="R3682" s="19"/>
    </row>
    <row r="3683" spans="18:18" x14ac:dyDescent="0.25">
      <c r="R3683" s="19"/>
    </row>
    <row r="3684" spans="18:18" x14ac:dyDescent="0.25">
      <c r="R3684" s="19"/>
    </row>
    <row r="3685" spans="18:18" x14ac:dyDescent="0.25">
      <c r="R3685" s="19"/>
    </row>
    <row r="3686" spans="18:18" x14ac:dyDescent="0.25">
      <c r="R3686" s="19"/>
    </row>
    <row r="3687" spans="18:18" x14ac:dyDescent="0.25">
      <c r="R3687" s="19"/>
    </row>
    <row r="3688" spans="18:18" x14ac:dyDescent="0.25">
      <c r="R3688" s="19"/>
    </row>
    <row r="3689" spans="18:18" x14ac:dyDescent="0.25">
      <c r="R3689" s="19"/>
    </row>
    <row r="3690" spans="18:18" x14ac:dyDescent="0.25">
      <c r="R3690" s="19"/>
    </row>
    <row r="3691" spans="18:18" x14ac:dyDescent="0.25">
      <c r="R3691" s="19"/>
    </row>
    <row r="3692" spans="18:18" x14ac:dyDescent="0.25">
      <c r="R3692" s="19"/>
    </row>
    <row r="3693" spans="18:18" x14ac:dyDescent="0.25">
      <c r="R3693" s="19"/>
    </row>
    <row r="3694" spans="18:18" x14ac:dyDescent="0.25">
      <c r="R3694" s="19"/>
    </row>
    <row r="3695" spans="18:18" x14ac:dyDescent="0.25">
      <c r="R3695" s="19"/>
    </row>
    <row r="3696" spans="18:18" x14ac:dyDescent="0.25">
      <c r="R3696" s="19"/>
    </row>
    <row r="3697" spans="18:18" x14ac:dyDescent="0.25">
      <c r="R3697" s="19"/>
    </row>
    <row r="3698" spans="18:18" x14ac:dyDescent="0.25">
      <c r="R3698" s="19"/>
    </row>
    <row r="3699" spans="18:18" x14ac:dyDescent="0.25">
      <c r="R3699" s="19"/>
    </row>
    <row r="3700" spans="18:18" x14ac:dyDescent="0.25">
      <c r="R3700" s="19"/>
    </row>
    <row r="3701" spans="18:18" x14ac:dyDescent="0.25">
      <c r="R3701" s="19"/>
    </row>
    <row r="3702" spans="18:18" x14ac:dyDescent="0.25">
      <c r="R3702" s="19"/>
    </row>
    <row r="3703" spans="18:18" x14ac:dyDescent="0.25">
      <c r="R3703" s="19"/>
    </row>
    <row r="3704" spans="18:18" x14ac:dyDescent="0.25">
      <c r="R3704" s="19"/>
    </row>
    <row r="3705" spans="18:18" x14ac:dyDescent="0.25">
      <c r="R3705" s="19"/>
    </row>
    <row r="3706" spans="18:18" x14ac:dyDescent="0.25">
      <c r="R3706" s="19"/>
    </row>
    <row r="3707" spans="18:18" x14ac:dyDescent="0.25">
      <c r="R3707" s="19"/>
    </row>
    <row r="3708" spans="18:18" x14ac:dyDescent="0.25">
      <c r="R3708" s="19"/>
    </row>
    <row r="3709" spans="18:18" x14ac:dyDescent="0.25">
      <c r="R3709" s="19"/>
    </row>
    <row r="3710" spans="18:18" x14ac:dyDescent="0.25">
      <c r="R3710" s="19"/>
    </row>
    <row r="3711" spans="18:18" x14ac:dyDescent="0.25">
      <c r="R3711" s="19"/>
    </row>
    <row r="3712" spans="18:18" x14ac:dyDescent="0.25">
      <c r="R3712" s="19"/>
    </row>
    <row r="3713" spans="18:18" x14ac:dyDescent="0.25">
      <c r="R3713" s="19"/>
    </row>
    <row r="3714" spans="18:18" x14ac:dyDescent="0.25">
      <c r="R3714" s="19"/>
    </row>
    <row r="3715" spans="18:18" x14ac:dyDescent="0.25">
      <c r="R3715" s="19"/>
    </row>
    <row r="3716" spans="18:18" x14ac:dyDescent="0.25">
      <c r="R3716" s="19"/>
    </row>
    <row r="3717" spans="18:18" x14ac:dyDescent="0.25">
      <c r="R3717" s="19"/>
    </row>
    <row r="3718" spans="18:18" x14ac:dyDescent="0.25">
      <c r="R3718" s="19"/>
    </row>
    <row r="3719" spans="18:18" x14ac:dyDescent="0.25">
      <c r="R3719" s="19"/>
    </row>
    <row r="3720" spans="18:18" x14ac:dyDescent="0.25">
      <c r="R3720" s="19"/>
    </row>
    <row r="3721" spans="18:18" x14ac:dyDescent="0.25">
      <c r="R3721" s="19"/>
    </row>
    <row r="3722" spans="18:18" x14ac:dyDescent="0.25">
      <c r="R3722" s="19"/>
    </row>
    <row r="3723" spans="18:18" x14ac:dyDescent="0.25">
      <c r="R3723" s="19"/>
    </row>
    <row r="3724" spans="18:18" x14ac:dyDescent="0.25">
      <c r="R3724" s="19"/>
    </row>
    <row r="3725" spans="18:18" x14ac:dyDescent="0.25">
      <c r="R3725" s="19"/>
    </row>
    <row r="3726" spans="18:18" x14ac:dyDescent="0.25">
      <c r="R3726" s="19"/>
    </row>
    <row r="3727" spans="18:18" x14ac:dyDescent="0.25">
      <c r="R3727" s="19"/>
    </row>
    <row r="3728" spans="18:18" x14ac:dyDescent="0.25">
      <c r="R3728" s="19"/>
    </row>
    <row r="3729" spans="18:18" x14ac:dyDescent="0.25">
      <c r="R3729" s="19"/>
    </row>
    <row r="3730" spans="18:18" x14ac:dyDescent="0.25">
      <c r="R3730" s="19"/>
    </row>
    <row r="3731" spans="18:18" x14ac:dyDescent="0.25">
      <c r="R3731" s="19"/>
    </row>
    <row r="3732" spans="18:18" x14ac:dyDescent="0.25">
      <c r="R3732" s="19"/>
    </row>
    <row r="3733" spans="18:18" x14ac:dyDescent="0.25">
      <c r="R3733" s="19"/>
    </row>
    <row r="3734" spans="18:18" x14ac:dyDescent="0.25">
      <c r="R3734" s="19"/>
    </row>
    <row r="3735" spans="18:18" x14ac:dyDescent="0.25">
      <c r="R3735" s="19"/>
    </row>
    <row r="3736" spans="18:18" x14ac:dyDescent="0.25">
      <c r="R3736" s="19"/>
    </row>
    <row r="3737" spans="18:18" x14ac:dyDescent="0.25">
      <c r="R3737" s="19"/>
    </row>
    <row r="3738" spans="18:18" x14ac:dyDescent="0.25">
      <c r="R3738" s="19"/>
    </row>
    <row r="3739" spans="18:18" x14ac:dyDescent="0.25">
      <c r="R3739" s="19"/>
    </row>
    <row r="3740" spans="18:18" x14ac:dyDescent="0.25">
      <c r="R3740" s="19"/>
    </row>
    <row r="3741" spans="18:18" x14ac:dyDescent="0.25">
      <c r="R3741" s="19"/>
    </row>
    <row r="3742" spans="18:18" x14ac:dyDescent="0.25">
      <c r="R3742" s="19"/>
    </row>
    <row r="3743" spans="18:18" x14ac:dyDescent="0.25">
      <c r="R3743" s="19"/>
    </row>
    <row r="3744" spans="18:18" x14ac:dyDescent="0.25">
      <c r="R3744" s="19"/>
    </row>
    <row r="3745" spans="18:18" x14ac:dyDescent="0.25">
      <c r="R3745" s="19"/>
    </row>
    <row r="3746" spans="18:18" x14ac:dyDescent="0.25">
      <c r="R3746" s="19"/>
    </row>
    <row r="3747" spans="18:18" x14ac:dyDescent="0.25">
      <c r="R3747" s="19"/>
    </row>
    <row r="3748" spans="18:18" x14ac:dyDescent="0.25">
      <c r="R3748" s="19"/>
    </row>
    <row r="3749" spans="18:18" x14ac:dyDescent="0.25">
      <c r="R3749" s="19"/>
    </row>
    <row r="3750" spans="18:18" x14ac:dyDescent="0.25">
      <c r="R3750" s="19"/>
    </row>
    <row r="3751" spans="18:18" x14ac:dyDescent="0.25">
      <c r="R3751" s="19"/>
    </row>
    <row r="3752" spans="18:18" x14ac:dyDescent="0.25">
      <c r="R3752" s="19"/>
    </row>
    <row r="3753" spans="18:18" x14ac:dyDescent="0.25">
      <c r="R3753" s="19"/>
    </row>
    <row r="3754" spans="18:18" x14ac:dyDescent="0.25">
      <c r="R3754" s="19"/>
    </row>
    <row r="3755" spans="18:18" x14ac:dyDescent="0.25">
      <c r="R3755" s="19"/>
    </row>
    <row r="3756" spans="18:18" x14ac:dyDescent="0.25">
      <c r="R3756" s="19"/>
    </row>
    <row r="3757" spans="18:18" x14ac:dyDescent="0.25">
      <c r="R3757" s="19"/>
    </row>
    <row r="3758" spans="18:18" x14ac:dyDescent="0.25">
      <c r="R3758" s="19"/>
    </row>
    <row r="3759" spans="18:18" x14ac:dyDescent="0.25">
      <c r="R3759" s="19"/>
    </row>
    <row r="3760" spans="18:18" x14ac:dyDescent="0.25">
      <c r="R3760" s="19"/>
    </row>
    <row r="3761" spans="18:18" x14ac:dyDescent="0.25">
      <c r="R3761" s="19"/>
    </row>
    <row r="3762" spans="18:18" x14ac:dyDescent="0.25">
      <c r="R3762" s="19"/>
    </row>
    <row r="3763" spans="18:18" x14ac:dyDescent="0.25">
      <c r="R3763" s="19"/>
    </row>
    <row r="3764" spans="18:18" x14ac:dyDescent="0.25">
      <c r="R3764" s="19"/>
    </row>
    <row r="3765" spans="18:18" x14ac:dyDescent="0.25">
      <c r="R3765" s="19"/>
    </row>
    <row r="3766" spans="18:18" x14ac:dyDescent="0.25">
      <c r="R3766" s="19"/>
    </row>
    <row r="3767" spans="18:18" x14ac:dyDescent="0.25">
      <c r="R3767" s="19"/>
    </row>
    <row r="3768" spans="18:18" x14ac:dyDescent="0.25">
      <c r="R3768" s="19"/>
    </row>
    <row r="3769" spans="18:18" x14ac:dyDescent="0.25">
      <c r="R3769" s="19"/>
    </row>
    <row r="3770" spans="18:18" x14ac:dyDescent="0.25">
      <c r="R3770" s="19"/>
    </row>
    <row r="3771" spans="18:18" x14ac:dyDescent="0.25">
      <c r="R3771" s="19"/>
    </row>
    <row r="3772" spans="18:18" x14ac:dyDescent="0.25">
      <c r="R3772" s="19"/>
    </row>
    <row r="3773" spans="18:18" x14ac:dyDescent="0.25">
      <c r="R3773" s="19"/>
    </row>
    <row r="3774" spans="18:18" x14ac:dyDescent="0.25">
      <c r="R3774" s="19"/>
    </row>
    <row r="3775" spans="18:18" x14ac:dyDescent="0.25">
      <c r="R3775" s="19"/>
    </row>
    <row r="3776" spans="18:18" x14ac:dyDescent="0.25">
      <c r="R3776" s="19"/>
    </row>
    <row r="3777" spans="18:18" x14ac:dyDescent="0.25">
      <c r="R3777" s="19"/>
    </row>
    <row r="3778" spans="18:18" x14ac:dyDescent="0.25">
      <c r="R3778" s="19"/>
    </row>
    <row r="3779" spans="18:18" x14ac:dyDescent="0.25">
      <c r="R3779" s="19"/>
    </row>
    <row r="3780" spans="18:18" x14ac:dyDescent="0.25">
      <c r="R3780" s="19"/>
    </row>
    <row r="3781" spans="18:18" x14ac:dyDescent="0.25">
      <c r="R3781" s="19"/>
    </row>
    <row r="3782" spans="18:18" x14ac:dyDescent="0.25">
      <c r="R3782" s="19"/>
    </row>
    <row r="3783" spans="18:18" x14ac:dyDescent="0.25">
      <c r="R3783" s="19"/>
    </row>
    <row r="3784" spans="18:18" x14ac:dyDescent="0.25">
      <c r="R3784" s="19"/>
    </row>
    <row r="3785" spans="18:18" x14ac:dyDescent="0.25">
      <c r="R3785" s="19"/>
    </row>
    <row r="3786" spans="18:18" x14ac:dyDescent="0.25">
      <c r="R3786" s="19"/>
    </row>
    <row r="3787" spans="18:18" x14ac:dyDescent="0.25">
      <c r="R3787" s="19"/>
    </row>
    <row r="3788" spans="18:18" x14ac:dyDescent="0.25">
      <c r="R3788" s="19"/>
    </row>
    <row r="3789" spans="18:18" x14ac:dyDescent="0.25">
      <c r="R3789" s="19"/>
    </row>
    <row r="3790" spans="18:18" x14ac:dyDescent="0.25">
      <c r="R3790" s="19"/>
    </row>
    <row r="3791" spans="18:18" x14ac:dyDescent="0.25">
      <c r="R3791" s="19"/>
    </row>
    <row r="3792" spans="18:18" x14ac:dyDescent="0.25">
      <c r="R3792" s="19"/>
    </row>
    <row r="3793" spans="18:18" x14ac:dyDescent="0.25">
      <c r="R3793" s="19"/>
    </row>
    <row r="3794" spans="18:18" x14ac:dyDescent="0.25">
      <c r="R3794" s="19"/>
    </row>
    <row r="3795" spans="18:18" x14ac:dyDescent="0.25">
      <c r="R3795" s="19"/>
    </row>
    <row r="3796" spans="18:18" x14ac:dyDescent="0.25">
      <c r="R3796" s="19"/>
    </row>
    <row r="3797" spans="18:18" x14ac:dyDescent="0.25">
      <c r="R3797" s="19"/>
    </row>
    <row r="3798" spans="18:18" x14ac:dyDescent="0.25">
      <c r="R3798" s="19"/>
    </row>
    <row r="3799" spans="18:18" x14ac:dyDescent="0.25">
      <c r="R3799" s="19"/>
    </row>
    <row r="3800" spans="18:18" x14ac:dyDescent="0.25">
      <c r="R3800" s="19"/>
    </row>
    <row r="3801" spans="18:18" x14ac:dyDescent="0.25">
      <c r="R3801" s="19"/>
    </row>
    <row r="3802" spans="18:18" x14ac:dyDescent="0.25">
      <c r="R3802" s="19"/>
    </row>
    <row r="3803" spans="18:18" x14ac:dyDescent="0.25">
      <c r="R3803" s="19"/>
    </row>
    <row r="3804" spans="18:18" x14ac:dyDescent="0.25">
      <c r="R3804" s="19"/>
    </row>
    <row r="3805" spans="18:18" x14ac:dyDescent="0.25">
      <c r="R3805" s="19"/>
    </row>
    <row r="3806" spans="18:18" x14ac:dyDescent="0.25">
      <c r="R3806" s="19"/>
    </row>
    <row r="3807" spans="18:18" x14ac:dyDescent="0.25">
      <c r="R3807" s="19"/>
    </row>
    <row r="3808" spans="18:18" x14ac:dyDescent="0.25">
      <c r="R3808" s="19"/>
    </row>
    <row r="3809" spans="18:18" x14ac:dyDescent="0.25">
      <c r="R3809" s="19"/>
    </row>
    <row r="3810" spans="18:18" x14ac:dyDescent="0.25">
      <c r="R3810" s="19"/>
    </row>
    <row r="3811" spans="18:18" x14ac:dyDescent="0.25">
      <c r="R3811" s="19"/>
    </row>
    <row r="3812" spans="18:18" x14ac:dyDescent="0.25">
      <c r="R3812" s="19"/>
    </row>
    <row r="3813" spans="18:18" x14ac:dyDescent="0.25">
      <c r="R3813" s="19"/>
    </row>
    <row r="3814" spans="18:18" x14ac:dyDescent="0.25">
      <c r="R3814" s="19"/>
    </row>
    <row r="3815" spans="18:18" x14ac:dyDescent="0.25">
      <c r="R3815" s="19"/>
    </row>
    <row r="3816" spans="18:18" x14ac:dyDescent="0.25">
      <c r="R3816" s="19"/>
    </row>
    <row r="3817" spans="18:18" x14ac:dyDescent="0.25">
      <c r="R3817" s="19"/>
    </row>
    <row r="3818" spans="18:18" x14ac:dyDescent="0.25">
      <c r="R3818" s="19"/>
    </row>
    <row r="3819" spans="18:18" x14ac:dyDescent="0.25">
      <c r="R3819" s="19"/>
    </row>
    <row r="3820" spans="18:18" x14ac:dyDescent="0.25">
      <c r="R3820" s="19"/>
    </row>
    <row r="3821" spans="18:18" x14ac:dyDescent="0.25">
      <c r="R3821" s="19"/>
    </row>
    <row r="3822" spans="18:18" x14ac:dyDescent="0.25">
      <c r="R3822" s="19"/>
    </row>
    <row r="3823" spans="18:18" x14ac:dyDescent="0.25">
      <c r="R3823" s="19"/>
    </row>
    <row r="3824" spans="18:18" x14ac:dyDescent="0.25">
      <c r="R3824" s="19"/>
    </row>
    <row r="3825" spans="18:18" x14ac:dyDescent="0.25">
      <c r="R3825" s="19"/>
    </row>
    <row r="3826" spans="18:18" x14ac:dyDescent="0.25">
      <c r="R3826" s="19"/>
    </row>
    <row r="3827" spans="18:18" x14ac:dyDescent="0.25">
      <c r="R3827" s="19"/>
    </row>
    <row r="3828" spans="18:18" x14ac:dyDescent="0.25">
      <c r="R3828" s="19"/>
    </row>
    <row r="3829" spans="18:18" x14ac:dyDescent="0.25">
      <c r="R3829" s="19"/>
    </row>
    <row r="3830" spans="18:18" x14ac:dyDescent="0.25">
      <c r="R3830" s="19"/>
    </row>
    <row r="3831" spans="18:18" x14ac:dyDescent="0.25">
      <c r="R3831" s="19"/>
    </row>
    <row r="3832" spans="18:18" x14ac:dyDescent="0.25">
      <c r="R3832" s="19"/>
    </row>
    <row r="3833" spans="18:18" x14ac:dyDescent="0.25">
      <c r="R3833" s="19"/>
    </row>
    <row r="3834" spans="18:18" x14ac:dyDescent="0.25">
      <c r="R3834" s="19"/>
    </row>
    <row r="3835" spans="18:18" x14ac:dyDescent="0.25">
      <c r="R3835" s="19"/>
    </row>
    <row r="3836" spans="18:18" x14ac:dyDescent="0.25">
      <c r="R3836" s="19"/>
    </row>
    <row r="3837" spans="18:18" x14ac:dyDescent="0.25">
      <c r="R3837" s="19"/>
    </row>
    <row r="3838" spans="18:18" x14ac:dyDescent="0.25">
      <c r="R3838" s="19"/>
    </row>
    <row r="3839" spans="18:18" x14ac:dyDescent="0.25">
      <c r="R3839" s="19"/>
    </row>
    <row r="3840" spans="18:18" x14ac:dyDescent="0.25">
      <c r="R3840" s="19"/>
    </row>
    <row r="3841" spans="18:18" x14ac:dyDescent="0.25">
      <c r="R3841" s="19"/>
    </row>
    <row r="3842" spans="18:18" x14ac:dyDescent="0.25">
      <c r="R3842" s="19"/>
    </row>
    <row r="3843" spans="18:18" x14ac:dyDescent="0.25">
      <c r="R3843" s="19"/>
    </row>
    <row r="3844" spans="18:18" x14ac:dyDescent="0.25">
      <c r="R3844" s="19"/>
    </row>
    <row r="3845" spans="18:18" x14ac:dyDescent="0.25">
      <c r="R3845" s="19"/>
    </row>
    <row r="3846" spans="18:18" x14ac:dyDescent="0.25">
      <c r="R3846" s="19"/>
    </row>
    <row r="3847" spans="18:18" x14ac:dyDescent="0.25">
      <c r="R3847" s="19"/>
    </row>
    <row r="3848" spans="18:18" x14ac:dyDescent="0.25">
      <c r="R3848" s="19"/>
    </row>
    <row r="3849" spans="18:18" x14ac:dyDescent="0.25">
      <c r="R3849" s="19"/>
    </row>
    <row r="3850" spans="18:18" x14ac:dyDescent="0.25">
      <c r="R3850" s="19"/>
    </row>
    <row r="3851" spans="18:18" x14ac:dyDescent="0.25">
      <c r="R3851" s="19"/>
    </row>
    <row r="3852" spans="18:18" x14ac:dyDescent="0.25">
      <c r="R3852" s="19"/>
    </row>
    <row r="3853" spans="18:18" x14ac:dyDescent="0.25">
      <c r="R3853" s="19"/>
    </row>
    <row r="3854" spans="18:18" x14ac:dyDescent="0.25">
      <c r="R3854" s="19"/>
    </row>
    <row r="3855" spans="18:18" x14ac:dyDescent="0.25">
      <c r="R3855" s="19"/>
    </row>
    <row r="3856" spans="18:18" x14ac:dyDescent="0.25">
      <c r="R3856" s="19"/>
    </row>
    <row r="3857" spans="18:18" x14ac:dyDescent="0.25">
      <c r="R3857" s="19"/>
    </row>
    <row r="3858" spans="18:18" x14ac:dyDescent="0.25">
      <c r="R3858" s="19"/>
    </row>
    <row r="3859" spans="18:18" x14ac:dyDescent="0.25">
      <c r="R3859" s="19"/>
    </row>
    <row r="3860" spans="18:18" x14ac:dyDescent="0.25">
      <c r="R3860" s="19"/>
    </row>
    <row r="3861" spans="18:18" x14ac:dyDescent="0.25">
      <c r="R3861" s="19"/>
    </row>
    <row r="3862" spans="18:18" x14ac:dyDescent="0.25">
      <c r="R3862" s="19"/>
    </row>
    <row r="3863" spans="18:18" x14ac:dyDescent="0.25">
      <c r="R3863" s="19"/>
    </row>
    <row r="3864" spans="18:18" x14ac:dyDescent="0.25">
      <c r="R3864" s="19"/>
    </row>
    <row r="3865" spans="18:18" x14ac:dyDescent="0.25">
      <c r="R3865" s="19"/>
    </row>
    <row r="3866" spans="18:18" x14ac:dyDescent="0.25">
      <c r="R3866" s="19"/>
    </row>
    <row r="3867" spans="18:18" x14ac:dyDescent="0.25">
      <c r="R3867" s="19"/>
    </row>
    <row r="3868" spans="18:18" x14ac:dyDescent="0.25">
      <c r="R3868" s="19"/>
    </row>
    <row r="3869" spans="18:18" x14ac:dyDescent="0.25">
      <c r="R3869" s="19"/>
    </row>
    <row r="3870" spans="18:18" x14ac:dyDescent="0.25">
      <c r="R3870" s="19"/>
    </row>
    <row r="3871" spans="18:18" x14ac:dyDescent="0.25">
      <c r="R3871" s="19"/>
    </row>
    <row r="3872" spans="18:18" x14ac:dyDescent="0.25">
      <c r="R3872" s="19"/>
    </row>
    <row r="3873" spans="18:18" x14ac:dyDescent="0.25">
      <c r="R3873" s="19"/>
    </row>
    <row r="3874" spans="18:18" x14ac:dyDescent="0.25">
      <c r="R3874" s="19"/>
    </row>
    <row r="3875" spans="18:18" x14ac:dyDescent="0.25">
      <c r="R3875" s="19"/>
    </row>
    <row r="3876" spans="18:18" x14ac:dyDescent="0.25">
      <c r="R3876" s="19"/>
    </row>
    <row r="3877" spans="18:18" x14ac:dyDescent="0.25">
      <c r="R3877" s="19"/>
    </row>
    <row r="3878" spans="18:18" x14ac:dyDescent="0.25">
      <c r="R3878" s="19"/>
    </row>
    <row r="3879" spans="18:18" x14ac:dyDescent="0.25">
      <c r="R3879" s="19"/>
    </row>
    <row r="3880" spans="18:18" x14ac:dyDescent="0.25">
      <c r="R3880" s="19"/>
    </row>
    <row r="3881" spans="18:18" x14ac:dyDescent="0.25">
      <c r="R3881" s="19"/>
    </row>
    <row r="3882" spans="18:18" x14ac:dyDescent="0.25">
      <c r="R3882" s="19"/>
    </row>
    <row r="3883" spans="18:18" x14ac:dyDescent="0.25">
      <c r="R3883" s="19"/>
    </row>
    <row r="3884" spans="18:18" x14ac:dyDescent="0.25">
      <c r="R3884" s="19"/>
    </row>
    <row r="3885" spans="18:18" x14ac:dyDescent="0.25">
      <c r="R3885" s="19"/>
    </row>
    <row r="3886" spans="18:18" x14ac:dyDescent="0.25">
      <c r="R3886" s="19"/>
    </row>
    <row r="3887" spans="18:18" x14ac:dyDescent="0.25">
      <c r="R3887" s="19"/>
    </row>
    <row r="3888" spans="18:18" x14ac:dyDescent="0.25">
      <c r="R3888" s="19"/>
    </row>
    <row r="3889" spans="18:18" x14ac:dyDescent="0.25">
      <c r="R3889" s="19"/>
    </row>
    <row r="3890" spans="18:18" x14ac:dyDescent="0.25">
      <c r="R3890" s="19"/>
    </row>
    <row r="3891" spans="18:18" x14ac:dyDescent="0.25">
      <c r="R3891" s="19"/>
    </row>
    <row r="3892" spans="18:18" x14ac:dyDescent="0.25">
      <c r="R3892" s="19"/>
    </row>
    <row r="3893" spans="18:18" x14ac:dyDescent="0.25">
      <c r="R3893" s="19"/>
    </row>
    <row r="3894" spans="18:18" x14ac:dyDescent="0.25">
      <c r="R3894" s="19"/>
    </row>
    <row r="3895" spans="18:18" x14ac:dyDescent="0.25">
      <c r="R3895" s="19"/>
    </row>
    <row r="3896" spans="18:18" x14ac:dyDescent="0.25">
      <c r="R3896" s="19"/>
    </row>
    <row r="3897" spans="18:18" x14ac:dyDescent="0.25">
      <c r="R3897" s="19"/>
    </row>
    <row r="3898" spans="18:18" x14ac:dyDescent="0.25">
      <c r="R3898" s="19"/>
    </row>
    <row r="3899" spans="18:18" x14ac:dyDescent="0.25">
      <c r="R3899" s="19"/>
    </row>
    <row r="3900" spans="18:18" x14ac:dyDescent="0.25">
      <c r="R3900" s="19"/>
    </row>
    <row r="3901" spans="18:18" x14ac:dyDescent="0.25">
      <c r="R3901" s="19"/>
    </row>
    <row r="3902" spans="18:18" x14ac:dyDescent="0.25">
      <c r="R3902" s="19"/>
    </row>
    <row r="3903" spans="18:18" x14ac:dyDescent="0.25">
      <c r="R3903" s="19"/>
    </row>
    <row r="3904" spans="18:18" x14ac:dyDescent="0.25">
      <c r="R3904" s="19"/>
    </row>
    <row r="3905" spans="18:18" x14ac:dyDescent="0.25">
      <c r="R3905" s="19"/>
    </row>
    <row r="3906" spans="18:18" x14ac:dyDescent="0.25">
      <c r="R3906" s="19"/>
    </row>
    <row r="3907" spans="18:18" x14ac:dyDescent="0.25">
      <c r="R3907" s="19"/>
    </row>
    <row r="3908" spans="18:18" x14ac:dyDescent="0.25">
      <c r="R3908" s="19"/>
    </row>
    <row r="3909" spans="18:18" x14ac:dyDescent="0.25">
      <c r="R3909" s="19"/>
    </row>
    <row r="3910" spans="18:18" x14ac:dyDescent="0.25">
      <c r="R3910" s="19"/>
    </row>
    <row r="3911" spans="18:18" x14ac:dyDescent="0.25">
      <c r="R3911" s="19"/>
    </row>
    <row r="3912" spans="18:18" x14ac:dyDescent="0.25">
      <c r="R3912" s="19"/>
    </row>
    <row r="3913" spans="18:18" x14ac:dyDescent="0.25">
      <c r="R3913" s="19"/>
    </row>
    <row r="3914" spans="18:18" x14ac:dyDescent="0.25">
      <c r="R3914" s="19"/>
    </row>
    <row r="3915" spans="18:18" x14ac:dyDescent="0.25">
      <c r="R3915" s="19"/>
    </row>
    <row r="3916" spans="18:18" x14ac:dyDescent="0.25">
      <c r="R3916" s="19"/>
    </row>
    <row r="3917" spans="18:18" x14ac:dyDescent="0.25">
      <c r="R3917" s="19"/>
    </row>
    <row r="3918" spans="18:18" x14ac:dyDescent="0.25">
      <c r="R3918" s="19"/>
    </row>
    <row r="3919" spans="18:18" x14ac:dyDescent="0.25">
      <c r="R3919" s="19"/>
    </row>
    <row r="3920" spans="18:18" x14ac:dyDescent="0.25">
      <c r="R3920" s="19"/>
    </row>
    <row r="3921" spans="18:18" x14ac:dyDescent="0.25">
      <c r="R3921" s="19"/>
    </row>
    <row r="3922" spans="18:18" x14ac:dyDescent="0.25">
      <c r="R3922" s="19"/>
    </row>
    <row r="3923" spans="18:18" x14ac:dyDescent="0.25">
      <c r="R3923" s="19"/>
    </row>
    <row r="3924" spans="18:18" x14ac:dyDescent="0.25">
      <c r="R3924" s="19"/>
    </row>
    <row r="3925" spans="18:18" x14ac:dyDescent="0.25">
      <c r="R3925" s="19"/>
    </row>
    <row r="3926" spans="18:18" x14ac:dyDescent="0.25">
      <c r="R3926" s="19"/>
    </row>
    <row r="3927" spans="18:18" x14ac:dyDescent="0.25">
      <c r="R3927" s="19"/>
    </row>
    <row r="3928" spans="18:18" x14ac:dyDescent="0.25">
      <c r="R3928" s="19"/>
    </row>
    <row r="3929" spans="18:18" x14ac:dyDescent="0.25">
      <c r="R3929" s="19"/>
    </row>
    <row r="3930" spans="18:18" x14ac:dyDescent="0.25">
      <c r="R3930" s="19"/>
    </row>
    <row r="3931" spans="18:18" x14ac:dyDescent="0.25">
      <c r="R3931" s="19"/>
    </row>
    <row r="3932" spans="18:18" x14ac:dyDescent="0.25">
      <c r="R3932" s="19"/>
    </row>
    <row r="3933" spans="18:18" x14ac:dyDescent="0.25">
      <c r="R3933" s="19"/>
    </row>
    <row r="3934" spans="18:18" x14ac:dyDescent="0.25">
      <c r="R3934" s="19"/>
    </row>
    <row r="3935" spans="18:18" x14ac:dyDescent="0.25">
      <c r="R3935" s="19"/>
    </row>
    <row r="3936" spans="18:18" x14ac:dyDescent="0.25">
      <c r="R3936" s="19"/>
    </row>
    <row r="3937" spans="18:18" x14ac:dyDescent="0.25">
      <c r="R3937" s="19"/>
    </row>
    <row r="3938" spans="18:18" x14ac:dyDescent="0.25">
      <c r="R3938" s="19"/>
    </row>
    <row r="3939" spans="18:18" x14ac:dyDescent="0.25">
      <c r="R3939" s="19"/>
    </row>
    <row r="3940" spans="18:18" x14ac:dyDescent="0.25">
      <c r="R3940" s="19"/>
    </row>
    <row r="3941" spans="18:18" x14ac:dyDescent="0.25">
      <c r="R3941" s="19"/>
    </row>
    <row r="3942" spans="18:18" x14ac:dyDescent="0.25">
      <c r="R3942" s="19"/>
    </row>
    <row r="3943" spans="18:18" x14ac:dyDescent="0.25">
      <c r="R3943" s="19"/>
    </row>
    <row r="3944" spans="18:18" x14ac:dyDescent="0.25">
      <c r="R3944" s="19"/>
    </row>
    <row r="3945" spans="18:18" x14ac:dyDescent="0.25">
      <c r="R3945" s="19"/>
    </row>
    <row r="3946" spans="18:18" x14ac:dyDescent="0.25">
      <c r="R3946" s="19"/>
    </row>
    <row r="3947" spans="18:18" x14ac:dyDescent="0.25">
      <c r="R3947" s="19"/>
    </row>
    <row r="3948" spans="18:18" x14ac:dyDescent="0.25">
      <c r="R3948" s="19"/>
    </row>
    <row r="3949" spans="18:18" x14ac:dyDescent="0.25">
      <c r="R3949" s="19"/>
    </row>
    <row r="3950" spans="18:18" x14ac:dyDescent="0.25">
      <c r="R3950" s="19"/>
    </row>
    <row r="3951" spans="18:18" x14ac:dyDescent="0.25">
      <c r="R3951" s="19"/>
    </row>
    <row r="3952" spans="18:18" x14ac:dyDescent="0.25">
      <c r="R3952" s="19"/>
    </row>
    <row r="3953" spans="18:18" x14ac:dyDescent="0.25">
      <c r="R3953" s="19"/>
    </row>
    <row r="3954" spans="18:18" x14ac:dyDescent="0.25">
      <c r="R3954" s="19"/>
    </row>
    <row r="3955" spans="18:18" x14ac:dyDescent="0.25">
      <c r="R3955" s="19"/>
    </row>
    <row r="3956" spans="18:18" x14ac:dyDescent="0.25">
      <c r="R3956" s="19"/>
    </row>
    <row r="3957" spans="18:18" x14ac:dyDescent="0.25">
      <c r="R3957" s="19"/>
    </row>
    <row r="3958" spans="18:18" x14ac:dyDescent="0.25">
      <c r="R3958" s="19"/>
    </row>
    <row r="3959" spans="18:18" x14ac:dyDescent="0.25">
      <c r="R3959" s="19"/>
    </row>
    <row r="3960" spans="18:18" x14ac:dyDescent="0.25">
      <c r="R3960" s="19"/>
    </row>
    <row r="3961" spans="18:18" x14ac:dyDescent="0.25">
      <c r="R3961" s="19"/>
    </row>
    <row r="3962" spans="18:18" x14ac:dyDescent="0.25">
      <c r="R3962" s="19"/>
    </row>
    <row r="3963" spans="18:18" x14ac:dyDescent="0.25">
      <c r="R3963" s="19"/>
    </row>
    <row r="3964" spans="18:18" x14ac:dyDescent="0.25">
      <c r="R3964" s="19"/>
    </row>
    <row r="3965" spans="18:18" x14ac:dyDescent="0.25">
      <c r="R3965" s="19"/>
    </row>
    <row r="3966" spans="18:18" x14ac:dyDescent="0.25">
      <c r="R3966" s="19"/>
    </row>
    <row r="3967" spans="18:18" x14ac:dyDescent="0.25">
      <c r="R3967" s="19"/>
    </row>
    <row r="3968" spans="18:18" x14ac:dyDescent="0.25">
      <c r="R3968" s="19"/>
    </row>
    <row r="3969" spans="18:18" x14ac:dyDescent="0.25">
      <c r="R3969" s="19"/>
    </row>
    <row r="3970" spans="18:18" x14ac:dyDescent="0.25">
      <c r="R3970" s="19"/>
    </row>
    <row r="3971" spans="18:18" x14ac:dyDescent="0.25">
      <c r="R3971" s="19"/>
    </row>
    <row r="3972" spans="18:18" x14ac:dyDescent="0.25">
      <c r="R3972" s="19"/>
    </row>
    <row r="3973" spans="18:18" x14ac:dyDescent="0.25">
      <c r="R3973" s="19"/>
    </row>
    <row r="3974" spans="18:18" x14ac:dyDescent="0.25">
      <c r="R3974" s="19"/>
    </row>
    <row r="3975" spans="18:18" x14ac:dyDescent="0.25">
      <c r="R3975" s="19"/>
    </row>
    <row r="3976" spans="18:18" x14ac:dyDescent="0.25">
      <c r="R3976" s="19"/>
    </row>
    <row r="3977" spans="18:18" x14ac:dyDescent="0.25">
      <c r="R3977" s="19"/>
    </row>
    <row r="3978" spans="18:18" x14ac:dyDescent="0.25">
      <c r="R3978" s="19"/>
    </row>
    <row r="3979" spans="18:18" x14ac:dyDescent="0.25">
      <c r="R3979" s="19"/>
    </row>
    <row r="3980" spans="18:18" x14ac:dyDescent="0.25">
      <c r="R3980" s="19"/>
    </row>
    <row r="3981" spans="18:18" x14ac:dyDescent="0.25">
      <c r="R3981" s="19"/>
    </row>
    <row r="3982" spans="18:18" x14ac:dyDescent="0.25">
      <c r="R3982" s="19"/>
    </row>
    <row r="3983" spans="18:18" x14ac:dyDescent="0.25">
      <c r="R3983" s="19"/>
    </row>
    <row r="3984" spans="18:18" x14ac:dyDescent="0.25">
      <c r="R3984" s="19"/>
    </row>
    <row r="3985" spans="18:18" x14ac:dyDescent="0.25">
      <c r="R3985" s="19"/>
    </row>
    <row r="3986" spans="18:18" x14ac:dyDescent="0.25">
      <c r="R3986" s="19"/>
    </row>
    <row r="3987" spans="18:18" x14ac:dyDescent="0.25">
      <c r="R3987" s="19"/>
    </row>
    <row r="3988" spans="18:18" x14ac:dyDescent="0.25">
      <c r="R3988" s="19"/>
    </row>
    <row r="3989" spans="18:18" x14ac:dyDescent="0.25">
      <c r="R3989" s="19"/>
    </row>
    <row r="3990" spans="18:18" x14ac:dyDescent="0.25">
      <c r="R3990" s="19"/>
    </row>
    <row r="3991" spans="18:18" x14ac:dyDescent="0.25">
      <c r="R3991" s="19"/>
    </row>
    <row r="3992" spans="18:18" x14ac:dyDescent="0.25">
      <c r="R3992" s="19"/>
    </row>
    <row r="3993" spans="18:18" x14ac:dyDescent="0.25">
      <c r="R3993" s="19"/>
    </row>
    <row r="3994" spans="18:18" x14ac:dyDescent="0.25">
      <c r="R3994" s="19"/>
    </row>
    <row r="3995" spans="18:18" x14ac:dyDescent="0.25">
      <c r="R3995" s="19"/>
    </row>
    <row r="3996" spans="18:18" x14ac:dyDescent="0.25">
      <c r="R3996" s="19"/>
    </row>
    <row r="3997" spans="18:18" x14ac:dyDescent="0.25">
      <c r="R3997" s="19"/>
    </row>
    <row r="3998" spans="18:18" x14ac:dyDescent="0.25">
      <c r="R3998" s="19"/>
    </row>
    <row r="3999" spans="18:18" x14ac:dyDescent="0.25">
      <c r="R3999" s="19"/>
    </row>
    <row r="4000" spans="18:18" x14ac:dyDescent="0.25">
      <c r="R4000" s="19"/>
    </row>
    <row r="4001" spans="18:18" x14ac:dyDescent="0.25">
      <c r="R4001" s="19"/>
    </row>
    <row r="4002" spans="18:18" x14ac:dyDescent="0.25">
      <c r="R4002" s="19"/>
    </row>
    <row r="4003" spans="18:18" x14ac:dyDescent="0.25">
      <c r="R4003" s="19"/>
    </row>
    <row r="4004" spans="18:18" x14ac:dyDescent="0.25">
      <c r="R4004" s="19"/>
    </row>
    <row r="4005" spans="18:18" x14ac:dyDescent="0.25">
      <c r="R4005" s="19"/>
    </row>
    <row r="4006" spans="18:18" x14ac:dyDescent="0.25">
      <c r="R4006" s="19"/>
    </row>
    <row r="4007" spans="18:18" x14ac:dyDescent="0.25">
      <c r="R4007" s="19"/>
    </row>
    <row r="4008" spans="18:18" x14ac:dyDescent="0.25">
      <c r="R4008" s="19"/>
    </row>
    <row r="4009" spans="18:18" x14ac:dyDescent="0.25">
      <c r="R4009" s="19"/>
    </row>
    <row r="4010" spans="18:18" x14ac:dyDescent="0.25">
      <c r="R4010" s="19"/>
    </row>
    <row r="4011" spans="18:18" x14ac:dyDescent="0.25">
      <c r="R4011" s="19"/>
    </row>
    <row r="4012" spans="18:18" x14ac:dyDescent="0.25">
      <c r="R4012" s="19"/>
    </row>
    <row r="4013" spans="18:18" x14ac:dyDescent="0.25">
      <c r="R4013" s="19"/>
    </row>
    <row r="4014" spans="18:18" x14ac:dyDescent="0.25">
      <c r="R4014" s="19"/>
    </row>
    <row r="4015" spans="18:18" x14ac:dyDescent="0.25">
      <c r="R4015" s="19"/>
    </row>
    <row r="4016" spans="18:18" x14ac:dyDescent="0.25">
      <c r="R4016" s="19"/>
    </row>
    <row r="4017" spans="18:18" x14ac:dyDescent="0.25">
      <c r="R4017" s="19"/>
    </row>
    <row r="4018" spans="18:18" x14ac:dyDescent="0.25">
      <c r="R4018" s="19"/>
    </row>
    <row r="4019" spans="18:18" x14ac:dyDescent="0.25">
      <c r="R4019" s="19"/>
    </row>
    <row r="4020" spans="18:18" x14ac:dyDescent="0.25">
      <c r="R4020" s="19"/>
    </row>
    <row r="4021" spans="18:18" x14ac:dyDescent="0.25">
      <c r="R4021" s="19"/>
    </row>
    <row r="4022" spans="18:18" x14ac:dyDescent="0.25">
      <c r="R4022" s="19"/>
    </row>
    <row r="4023" spans="18:18" x14ac:dyDescent="0.25">
      <c r="R4023" s="19"/>
    </row>
    <row r="4024" spans="18:18" x14ac:dyDescent="0.25">
      <c r="R4024" s="19"/>
    </row>
    <row r="4025" spans="18:18" x14ac:dyDescent="0.25">
      <c r="R4025" s="19"/>
    </row>
    <row r="4026" spans="18:18" x14ac:dyDescent="0.25">
      <c r="R4026" s="19"/>
    </row>
    <row r="4027" spans="18:18" x14ac:dyDescent="0.25">
      <c r="R4027" s="19"/>
    </row>
    <row r="4028" spans="18:18" x14ac:dyDescent="0.25">
      <c r="R4028" s="19"/>
    </row>
    <row r="4029" spans="18:18" x14ac:dyDescent="0.25">
      <c r="R4029" s="19"/>
    </row>
    <row r="4030" spans="18:18" x14ac:dyDescent="0.25">
      <c r="R4030" s="19"/>
    </row>
    <row r="4031" spans="18:18" x14ac:dyDescent="0.25">
      <c r="R4031" s="19"/>
    </row>
    <row r="4032" spans="18:18" x14ac:dyDescent="0.25">
      <c r="R4032" s="19"/>
    </row>
    <row r="4033" spans="18:18" x14ac:dyDescent="0.25">
      <c r="R4033" s="19"/>
    </row>
    <row r="4034" spans="18:18" x14ac:dyDescent="0.25">
      <c r="R4034" s="19"/>
    </row>
    <row r="4035" spans="18:18" x14ac:dyDescent="0.25">
      <c r="R4035" s="19"/>
    </row>
    <row r="4036" spans="18:18" x14ac:dyDescent="0.25">
      <c r="R4036" s="19"/>
    </row>
    <row r="4037" spans="18:18" x14ac:dyDescent="0.25">
      <c r="R4037" s="19"/>
    </row>
    <row r="4038" spans="18:18" x14ac:dyDescent="0.25">
      <c r="R4038" s="19"/>
    </row>
    <row r="4039" spans="18:18" x14ac:dyDescent="0.25">
      <c r="R4039" s="19"/>
    </row>
    <row r="4040" spans="18:18" x14ac:dyDescent="0.25">
      <c r="R4040" s="19"/>
    </row>
    <row r="4041" spans="18:18" x14ac:dyDescent="0.25">
      <c r="R4041" s="19"/>
    </row>
    <row r="4042" spans="18:18" x14ac:dyDescent="0.25">
      <c r="R4042" s="19"/>
    </row>
    <row r="4043" spans="18:18" x14ac:dyDescent="0.25">
      <c r="R4043" s="19"/>
    </row>
    <row r="4044" spans="18:18" x14ac:dyDescent="0.25">
      <c r="R4044" s="19"/>
    </row>
    <row r="4045" spans="18:18" x14ac:dyDescent="0.25">
      <c r="R4045" s="19"/>
    </row>
    <row r="4046" spans="18:18" x14ac:dyDescent="0.25">
      <c r="R4046" s="19"/>
    </row>
    <row r="4047" spans="18:18" x14ac:dyDescent="0.25">
      <c r="R4047" s="19"/>
    </row>
    <row r="4048" spans="18:18" x14ac:dyDescent="0.25">
      <c r="R4048" s="19"/>
    </row>
    <row r="4049" spans="18:18" x14ac:dyDescent="0.25">
      <c r="R4049" s="19"/>
    </row>
    <row r="4050" spans="18:18" x14ac:dyDescent="0.25">
      <c r="R4050" s="19"/>
    </row>
    <row r="4051" spans="18:18" x14ac:dyDescent="0.25">
      <c r="R4051" s="19"/>
    </row>
    <row r="4052" spans="18:18" x14ac:dyDescent="0.25">
      <c r="R4052" s="19"/>
    </row>
    <row r="4053" spans="18:18" x14ac:dyDescent="0.25">
      <c r="R4053" s="19"/>
    </row>
    <row r="4054" spans="18:18" x14ac:dyDescent="0.25">
      <c r="R4054" s="19"/>
    </row>
    <row r="4055" spans="18:18" x14ac:dyDescent="0.25">
      <c r="R4055" s="19"/>
    </row>
    <row r="4056" spans="18:18" x14ac:dyDescent="0.25">
      <c r="R4056" s="19"/>
    </row>
    <row r="4057" spans="18:18" x14ac:dyDescent="0.25">
      <c r="R4057" s="19"/>
    </row>
    <row r="4058" spans="18:18" x14ac:dyDescent="0.25">
      <c r="R4058" s="19"/>
    </row>
    <row r="4059" spans="18:18" x14ac:dyDescent="0.25">
      <c r="R4059" s="19"/>
    </row>
    <row r="4060" spans="18:18" x14ac:dyDescent="0.25">
      <c r="R4060" s="19"/>
    </row>
    <row r="4061" spans="18:18" x14ac:dyDescent="0.25">
      <c r="R4061" s="19"/>
    </row>
    <row r="4062" spans="18:18" x14ac:dyDescent="0.25">
      <c r="R4062" s="19"/>
    </row>
    <row r="4063" spans="18:18" x14ac:dyDescent="0.25">
      <c r="R4063" s="19"/>
    </row>
    <row r="4064" spans="18:18" x14ac:dyDescent="0.25">
      <c r="R4064" s="19"/>
    </row>
    <row r="4065" spans="18:18" x14ac:dyDescent="0.25">
      <c r="R4065" s="19"/>
    </row>
    <row r="4066" spans="18:18" x14ac:dyDescent="0.25">
      <c r="R4066" s="19"/>
    </row>
    <row r="4067" spans="18:18" x14ac:dyDescent="0.25">
      <c r="R4067" s="19"/>
    </row>
    <row r="4068" spans="18:18" x14ac:dyDescent="0.25">
      <c r="R4068" s="19"/>
    </row>
    <row r="4069" spans="18:18" x14ac:dyDescent="0.25">
      <c r="R4069" s="19"/>
    </row>
    <row r="4070" spans="18:18" x14ac:dyDescent="0.25">
      <c r="R4070" s="19"/>
    </row>
    <row r="4071" spans="18:18" x14ac:dyDescent="0.25">
      <c r="R4071" s="19"/>
    </row>
    <row r="4072" spans="18:18" x14ac:dyDescent="0.25">
      <c r="R4072" s="19"/>
    </row>
    <row r="4073" spans="18:18" x14ac:dyDescent="0.25">
      <c r="R4073" s="19"/>
    </row>
    <row r="4074" spans="18:18" x14ac:dyDescent="0.25">
      <c r="R4074" s="19"/>
    </row>
    <row r="4075" spans="18:18" x14ac:dyDescent="0.25">
      <c r="R4075" s="19"/>
    </row>
    <row r="4076" spans="18:18" x14ac:dyDescent="0.25">
      <c r="R4076" s="19"/>
    </row>
    <row r="4077" spans="18:18" x14ac:dyDescent="0.25">
      <c r="R4077" s="19"/>
    </row>
    <row r="4078" spans="18:18" x14ac:dyDescent="0.25">
      <c r="R4078" s="19"/>
    </row>
    <row r="4079" spans="18:18" x14ac:dyDescent="0.25">
      <c r="R4079" s="19"/>
    </row>
    <row r="4080" spans="18:18" x14ac:dyDescent="0.25">
      <c r="R4080" s="19"/>
    </row>
    <row r="4081" spans="18:18" x14ac:dyDescent="0.25">
      <c r="R4081" s="19"/>
    </row>
    <row r="4082" spans="18:18" x14ac:dyDescent="0.25">
      <c r="R4082" s="19"/>
    </row>
    <row r="4083" spans="18:18" x14ac:dyDescent="0.25">
      <c r="R4083" s="19"/>
    </row>
    <row r="4084" spans="18:18" x14ac:dyDescent="0.25">
      <c r="R4084" s="19"/>
    </row>
    <row r="4085" spans="18:18" x14ac:dyDescent="0.25">
      <c r="R4085" s="19"/>
    </row>
    <row r="4086" spans="18:18" x14ac:dyDescent="0.25">
      <c r="R4086" s="19"/>
    </row>
    <row r="4087" spans="18:18" x14ac:dyDescent="0.25">
      <c r="R4087" s="19"/>
    </row>
    <row r="4088" spans="18:18" x14ac:dyDescent="0.25">
      <c r="R4088" s="19"/>
    </row>
    <row r="4089" spans="18:18" x14ac:dyDescent="0.25">
      <c r="R4089" s="19"/>
    </row>
    <row r="4090" spans="18:18" x14ac:dyDescent="0.25">
      <c r="R4090" s="19"/>
    </row>
    <row r="4091" spans="18:18" x14ac:dyDescent="0.25">
      <c r="R4091" s="19"/>
    </row>
    <row r="4092" spans="18:18" x14ac:dyDescent="0.25">
      <c r="R4092" s="19"/>
    </row>
    <row r="4093" spans="18:18" x14ac:dyDescent="0.25">
      <c r="R4093" s="19"/>
    </row>
    <row r="4094" spans="18:18" x14ac:dyDescent="0.25">
      <c r="R4094" s="19"/>
    </row>
    <row r="4095" spans="18:18" x14ac:dyDescent="0.25">
      <c r="R4095" s="19"/>
    </row>
    <row r="4096" spans="18:18" x14ac:dyDescent="0.25">
      <c r="R4096" s="19"/>
    </row>
    <row r="4097" spans="18:18" x14ac:dyDescent="0.25">
      <c r="R4097" s="19"/>
    </row>
    <row r="4098" spans="18:18" x14ac:dyDescent="0.25">
      <c r="R4098" s="19"/>
    </row>
    <row r="4099" spans="18:18" x14ac:dyDescent="0.25">
      <c r="R4099" s="19"/>
    </row>
    <row r="4100" spans="18:18" x14ac:dyDescent="0.25">
      <c r="R4100" s="19"/>
    </row>
    <row r="4101" spans="18:18" x14ac:dyDescent="0.25">
      <c r="R4101" s="19"/>
    </row>
    <row r="4102" spans="18:18" x14ac:dyDescent="0.25">
      <c r="R4102" s="19"/>
    </row>
    <row r="4103" spans="18:18" x14ac:dyDescent="0.25">
      <c r="R4103" s="19"/>
    </row>
    <row r="4104" spans="18:18" x14ac:dyDescent="0.25">
      <c r="R4104" s="19"/>
    </row>
    <row r="4105" spans="18:18" x14ac:dyDescent="0.25">
      <c r="R4105" s="19"/>
    </row>
    <row r="4106" spans="18:18" x14ac:dyDescent="0.25">
      <c r="R4106" s="19"/>
    </row>
    <row r="4107" spans="18:18" x14ac:dyDescent="0.25">
      <c r="R4107" s="19"/>
    </row>
    <row r="4108" spans="18:18" x14ac:dyDescent="0.25">
      <c r="R4108" s="19"/>
    </row>
    <row r="4109" spans="18:18" x14ac:dyDescent="0.25">
      <c r="R4109" s="19"/>
    </row>
    <row r="4110" spans="18:18" x14ac:dyDescent="0.25">
      <c r="R4110" s="19"/>
    </row>
    <row r="4111" spans="18:18" x14ac:dyDescent="0.25">
      <c r="R4111" s="19"/>
    </row>
    <row r="4112" spans="18:18" x14ac:dyDescent="0.25">
      <c r="R4112" s="19"/>
    </row>
    <row r="4113" spans="18:18" x14ac:dyDescent="0.25">
      <c r="R4113" s="19"/>
    </row>
    <row r="4114" spans="18:18" x14ac:dyDescent="0.25">
      <c r="R4114" s="19"/>
    </row>
    <row r="4115" spans="18:18" x14ac:dyDescent="0.25">
      <c r="R4115" s="19"/>
    </row>
    <row r="4116" spans="18:18" x14ac:dyDescent="0.25">
      <c r="R4116" s="19"/>
    </row>
    <row r="4117" spans="18:18" x14ac:dyDescent="0.25">
      <c r="R4117" s="19"/>
    </row>
    <row r="4118" spans="18:18" x14ac:dyDescent="0.25">
      <c r="R4118" s="19"/>
    </row>
    <row r="4119" spans="18:18" x14ac:dyDescent="0.25">
      <c r="R4119" s="19"/>
    </row>
    <row r="4120" spans="18:18" x14ac:dyDescent="0.25">
      <c r="R4120" s="19"/>
    </row>
    <row r="4121" spans="18:18" x14ac:dyDescent="0.25">
      <c r="R4121" s="19"/>
    </row>
    <row r="4122" spans="18:18" x14ac:dyDescent="0.25">
      <c r="R4122" s="19"/>
    </row>
    <row r="4123" spans="18:18" x14ac:dyDescent="0.25">
      <c r="R4123" s="19"/>
    </row>
    <row r="4124" spans="18:18" x14ac:dyDescent="0.25">
      <c r="R4124" s="19"/>
    </row>
    <row r="4125" spans="18:18" x14ac:dyDescent="0.25">
      <c r="R4125" s="19"/>
    </row>
    <row r="4126" spans="18:18" x14ac:dyDescent="0.25">
      <c r="R4126" s="19"/>
    </row>
    <row r="4127" spans="18:18" x14ac:dyDescent="0.25">
      <c r="R4127" s="19"/>
    </row>
    <row r="4128" spans="18:18" x14ac:dyDescent="0.25">
      <c r="R4128" s="19"/>
    </row>
    <row r="4129" spans="18:18" x14ac:dyDescent="0.25">
      <c r="R4129" s="19"/>
    </row>
    <row r="4130" spans="18:18" x14ac:dyDescent="0.25">
      <c r="R4130" s="19"/>
    </row>
    <row r="4131" spans="18:18" x14ac:dyDescent="0.25">
      <c r="R4131" s="19"/>
    </row>
    <row r="4132" spans="18:18" x14ac:dyDescent="0.25">
      <c r="R4132" s="19"/>
    </row>
    <row r="4133" spans="18:18" x14ac:dyDescent="0.25">
      <c r="R4133" s="19"/>
    </row>
    <row r="4134" spans="18:18" x14ac:dyDescent="0.25">
      <c r="R4134" s="19"/>
    </row>
    <row r="4135" spans="18:18" x14ac:dyDescent="0.25">
      <c r="R4135" s="19"/>
    </row>
    <row r="4136" spans="18:18" x14ac:dyDescent="0.25">
      <c r="R4136" s="19"/>
    </row>
    <row r="4137" spans="18:18" x14ac:dyDescent="0.25">
      <c r="R4137" s="19"/>
    </row>
    <row r="4138" spans="18:18" x14ac:dyDescent="0.25">
      <c r="R4138" s="19"/>
    </row>
    <row r="4139" spans="18:18" x14ac:dyDescent="0.25">
      <c r="R4139" s="19"/>
    </row>
    <row r="4140" spans="18:18" x14ac:dyDescent="0.25">
      <c r="R4140" s="19"/>
    </row>
    <row r="4141" spans="18:18" x14ac:dyDescent="0.25">
      <c r="R4141" s="19"/>
    </row>
    <row r="4142" spans="18:18" x14ac:dyDescent="0.25">
      <c r="R4142" s="19"/>
    </row>
    <row r="4143" spans="18:18" x14ac:dyDescent="0.25">
      <c r="R4143" s="19"/>
    </row>
    <row r="4144" spans="18:18" x14ac:dyDescent="0.25">
      <c r="R4144" s="19"/>
    </row>
    <row r="4145" spans="18:18" x14ac:dyDescent="0.25">
      <c r="R4145" s="19"/>
    </row>
    <row r="4146" spans="18:18" x14ac:dyDescent="0.25">
      <c r="R4146" s="19"/>
    </row>
    <row r="4147" spans="18:18" x14ac:dyDescent="0.25">
      <c r="R4147" s="19"/>
    </row>
    <row r="4148" spans="18:18" x14ac:dyDescent="0.25">
      <c r="R4148" s="19"/>
    </row>
    <row r="4149" spans="18:18" x14ac:dyDescent="0.25">
      <c r="R4149" s="19"/>
    </row>
    <row r="4150" spans="18:18" x14ac:dyDescent="0.25">
      <c r="R4150" s="19"/>
    </row>
    <row r="4151" spans="18:18" x14ac:dyDescent="0.25">
      <c r="R4151" s="19"/>
    </row>
    <row r="4152" spans="18:18" x14ac:dyDescent="0.25">
      <c r="R4152" s="19"/>
    </row>
    <row r="4153" spans="18:18" x14ac:dyDescent="0.25">
      <c r="R4153" s="19"/>
    </row>
    <row r="4154" spans="18:18" x14ac:dyDescent="0.25">
      <c r="R4154" s="19"/>
    </row>
    <row r="4155" spans="18:18" x14ac:dyDescent="0.25">
      <c r="R4155" s="19"/>
    </row>
    <row r="4156" spans="18:18" x14ac:dyDescent="0.25">
      <c r="R4156" s="19"/>
    </row>
    <row r="4157" spans="18:18" x14ac:dyDescent="0.25">
      <c r="R4157" s="19"/>
    </row>
    <row r="4158" spans="18:18" x14ac:dyDescent="0.25">
      <c r="R4158" s="19"/>
    </row>
    <row r="4159" spans="18:18" x14ac:dyDescent="0.25">
      <c r="R4159" s="19"/>
    </row>
    <row r="4160" spans="18:18" x14ac:dyDescent="0.25">
      <c r="R4160" s="19"/>
    </row>
    <row r="4161" spans="18:18" x14ac:dyDescent="0.25">
      <c r="R4161" s="19"/>
    </row>
    <row r="4162" spans="18:18" x14ac:dyDescent="0.25">
      <c r="R4162" s="19"/>
    </row>
    <row r="4163" spans="18:18" x14ac:dyDescent="0.25">
      <c r="R4163" s="19"/>
    </row>
    <row r="4164" spans="18:18" x14ac:dyDescent="0.25">
      <c r="R4164" s="19"/>
    </row>
    <row r="4165" spans="18:18" x14ac:dyDescent="0.25">
      <c r="R4165" s="19"/>
    </row>
    <row r="4166" spans="18:18" x14ac:dyDescent="0.25">
      <c r="R4166" s="19"/>
    </row>
    <row r="4167" spans="18:18" x14ac:dyDescent="0.25">
      <c r="R4167" s="19"/>
    </row>
    <row r="4168" spans="18:18" x14ac:dyDescent="0.25">
      <c r="R4168" s="19"/>
    </row>
    <row r="4169" spans="18:18" x14ac:dyDescent="0.25">
      <c r="R4169" s="19"/>
    </row>
    <row r="4170" spans="18:18" x14ac:dyDescent="0.25">
      <c r="R4170" s="19"/>
    </row>
    <row r="4171" spans="18:18" x14ac:dyDescent="0.25">
      <c r="R4171" s="19"/>
    </row>
    <row r="4172" spans="18:18" x14ac:dyDescent="0.25">
      <c r="R4172" s="19"/>
    </row>
    <row r="4173" spans="18:18" x14ac:dyDescent="0.25">
      <c r="R4173" s="19"/>
    </row>
    <row r="4174" spans="18:18" x14ac:dyDescent="0.25">
      <c r="R4174" s="19"/>
    </row>
    <row r="4175" spans="18:18" x14ac:dyDescent="0.25">
      <c r="R4175" s="19"/>
    </row>
    <row r="4176" spans="18:18" x14ac:dyDescent="0.25">
      <c r="R4176" s="19"/>
    </row>
    <row r="4177" spans="18:18" x14ac:dyDescent="0.25">
      <c r="R4177" s="19"/>
    </row>
    <row r="4178" spans="18:18" x14ac:dyDescent="0.25">
      <c r="R4178" s="19"/>
    </row>
    <row r="4179" spans="18:18" x14ac:dyDescent="0.25">
      <c r="R4179" s="19"/>
    </row>
    <row r="4180" spans="18:18" x14ac:dyDescent="0.25">
      <c r="R4180" s="19"/>
    </row>
    <row r="4181" spans="18:18" x14ac:dyDescent="0.25">
      <c r="R4181" s="19"/>
    </row>
    <row r="4182" spans="18:18" x14ac:dyDescent="0.25">
      <c r="R4182" s="19"/>
    </row>
    <row r="4183" spans="18:18" x14ac:dyDescent="0.25">
      <c r="R4183" s="19"/>
    </row>
    <row r="4184" spans="18:18" x14ac:dyDescent="0.25">
      <c r="R4184" s="19"/>
    </row>
    <row r="4185" spans="18:18" x14ac:dyDescent="0.25">
      <c r="R4185" s="19"/>
    </row>
    <row r="4186" spans="18:18" x14ac:dyDescent="0.25">
      <c r="R4186" s="19"/>
    </row>
    <row r="4187" spans="18:18" x14ac:dyDescent="0.25">
      <c r="R4187" s="19"/>
    </row>
    <row r="4188" spans="18:18" x14ac:dyDescent="0.25">
      <c r="R4188" s="19"/>
    </row>
    <row r="4189" spans="18:18" x14ac:dyDescent="0.25">
      <c r="R4189" s="19"/>
    </row>
    <row r="4190" spans="18:18" x14ac:dyDescent="0.25">
      <c r="R4190" s="19"/>
    </row>
    <row r="4191" spans="18:18" x14ac:dyDescent="0.25">
      <c r="R4191" s="19"/>
    </row>
    <row r="4192" spans="18:18" x14ac:dyDescent="0.25">
      <c r="R4192" s="19"/>
    </row>
    <row r="4193" spans="18:18" x14ac:dyDescent="0.25">
      <c r="R4193" s="19"/>
    </row>
    <row r="4194" spans="18:18" x14ac:dyDescent="0.25">
      <c r="R4194" s="19"/>
    </row>
    <row r="4195" spans="18:18" x14ac:dyDescent="0.25">
      <c r="R4195" s="19"/>
    </row>
    <row r="4196" spans="18:18" x14ac:dyDescent="0.25">
      <c r="R4196" s="19"/>
    </row>
    <row r="4197" spans="18:18" x14ac:dyDescent="0.25">
      <c r="R4197" s="19"/>
    </row>
    <row r="4198" spans="18:18" x14ac:dyDescent="0.25">
      <c r="R4198" s="19"/>
    </row>
    <row r="4199" spans="18:18" x14ac:dyDescent="0.25">
      <c r="R4199" s="19"/>
    </row>
    <row r="4200" spans="18:18" x14ac:dyDescent="0.25">
      <c r="R4200" s="19"/>
    </row>
    <row r="4201" spans="18:18" x14ac:dyDescent="0.25">
      <c r="R4201" s="19"/>
    </row>
    <row r="4202" spans="18:18" x14ac:dyDescent="0.25">
      <c r="R4202" s="19"/>
    </row>
    <row r="4203" spans="18:18" x14ac:dyDescent="0.25">
      <c r="R4203" s="19"/>
    </row>
    <row r="4204" spans="18:18" x14ac:dyDescent="0.25">
      <c r="R4204" s="19"/>
    </row>
    <row r="4205" spans="18:18" x14ac:dyDescent="0.25">
      <c r="R4205" s="19"/>
    </row>
    <row r="4206" spans="18:18" x14ac:dyDescent="0.25">
      <c r="R4206" s="19"/>
    </row>
    <row r="4207" spans="18:18" x14ac:dyDescent="0.25">
      <c r="R4207" s="19"/>
    </row>
    <row r="4208" spans="18:18" x14ac:dyDescent="0.25">
      <c r="R4208" s="19"/>
    </row>
    <row r="4209" spans="18:18" x14ac:dyDescent="0.25">
      <c r="R4209" s="19"/>
    </row>
    <row r="4210" spans="18:18" x14ac:dyDescent="0.25">
      <c r="R4210" s="19"/>
    </row>
    <row r="4211" spans="18:18" x14ac:dyDescent="0.25">
      <c r="R4211" s="19"/>
    </row>
    <row r="4212" spans="18:18" x14ac:dyDescent="0.25">
      <c r="R4212" s="19"/>
    </row>
    <row r="4213" spans="18:18" x14ac:dyDescent="0.25">
      <c r="R4213" s="19"/>
    </row>
    <row r="4214" spans="18:18" x14ac:dyDescent="0.25">
      <c r="R4214" s="19"/>
    </row>
    <row r="4215" spans="18:18" x14ac:dyDescent="0.25">
      <c r="R4215" s="19"/>
    </row>
    <row r="4216" spans="18:18" x14ac:dyDescent="0.25">
      <c r="R4216" s="19"/>
    </row>
    <row r="4217" spans="18:18" x14ac:dyDescent="0.25">
      <c r="R4217" s="19"/>
    </row>
    <row r="4218" spans="18:18" x14ac:dyDescent="0.25">
      <c r="R4218" s="19"/>
    </row>
    <row r="4219" spans="18:18" x14ac:dyDescent="0.25">
      <c r="R4219" s="19"/>
    </row>
    <row r="4220" spans="18:18" x14ac:dyDescent="0.25">
      <c r="R4220" s="19"/>
    </row>
    <row r="4221" spans="18:18" x14ac:dyDescent="0.25">
      <c r="R4221" s="19"/>
    </row>
    <row r="4222" spans="18:18" x14ac:dyDescent="0.25">
      <c r="R4222" s="19"/>
    </row>
    <row r="4223" spans="18:18" x14ac:dyDescent="0.25">
      <c r="R4223" s="19"/>
    </row>
    <row r="4224" spans="18:18" x14ac:dyDescent="0.25">
      <c r="R4224" s="19"/>
    </row>
    <row r="4225" spans="18:18" x14ac:dyDescent="0.25">
      <c r="R4225" s="19"/>
    </row>
    <row r="4226" spans="18:18" x14ac:dyDescent="0.25">
      <c r="R4226" s="19"/>
    </row>
    <row r="4227" spans="18:18" x14ac:dyDescent="0.25">
      <c r="R4227" s="19"/>
    </row>
    <row r="4228" spans="18:18" x14ac:dyDescent="0.25">
      <c r="R4228" s="19"/>
    </row>
    <row r="4229" spans="18:18" x14ac:dyDescent="0.25">
      <c r="R4229" s="19"/>
    </row>
    <row r="4230" spans="18:18" x14ac:dyDescent="0.25">
      <c r="R4230" s="19"/>
    </row>
    <row r="4231" spans="18:18" x14ac:dyDescent="0.25">
      <c r="R4231" s="19"/>
    </row>
    <row r="4232" spans="18:18" x14ac:dyDescent="0.25">
      <c r="R4232" s="19"/>
    </row>
    <row r="4233" spans="18:18" x14ac:dyDescent="0.25">
      <c r="R4233" s="19"/>
    </row>
    <row r="4234" spans="18:18" x14ac:dyDescent="0.25">
      <c r="R4234" s="19"/>
    </row>
    <row r="4235" spans="18:18" x14ac:dyDescent="0.25">
      <c r="R4235" s="19"/>
    </row>
    <row r="4236" spans="18:18" x14ac:dyDescent="0.25">
      <c r="R4236" s="19"/>
    </row>
    <row r="4237" spans="18:18" x14ac:dyDescent="0.25">
      <c r="R4237" s="19"/>
    </row>
    <row r="4238" spans="18:18" x14ac:dyDescent="0.25">
      <c r="R4238" s="19"/>
    </row>
    <row r="4239" spans="18:18" x14ac:dyDescent="0.25">
      <c r="R4239" s="19"/>
    </row>
    <row r="4240" spans="18:18" x14ac:dyDescent="0.25">
      <c r="R4240" s="19"/>
    </row>
    <row r="4241" spans="18:18" x14ac:dyDescent="0.25">
      <c r="R4241" s="19"/>
    </row>
    <row r="4242" spans="18:18" x14ac:dyDescent="0.25">
      <c r="R4242" s="19"/>
    </row>
    <row r="4243" spans="18:18" x14ac:dyDescent="0.25">
      <c r="R4243" s="19"/>
    </row>
    <row r="4244" spans="18:18" x14ac:dyDescent="0.25">
      <c r="R4244" s="19"/>
    </row>
    <row r="4245" spans="18:18" x14ac:dyDescent="0.25">
      <c r="R4245" s="19"/>
    </row>
    <row r="4246" spans="18:18" x14ac:dyDescent="0.25">
      <c r="R4246" s="19"/>
    </row>
    <row r="4247" spans="18:18" x14ac:dyDescent="0.25">
      <c r="R4247" s="19"/>
    </row>
    <row r="4248" spans="18:18" x14ac:dyDescent="0.25">
      <c r="R4248" s="19"/>
    </row>
    <row r="4249" spans="18:18" x14ac:dyDescent="0.25">
      <c r="R4249" s="19"/>
    </row>
    <row r="4250" spans="18:18" x14ac:dyDescent="0.25">
      <c r="R4250" s="19"/>
    </row>
    <row r="4251" spans="18:18" x14ac:dyDescent="0.25">
      <c r="R4251" s="19"/>
    </row>
    <row r="4252" spans="18:18" x14ac:dyDescent="0.25">
      <c r="R4252" s="19"/>
    </row>
    <row r="4253" spans="18:18" x14ac:dyDescent="0.25">
      <c r="R4253" s="19"/>
    </row>
    <row r="4254" spans="18:18" x14ac:dyDescent="0.25">
      <c r="R4254" s="19"/>
    </row>
    <row r="4255" spans="18:18" x14ac:dyDescent="0.25">
      <c r="R4255" s="19"/>
    </row>
    <row r="4256" spans="18:18" x14ac:dyDescent="0.25">
      <c r="R4256" s="19"/>
    </row>
    <row r="4257" spans="18:18" x14ac:dyDescent="0.25">
      <c r="R4257" s="19"/>
    </row>
    <row r="4258" spans="18:18" x14ac:dyDescent="0.25">
      <c r="R4258" s="19"/>
    </row>
    <row r="4259" spans="18:18" x14ac:dyDescent="0.25">
      <c r="R4259" s="19"/>
    </row>
    <row r="4260" spans="18:18" x14ac:dyDescent="0.25">
      <c r="R4260" s="19"/>
    </row>
    <row r="4261" spans="18:18" x14ac:dyDescent="0.25">
      <c r="R4261" s="19"/>
    </row>
    <row r="4262" spans="18:18" x14ac:dyDescent="0.25">
      <c r="R4262" s="19"/>
    </row>
    <row r="4263" spans="18:18" x14ac:dyDescent="0.25">
      <c r="R4263" s="19"/>
    </row>
    <row r="4264" spans="18:18" x14ac:dyDescent="0.25">
      <c r="R4264" s="19"/>
    </row>
    <row r="4265" spans="18:18" x14ac:dyDescent="0.25">
      <c r="R4265" s="19"/>
    </row>
    <row r="4266" spans="18:18" x14ac:dyDescent="0.25">
      <c r="R4266" s="19"/>
    </row>
    <row r="4267" spans="18:18" x14ac:dyDescent="0.25">
      <c r="R4267" s="19"/>
    </row>
    <row r="4268" spans="18:18" x14ac:dyDescent="0.25">
      <c r="R4268" s="19"/>
    </row>
    <row r="4269" spans="18:18" x14ac:dyDescent="0.25">
      <c r="R4269" s="19"/>
    </row>
    <row r="4270" spans="18:18" x14ac:dyDescent="0.25">
      <c r="R4270" s="19"/>
    </row>
    <row r="4271" spans="18:18" x14ac:dyDescent="0.25">
      <c r="R4271" s="19"/>
    </row>
    <row r="4272" spans="18:18" x14ac:dyDescent="0.25">
      <c r="R4272" s="19"/>
    </row>
    <row r="4273" spans="18:18" x14ac:dyDescent="0.25">
      <c r="R4273" s="19"/>
    </row>
    <row r="4274" spans="18:18" x14ac:dyDescent="0.25">
      <c r="R4274" s="19"/>
    </row>
    <row r="4275" spans="18:18" x14ac:dyDescent="0.25">
      <c r="R4275" s="19"/>
    </row>
    <row r="4276" spans="18:18" x14ac:dyDescent="0.25">
      <c r="R4276" s="19"/>
    </row>
    <row r="4277" spans="18:18" x14ac:dyDescent="0.25">
      <c r="R4277" s="19"/>
    </row>
    <row r="4278" spans="18:18" x14ac:dyDescent="0.25">
      <c r="R4278" s="19"/>
    </row>
    <row r="4279" spans="18:18" x14ac:dyDescent="0.25">
      <c r="R4279" s="19"/>
    </row>
    <row r="4280" spans="18:18" x14ac:dyDescent="0.25">
      <c r="R4280" s="19"/>
    </row>
    <row r="4281" spans="18:18" x14ac:dyDescent="0.25">
      <c r="R4281" s="19"/>
    </row>
    <row r="4282" spans="18:18" x14ac:dyDescent="0.25">
      <c r="R4282" s="19"/>
    </row>
    <row r="4283" spans="18:18" x14ac:dyDescent="0.25">
      <c r="R4283" s="19"/>
    </row>
    <row r="4284" spans="18:18" x14ac:dyDescent="0.25">
      <c r="R4284" s="19"/>
    </row>
    <row r="4285" spans="18:18" x14ac:dyDescent="0.25">
      <c r="R4285" s="19"/>
    </row>
    <row r="4286" spans="18:18" x14ac:dyDescent="0.25">
      <c r="R4286" s="19"/>
    </row>
    <row r="4287" spans="18:18" x14ac:dyDescent="0.25">
      <c r="R4287" s="19"/>
    </row>
    <row r="4288" spans="18:18" x14ac:dyDescent="0.25">
      <c r="R4288" s="19"/>
    </row>
    <row r="4289" spans="18:18" x14ac:dyDescent="0.25">
      <c r="R4289" s="19"/>
    </row>
    <row r="4290" spans="18:18" x14ac:dyDescent="0.25">
      <c r="R4290" s="19"/>
    </row>
    <row r="4291" spans="18:18" x14ac:dyDescent="0.25">
      <c r="R4291" s="19"/>
    </row>
    <row r="4292" spans="18:18" x14ac:dyDescent="0.25">
      <c r="R4292" s="19"/>
    </row>
    <row r="4293" spans="18:18" x14ac:dyDescent="0.25">
      <c r="R4293" s="19"/>
    </row>
    <row r="4294" spans="18:18" x14ac:dyDescent="0.25">
      <c r="R4294" s="19"/>
    </row>
    <row r="4295" spans="18:18" x14ac:dyDescent="0.25">
      <c r="R4295" s="19"/>
    </row>
    <row r="4296" spans="18:18" x14ac:dyDescent="0.25">
      <c r="R4296" s="19"/>
    </row>
    <row r="4297" spans="18:18" x14ac:dyDescent="0.25">
      <c r="R4297" s="19"/>
    </row>
    <row r="4298" spans="18:18" x14ac:dyDescent="0.25">
      <c r="R4298" s="19"/>
    </row>
    <row r="4299" spans="18:18" x14ac:dyDescent="0.25">
      <c r="R4299" s="19"/>
    </row>
    <row r="4300" spans="18:18" x14ac:dyDescent="0.25">
      <c r="R4300" s="19"/>
    </row>
    <row r="4301" spans="18:18" x14ac:dyDescent="0.25">
      <c r="R4301" s="19"/>
    </row>
    <row r="4302" spans="18:18" x14ac:dyDescent="0.25">
      <c r="R4302" s="19"/>
    </row>
    <row r="4303" spans="18:18" x14ac:dyDescent="0.25">
      <c r="R4303" s="19"/>
    </row>
    <row r="4304" spans="18:18" x14ac:dyDescent="0.25">
      <c r="R4304" s="19"/>
    </row>
    <row r="4305" spans="18:18" x14ac:dyDescent="0.25">
      <c r="R4305" s="19"/>
    </row>
    <row r="4306" spans="18:18" x14ac:dyDescent="0.25">
      <c r="R4306" s="19"/>
    </row>
    <row r="4307" spans="18:18" x14ac:dyDescent="0.25">
      <c r="R4307" s="19"/>
    </row>
    <row r="4308" spans="18:18" x14ac:dyDescent="0.25">
      <c r="R4308" s="19"/>
    </row>
    <row r="4309" spans="18:18" x14ac:dyDescent="0.25">
      <c r="R4309" s="19"/>
    </row>
    <row r="4310" spans="18:18" x14ac:dyDescent="0.25">
      <c r="R4310" s="19"/>
    </row>
    <row r="4311" spans="18:18" x14ac:dyDescent="0.25">
      <c r="R4311" s="19"/>
    </row>
    <row r="4312" spans="18:18" x14ac:dyDescent="0.25">
      <c r="R4312" s="19"/>
    </row>
    <row r="4313" spans="18:18" x14ac:dyDescent="0.25">
      <c r="R4313" s="19"/>
    </row>
    <row r="4314" spans="18:18" x14ac:dyDescent="0.25">
      <c r="R4314" s="19"/>
    </row>
    <row r="4315" spans="18:18" x14ac:dyDescent="0.25">
      <c r="R4315" s="19"/>
    </row>
    <row r="4316" spans="18:18" x14ac:dyDescent="0.25">
      <c r="R4316" s="19"/>
    </row>
    <row r="4317" spans="18:18" x14ac:dyDescent="0.25">
      <c r="R4317" s="19"/>
    </row>
    <row r="4318" spans="18:18" x14ac:dyDescent="0.25">
      <c r="R4318" s="19"/>
    </row>
    <row r="4319" spans="18:18" x14ac:dyDescent="0.25">
      <c r="R4319" s="19"/>
    </row>
    <row r="4320" spans="18:18" x14ac:dyDescent="0.25">
      <c r="R4320" s="19"/>
    </row>
    <row r="4321" spans="18:18" x14ac:dyDescent="0.25">
      <c r="R4321" s="19"/>
    </row>
    <row r="4322" spans="18:18" x14ac:dyDescent="0.25">
      <c r="R4322" s="19"/>
    </row>
    <row r="4323" spans="18:18" x14ac:dyDescent="0.25">
      <c r="R4323" s="19"/>
    </row>
    <row r="4324" spans="18:18" x14ac:dyDescent="0.25">
      <c r="R4324" s="19"/>
    </row>
    <row r="4325" spans="18:18" x14ac:dyDescent="0.25">
      <c r="R4325" s="19"/>
    </row>
    <row r="4326" spans="18:18" x14ac:dyDescent="0.25">
      <c r="R4326" s="19"/>
    </row>
    <row r="4327" spans="18:18" x14ac:dyDescent="0.25">
      <c r="R4327" s="19"/>
    </row>
    <row r="4328" spans="18:18" x14ac:dyDescent="0.25">
      <c r="R4328" s="19"/>
    </row>
    <row r="4329" spans="18:18" x14ac:dyDescent="0.25">
      <c r="R4329" s="19"/>
    </row>
    <row r="4330" spans="18:18" x14ac:dyDescent="0.25">
      <c r="R4330" s="19"/>
    </row>
    <row r="4331" spans="18:18" x14ac:dyDescent="0.25">
      <c r="R4331" s="19"/>
    </row>
    <row r="4332" spans="18:18" x14ac:dyDescent="0.25">
      <c r="R4332" s="19"/>
    </row>
    <row r="4333" spans="18:18" x14ac:dyDescent="0.25">
      <c r="R4333" s="19"/>
    </row>
    <row r="4334" spans="18:18" x14ac:dyDescent="0.25">
      <c r="R4334" s="19"/>
    </row>
    <row r="4335" spans="18:18" x14ac:dyDescent="0.25">
      <c r="R4335" s="19"/>
    </row>
    <row r="4336" spans="18:18" x14ac:dyDescent="0.25">
      <c r="R4336" s="19"/>
    </row>
    <row r="4337" spans="18:18" x14ac:dyDescent="0.25">
      <c r="R4337" s="19"/>
    </row>
    <row r="4338" spans="18:18" x14ac:dyDescent="0.25">
      <c r="R4338" s="19"/>
    </row>
    <row r="4339" spans="18:18" x14ac:dyDescent="0.25">
      <c r="R4339" s="19"/>
    </row>
    <row r="4340" spans="18:18" x14ac:dyDescent="0.25">
      <c r="R4340" s="19"/>
    </row>
    <row r="4341" spans="18:18" x14ac:dyDescent="0.25">
      <c r="R4341" s="19"/>
    </row>
    <row r="4342" spans="18:18" x14ac:dyDescent="0.25">
      <c r="R4342" s="19"/>
    </row>
    <row r="4343" spans="18:18" x14ac:dyDescent="0.25">
      <c r="R4343" s="19"/>
    </row>
    <row r="4344" spans="18:18" x14ac:dyDescent="0.25">
      <c r="R4344" s="19"/>
    </row>
    <row r="4345" spans="18:18" x14ac:dyDescent="0.25">
      <c r="R4345" s="19"/>
    </row>
    <row r="4346" spans="18:18" x14ac:dyDescent="0.25">
      <c r="R4346" s="19"/>
    </row>
    <row r="4347" spans="18:18" x14ac:dyDescent="0.25">
      <c r="R4347" s="19"/>
    </row>
    <row r="4348" spans="18:18" x14ac:dyDescent="0.25">
      <c r="R4348" s="19"/>
    </row>
    <row r="4349" spans="18:18" x14ac:dyDescent="0.25">
      <c r="R4349" s="19"/>
    </row>
    <row r="4350" spans="18:18" x14ac:dyDescent="0.25">
      <c r="R4350" s="19"/>
    </row>
    <row r="4351" spans="18:18" x14ac:dyDescent="0.25">
      <c r="R4351" s="19"/>
    </row>
    <row r="4352" spans="18:18" x14ac:dyDescent="0.25">
      <c r="R4352" s="19"/>
    </row>
    <row r="4353" spans="18:18" x14ac:dyDescent="0.25">
      <c r="R4353" s="19"/>
    </row>
    <row r="4354" spans="18:18" x14ac:dyDescent="0.25">
      <c r="R4354" s="19"/>
    </row>
    <row r="4355" spans="18:18" x14ac:dyDescent="0.25">
      <c r="R4355" s="19"/>
    </row>
    <row r="4356" spans="18:18" x14ac:dyDescent="0.25">
      <c r="R4356" s="19"/>
    </row>
    <row r="4357" spans="18:18" x14ac:dyDescent="0.25">
      <c r="R4357" s="19"/>
    </row>
    <row r="4358" spans="18:18" x14ac:dyDescent="0.25">
      <c r="R4358" s="19"/>
    </row>
    <row r="4359" spans="18:18" x14ac:dyDescent="0.25">
      <c r="R4359" s="19"/>
    </row>
    <row r="4360" spans="18:18" x14ac:dyDescent="0.25">
      <c r="R4360" s="19"/>
    </row>
    <row r="4361" spans="18:18" x14ac:dyDescent="0.25">
      <c r="R4361" s="19"/>
    </row>
    <row r="4362" spans="18:18" x14ac:dyDescent="0.25">
      <c r="R4362" s="19"/>
    </row>
    <row r="4363" spans="18:18" x14ac:dyDescent="0.25">
      <c r="R4363" s="19"/>
    </row>
    <row r="4364" spans="18:18" x14ac:dyDescent="0.25">
      <c r="R4364" s="19"/>
    </row>
    <row r="4365" spans="18:18" x14ac:dyDescent="0.25">
      <c r="R4365" s="19"/>
    </row>
    <row r="4366" spans="18:18" x14ac:dyDescent="0.25">
      <c r="R4366" s="19"/>
    </row>
    <row r="4367" spans="18:18" x14ac:dyDescent="0.25">
      <c r="R4367" s="19"/>
    </row>
    <row r="4368" spans="18:18" x14ac:dyDescent="0.25">
      <c r="R4368" s="19"/>
    </row>
    <row r="4369" spans="18:18" x14ac:dyDescent="0.25">
      <c r="R4369" s="19"/>
    </row>
    <row r="4370" spans="18:18" x14ac:dyDescent="0.25">
      <c r="R4370" s="19"/>
    </row>
    <row r="4371" spans="18:18" x14ac:dyDescent="0.25">
      <c r="R4371" s="19"/>
    </row>
    <row r="4372" spans="18:18" x14ac:dyDescent="0.25">
      <c r="R4372" s="19"/>
    </row>
    <row r="4373" spans="18:18" x14ac:dyDescent="0.25">
      <c r="R4373" s="19"/>
    </row>
    <row r="4374" spans="18:18" x14ac:dyDescent="0.25">
      <c r="R4374" s="19"/>
    </row>
    <row r="4375" spans="18:18" x14ac:dyDescent="0.25">
      <c r="R4375" s="19"/>
    </row>
    <row r="4376" spans="18:18" x14ac:dyDescent="0.25">
      <c r="R4376" s="19"/>
    </row>
    <row r="4377" spans="18:18" x14ac:dyDescent="0.25">
      <c r="R4377" s="19"/>
    </row>
    <row r="4378" spans="18:18" x14ac:dyDescent="0.25">
      <c r="R4378" s="19"/>
    </row>
    <row r="4379" spans="18:18" x14ac:dyDescent="0.25">
      <c r="R4379" s="19"/>
    </row>
    <row r="4380" spans="18:18" x14ac:dyDescent="0.25">
      <c r="R4380" s="19"/>
    </row>
    <row r="4381" spans="18:18" x14ac:dyDescent="0.25">
      <c r="R4381" s="19"/>
    </row>
    <row r="4382" spans="18:18" x14ac:dyDescent="0.25">
      <c r="R4382" s="19"/>
    </row>
    <row r="4383" spans="18:18" x14ac:dyDescent="0.25">
      <c r="R4383" s="19"/>
    </row>
    <row r="4384" spans="18:18" x14ac:dyDescent="0.25">
      <c r="R4384" s="19"/>
    </row>
    <row r="4385" spans="18:18" x14ac:dyDescent="0.25">
      <c r="R4385" s="19"/>
    </row>
    <row r="4386" spans="18:18" x14ac:dyDescent="0.25">
      <c r="R4386" s="19"/>
    </row>
    <row r="4387" spans="18:18" x14ac:dyDescent="0.25">
      <c r="R4387" s="19"/>
    </row>
    <row r="4388" spans="18:18" x14ac:dyDescent="0.25">
      <c r="R4388" s="19"/>
    </row>
    <row r="4389" spans="18:18" x14ac:dyDescent="0.25">
      <c r="R4389" s="19"/>
    </row>
    <row r="4390" spans="18:18" x14ac:dyDescent="0.25">
      <c r="R4390" s="19"/>
    </row>
    <row r="4391" spans="18:18" x14ac:dyDescent="0.25">
      <c r="R4391" s="19"/>
    </row>
    <row r="4392" spans="18:18" x14ac:dyDescent="0.25">
      <c r="R4392" s="19"/>
    </row>
    <row r="4393" spans="18:18" x14ac:dyDescent="0.25">
      <c r="R4393" s="19"/>
    </row>
    <row r="4394" spans="18:18" x14ac:dyDescent="0.25">
      <c r="R4394" s="19"/>
    </row>
    <row r="4395" spans="18:18" x14ac:dyDescent="0.25">
      <c r="R4395" s="19"/>
    </row>
    <row r="4396" spans="18:18" x14ac:dyDescent="0.25">
      <c r="R4396" s="19"/>
    </row>
    <row r="4397" spans="18:18" x14ac:dyDescent="0.25">
      <c r="R4397" s="19"/>
    </row>
    <row r="4398" spans="18:18" x14ac:dyDescent="0.25">
      <c r="R4398" s="19"/>
    </row>
    <row r="4399" spans="18:18" x14ac:dyDescent="0.25">
      <c r="R4399" s="19"/>
    </row>
    <row r="4400" spans="18:18" x14ac:dyDescent="0.25">
      <c r="R4400" s="19"/>
    </row>
    <row r="4401" spans="18:18" x14ac:dyDescent="0.25">
      <c r="R4401" s="19"/>
    </row>
    <row r="4402" spans="18:18" x14ac:dyDescent="0.25">
      <c r="R4402" s="19"/>
    </row>
    <row r="4403" spans="18:18" x14ac:dyDescent="0.25">
      <c r="R4403" s="19"/>
    </row>
    <row r="4404" spans="18:18" x14ac:dyDescent="0.25">
      <c r="R4404" s="19"/>
    </row>
    <row r="4405" spans="18:18" x14ac:dyDescent="0.25">
      <c r="R4405" s="19"/>
    </row>
    <row r="4406" spans="18:18" x14ac:dyDescent="0.25">
      <c r="R4406" s="19"/>
    </row>
    <row r="4407" spans="18:18" x14ac:dyDescent="0.25">
      <c r="R4407" s="19"/>
    </row>
    <row r="4408" spans="18:18" x14ac:dyDescent="0.25">
      <c r="R4408" s="19"/>
    </row>
    <row r="4409" spans="18:18" x14ac:dyDescent="0.25">
      <c r="R4409" s="19"/>
    </row>
    <row r="4410" spans="18:18" x14ac:dyDescent="0.25">
      <c r="R4410" s="19"/>
    </row>
    <row r="4411" spans="18:18" x14ac:dyDescent="0.25">
      <c r="R4411" s="19"/>
    </row>
    <row r="4412" spans="18:18" x14ac:dyDescent="0.25">
      <c r="R4412" s="19"/>
    </row>
    <row r="4413" spans="18:18" x14ac:dyDescent="0.25">
      <c r="R4413" s="19"/>
    </row>
    <row r="4414" spans="18:18" x14ac:dyDescent="0.25">
      <c r="R4414" s="19"/>
    </row>
    <row r="4415" spans="18:18" x14ac:dyDescent="0.25">
      <c r="R4415" s="19"/>
    </row>
    <row r="4416" spans="18:18" x14ac:dyDescent="0.25">
      <c r="R4416" s="19"/>
    </row>
    <row r="4417" spans="18:18" x14ac:dyDescent="0.25">
      <c r="R4417" s="19"/>
    </row>
    <row r="4418" spans="18:18" x14ac:dyDescent="0.25">
      <c r="R4418" s="19"/>
    </row>
    <row r="4419" spans="18:18" x14ac:dyDescent="0.25">
      <c r="R4419" s="19"/>
    </row>
    <row r="4420" spans="18:18" x14ac:dyDescent="0.25">
      <c r="R4420" s="19"/>
    </row>
    <row r="4421" spans="18:18" x14ac:dyDescent="0.25">
      <c r="R4421" s="19"/>
    </row>
    <row r="4422" spans="18:18" x14ac:dyDescent="0.25">
      <c r="R4422" s="19"/>
    </row>
    <row r="4423" spans="18:18" x14ac:dyDescent="0.25">
      <c r="R4423" s="19"/>
    </row>
    <row r="4424" spans="18:18" x14ac:dyDescent="0.25">
      <c r="R4424" s="19"/>
    </row>
    <row r="4425" spans="18:18" x14ac:dyDescent="0.25">
      <c r="R4425" s="19"/>
    </row>
    <row r="4426" spans="18:18" x14ac:dyDescent="0.25">
      <c r="R4426" s="19"/>
    </row>
    <row r="4427" spans="18:18" x14ac:dyDescent="0.25">
      <c r="R4427" s="19"/>
    </row>
    <row r="4428" spans="18:18" x14ac:dyDescent="0.25">
      <c r="R4428" s="19"/>
    </row>
    <row r="4429" spans="18:18" x14ac:dyDescent="0.25">
      <c r="R4429" s="19"/>
    </row>
    <row r="4430" spans="18:18" x14ac:dyDescent="0.25">
      <c r="R4430" s="19"/>
    </row>
    <row r="4431" spans="18:18" x14ac:dyDescent="0.25">
      <c r="R4431" s="19"/>
    </row>
    <row r="4432" spans="18:18" x14ac:dyDescent="0.25">
      <c r="R4432" s="19"/>
    </row>
    <row r="4433" spans="18:18" x14ac:dyDescent="0.25">
      <c r="R4433" s="19"/>
    </row>
    <row r="4434" spans="18:18" x14ac:dyDescent="0.25">
      <c r="R4434" s="19"/>
    </row>
    <row r="4435" spans="18:18" x14ac:dyDescent="0.25">
      <c r="R4435" s="19"/>
    </row>
    <row r="4436" spans="18:18" x14ac:dyDescent="0.25">
      <c r="R4436" s="19"/>
    </row>
    <row r="4437" spans="18:18" x14ac:dyDescent="0.25">
      <c r="R4437" s="19"/>
    </row>
    <row r="4438" spans="18:18" x14ac:dyDescent="0.25">
      <c r="R4438" s="19"/>
    </row>
    <row r="4439" spans="18:18" x14ac:dyDescent="0.25">
      <c r="R4439" s="19"/>
    </row>
    <row r="4440" spans="18:18" x14ac:dyDescent="0.25">
      <c r="R4440" s="19"/>
    </row>
    <row r="4441" spans="18:18" x14ac:dyDescent="0.25">
      <c r="R4441" s="19"/>
    </row>
    <row r="4442" spans="18:18" x14ac:dyDescent="0.25">
      <c r="R4442" s="19"/>
    </row>
    <row r="4443" spans="18:18" x14ac:dyDescent="0.25">
      <c r="R4443" s="19"/>
    </row>
    <row r="4444" spans="18:18" x14ac:dyDescent="0.25">
      <c r="R4444" s="19"/>
    </row>
    <row r="4445" spans="18:18" x14ac:dyDescent="0.25">
      <c r="R4445" s="19"/>
    </row>
    <row r="4446" spans="18:18" x14ac:dyDescent="0.25">
      <c r="R4446" s="19"/>
    </row>
    <row r="4447" spans="18:18" x14ac:dyDescent="0.25">
      <c r="R4447" s="19"/>
    </row>
    <row r="4448" spans="18:18" x14ac:dyDescent="0.25">
      <c r="R4448" s="19"/>
    </row>
    <row r="4449" spans="18:18" x14ac:dyDescent="0.25">
      <c r="R4449" s="19"/>
    </row>
    <row r="4450" spans="18:18" x14ac:dyDescent="0.25">
      <c r="R4450" s="19"/>
    </row>
    <row r="4451" spans="18:18" x14ac:dyDescent="0.25">
      <c r="R4451" s="19"/>
    </row>
    <row r="4452" spans="18:18" x14ac:dyDescent="0.25">
      <c r="R4452" s="19"/>
    </row>
    <row r="4453" spans="18:18" x14ac:dyDescent="0.25">
      <c r="R4453" s="19"/>
    </row>
    <row r="4454" spans="18:18" x14ac:dyDescent="0.25">
      <c r="R4454" s="19"/>
    </row>
    <row r="4455" spans="18:18" x14ac:dyDescent="0.25">
      <c r="R4455" s="19"/>
    </row>
    <row r="4456" spans="18:18" x14ac:dyDescent="0.25">
      <c r="R4456" s="19"/>
    </row>
    <row r="4457" spans="18:18" x14ac:dyDescent="0.25">
      <c r="R4457" s="19"/>
    </row>
    <row r="4458" spans="18:18" x14ac:dyDescent="0.25">
      <c r="R4458" s="19"/>
    </row>
    <row r="4459" spans="18:18" x14ac:dyDescent="0.25">
      <c r="R4459" s="19"/>
    </row>
    <row r="4460" spans="18:18" x14ac:dyDescent="0.25">
      <c r="R4460" s="19"/>
    </row>
    <row r="4461" spans="18:18" x14ac:dyDescent="0.25">
      <c r="R4461" s="19"/>
    </row>
    <row r="4462" spans="18:18" x14ac:dyDescent="0.25">
      <c r="R4462" s="19"/>
    </row>
    <row r="4463" spans="18:18" x14ac:dyDescent="0.25">
      <c r="R4463" s="19"/>
    </row>
    <row r="4464" spans="18:18" x14ac:dyDescent="0.25">
      <c r="R4464" s="19"/>
    </row>
    <row r="4465" spans="18:18" x14ac:dyDescent="0.25">
      <c r="R4465" s="19"/>
    </row>
    <row r="4466" spans="18:18" x14ac:dyDescent="0.25">
      <c r="R4466" s="19"/>
    </row>
    <row r="4467" spans="18:18" x14ac:dyDescent="0.25">
      <c r="R4467" s="19"/>
    </row>
    <row r="4468" spans="18:18" x14ac:dyDescent="0.25">
      <c r="R4468" s="19"/>
    </row>
    <row r="4469" spans="18:18" x14ac:dyDescent="0.25">
      <c r="R4469" s="19"/>
    </row>
    <row r="4470" spans="18:18" x14ac:dyDescent="0.25">
      <c r="R4470" s="19"/>
    </row>
    <row r="4471" spans="18:18" x14ac:dyDescent="0.25">
      <c r="R4471" s="19"/>
    </row>
    <row r="4472" spans="18:18" x14ac:dyDescent="0.25">
      <c r="R4472" s="19"/>
    </row>
    <row r="4473" spans="18:18" x14ac:dyDescent="0.25">
      <c r="R4473" s="19"/>
    </row>
    <row r="4474" spans="18:18" x14ac:dyDescent="0.25">
      <c r="R4474" s="19"/>
    </row>
    <row r="4475" spans="18:18" x14ac:dyDescent="0.25">
      <c r="R4475" s="19"/>
    </row>
    <row r="4476" spans="18:18" x14ac:dyDescent="0.25">
      <c r="R4476" s="19"/>
    </row>
    <row r="4477" spans="18:18" x14ac:dyDescent="0.25">
      <c r="R4477" s="19"/>
    </row>
    <row r="4478" spans="18:18" x14ac:dyDescent="0.25">
      <c r="R4478" s="19"/>
    </row>
    <row r="4479" spans="18:18" x14ac:dyDescent="0.25">
      <c r="R4479" s="19"/>
    </row>
    <row r="4480" spans="18:18" x14ac:dyDescent="0.25">
      <c r="R4480" s="19"/>
    </row>
    <row r="4481" spans="18:18" x14ac:dyDescent="0.25">
      <c r="R4481" s="19"/>
    </row>
    <row r="4482" spans="18:18" x14ac:dyDescent="0.25">
      <c r="R4482" s="19"/>
    </row>
    <row r="4483" spans="18:18" x14ac:dyDescent="0.25">
      <c r="R4483" s="19"/>
    </row>
    <row r="4484" spans="18:18" x14ac:dyDescent="0.25">
      <c r="R4484" s="19"/>
    </row>
    <row r="4485" spans="18:18" x14ac:dyDescent="0.25">
      <c r="R4485" s="19"/>
    </row>
    <row r="4486" spans="18:18" x14ac:dyDescent="0.25">
      <c r="R4486" s="19"/>
    </row>
    <row r="4487" spans="18:18" x14ac:dyDescent="0.25">
      <c r="R4487" s="19"/>
    </row>
    <row r="4488" spans="18:18" x14ac:dyDescent="0.25">
      <c r="R4488" s="19"/>
    </row>
    <row r="4489" spans="18:18" x14ac:dyDescent="0.25">
      <c r="R4489" s="19"/>
    </row>
    <row r="4490" spans="18:18" x14ac:dyDescent="0.25">
      <c r="R4490" s="19"/>
    </row>
    <row r="4491" spans="18:18" x14ac:dyDescent="0.25">
      <c r="R4491" s="19"/>
    </row>
    <row r="4492" spans="18:18" x14ac:dyDescent="0.25">
      <c r="R4492" s="19"/>
    </row>
    <row r="4493" spans="18:18" x14ac:dyDescent="0.25">
      <c r="R4493" s="19"/>
    </row>
    <row r="4494" spans="18:18" x14ac:dyDescent="0.25">
      <c r="R4494" s="19"/>
    </row>
    <row r="4495" spans="18:18" x14ac:dyDescent="0.25">
      <c r="R4495" s="19"/>
    </row>
    <row r="4496" spans="18:18" x14ac:dyDescent="0.25">
      <c r="R4496" s="19"/>
    </row>
    <row r="4497" spans="18:18" x14ac:dyDescent="0.25">
      <c r="R4497" s="19"/>
    </row>
    <row r="4498" spans="18:18" x14ac:dyDescent="0.25">
      <c r="R4498" s="19"/>
    </row>
    <row r="4499" spans="18:18" x14ac:dyDescent="0.25">
      <c r="R4499" s="19"/>
    </row>
    <row r="4500" spans="18:18" x14ac:dyDescent="0.25">
      <c r="R4500" s="19"/>
    </row>
    <row r="4501" spans="18:18" x14ac:dyDescent="0.25">
      <c r="R4501" s="19"/>
    </row>
    <row r="4502" spans="18:18" x14ac:dyDescent="0.25">
      <c r="R4502" s="19"/>
    </row>
    <row r="4503" spans="18:18" x14ac:dyDescent="0.25">
      <c r="R4503" s="19"/>
    </row>
    <row r="4504" spans="18:18" x14ac:dyDescent="0.25">
      <c r="R4504" s="19"/>
    </row>
    <row r="4505" spans="18:18" x14ac:dyDescent="0.25">
      <c r="R4505" s="19"/>
    </row>
    <row r="4506" spans="18:18" x14ac:dyDescent="0.25">
      <c r="R4506" s="19"/>
    </row>
    <row r="4507" spans="18:18" x14ac:dyDescent="0.25">
      <c r="R4507" s="19"/>
    </row>
    <row r="4508" spans="18:18" x14ac:dyDescent="0.25">
      <c r="R4508" s="19"/>
    </row>
    <row r="4509" spans="18:18" x14ac:dyDescent="0.25">
      <c r="R4509" s="19"/>
    </row>
    <row r="4510" spans="18:18" x14ac:dyDescent="0.25">
      <c r="R4510" s="19"/>
    </row>
    <row r="4511" spans="18:18" x14ac:dyDescent="0.25">
      <c r="R4511" s="19"/>
    </row>
    <row r="4512" spans="18:18" x14ac:dyDescent="0.25">
      <c r="R4512" s="19"/>
    </row>
    <row r="4513" spans="18:18" x14ac:dyDescent="0.25">
      <c r="R4513" s="19"/>
    </row>
    <row r="4514" spans="18:18" x14ac:dyDescent="0.25">
      <c r="R4514" s="19"/>
    </row>
    <row r="4515" spans="18:18" x14ac:dyDescent="0.25">
      <c r="R4515" s="19"/>
    </row>
    <row r="4516" spans="18:18" x14ac:dyDescent="0.25">
      <c r="R4516" s="19"/>
    </row>
    <row r="4517" spans="18:18" x14ac:dyDescent="0.25">
      <c r="R4517" s="19"/>
    </row>
    <row r="4518" spans="18:18" x14ac:dyDescent="0.25">
      <c r="R4518" s="19"/>
    </row>
    <row r="4519" spans="18:18" x14ac:dyDescent="0.25">
      <c r="R4519" s="19"/>
    </row>
    <row r="4520" spans="18:18" x14ac:dyDescent="0.25">
      <c r="R4520" s="19"/>
    </row>
    <row r="4521" spans="18:18" x14ac:dyDescent="0.25">
      <c r="R4521" s="19"/>
    </row>
    <row r="4522" spans="18:18" x14ac:dyDescent="0.25">
      <c r="R4522" s="19"/>
    </row>
    <row r="4523" spans="18:18" x14ac:dyDescent="0.25">
      <c r="R4523" s="19"/>
    </row>
    <row r="4524" spans="18:18" x14ac:dyDescent="0.25">
      <c r="R4524" s="19"/>
    </row>
    <row r="4525" spans="18:18" x14ac:dyDescent="0.25">
      <c r="R4525" s="19"/>
    </row>
    <row r="4526" spans="18:18" x14ac:dyDescent="0.25">
      <c r="R4526" s="19"/>
    </row>
    <row r="4527" spans="18:18" x14ac:dyDescent="0.25">
      <c r="R4527" s="19"/>
    </row>
    <row r="4528" spans="18:18" x14ac:dyDescent="0.25">
      <c r="R4528" s="19"/>
    </row>
    <row r="4529" spans="18:18" x14ac:dyDescent="0.25">
      <c r="R4529" s="19"/>
    </row>
    <row r="4530" spans="18:18" x14ac:dyDescent="0.25">
      <c r="R4530" s="19"/>
    </row>
    <row r="4531" spans="18:18" x14ac:dyDescent="0.25">
      <c r="R4531" s="19"/>
    </row>
    <row r="4532" spans="18:18" x14ac:dyDescent="0.25">
      <c r="R4532" s="19"/>
    </row>
    <row r="4533" spans="18:18" x14ac:dyDescent="0.25">
      <c r="R4533" s="19"/>
    </row>
    <row r="4534" spans="18:18" x14ac:dyDescent="0.25">
      <c r="R4534" s="19"/>
    </row>
    <row r="4535" spans="18:18" x14ac:dyDescent="0.25">
      <c r="R4535" s="19"/>
    </row>
    <row r="4536" spans="18:18" x14ac:dyDescent="0.25">
      <c r="R4536" s="19"/>
    </row>
    <row r="4537" spans="18:18" x14ac:dyDescent="0.25">
      <c r="R4537" s="19"/>
    </row>
    <row r="4538" spans="18:18" x14ac:dyDescent="0.25">
      <c r="R4538" s="19"/>
    </row>
    <row r="4539" spans="18:18" x14ac:dyDescent="0.25">
      <c r="R4539" s="19"/>
    </row>
    <row r="4540" spans="18:18" x14ac:dyDescent="0.25">
      <c r="R4540" s="19"/>
    </row>
    <row r="4541" spans="18:18" x14ac:dyDescent="0.25">
      <c r="R4541" s="19"/>
    </row>
    <row r="4542" spans="18:18" x14ac:dyDescent="0.25">
      <c r="R4542" s="19"/>
    </row>
    <row r="4543" spans="18:18" x14ac:dyDescent="0.25">
      <c r="R4543" s="19"/>
    </row>
    <row r="4544" spans="18:18" x14ac:dyDescent="0.25">
      <c r="R4544" s="19"/>
    </row>
    <row r="4545" spans="18:18" x14ac:dyDescent="0.25">
      <c r="R4545" s="19"/>
    </row>
    <row r="4546" spans="18:18" x14ac:dyDescent="0.25">
      <c r="R4546" s="19"/>
    </row>
    <row r="4547" spans="18:18" x14ac:dyDescent="0.25">
      <c r="R4547" s="19"/>
    </row>
    <row r="4548" spans="18:18" x14ac:dyDescent="0.25">
      <c r="R4548" s="19"/>
    </row>
    <row r="4549" spans="18:18" x14ac:dyDescent="0.25">
      <c r="R4549" s="19"/>
    </row>
    <row r="4550" spans="18:18" x14ac:dyDescent="0.25">
      <c r="R4550" s="19"/>
    </row>
    <row r="4551" spans="18:18" x14ac:dyDescent="0.25">
      <c r="R4551" s="19"/>
    </row>
    <row r="4552" spans="18:18" x14ac:dyDescent="0.25">
      <c r="R4552" s="19"/>
    </row>
    <row r="4553" spans="18:18" x14ac:dyDescent="0.25">
      <c r="R4553" s="19"/>
    </row>
    <row r="4554" spans="18:18" x14ac:dyDescent="0.25">
      <c r="R4554" s="19"/>
    </row>
    <row r="4555" spans="18:18" x14ac:dyDescent="0.25">
      <c r="R4555" s="19"/>
    </row>
    <row r="4556" spans="18:18" x14ac:dyDescent="0.25">
      <c r="R4556" s="19"/>
    </row>
    <row r="4557" spans="18:18" x14ac:dyDescent="0.25">
      <c r="R4557" s="19"/>
    </row>
    <row r="4558" spans="18:18" x14ac:dyDescent="0.25">
      <c r="R4558" s="19"/>
    </row>
    <row r="4559" spans="18:18" x14ac:dyDescent="0.25">
      <c r="R4559" s="19"/>
    </row>
    <row r="4560" spans="18:18" x14ac:dyDescent="0.25">
      <c r="R4560" s="19"/>
    </row>
    <row r="4561" spans="18:18" x14ac:dyDescent="0.25">
      <c r="R4561" s="19"/>
    </row>
    <row r="4562" spans="18:18" x14ac:dyDescent="0.25">
      <c r="R4562" s="19"/>
    </row>
    <row r="4563" spans="18:18" x14ac:dyDescent="0.25">
      <c r="R4563" s="19"/>
    </row>
    <row r="4564" spans="18:18" x14ac:dyDescent="0.25">
      <c r="R4564" s="19"/>
    </row>
    <row r="4565" spans="18:18" x14ac:dyDescent="0.25">
      <c r="R4565" s="19"/>
    </row>
    <row r="4566" spans="18:18" x14ac:dyDescent="0.25">
      <c r="R4566" s="19"/>
    </row>
    <row r="4567" spans="18:18" x14ac:dyDescent="0.25">
      <c r="R4567" s="19"/>
    </row>
    <row r="4568" spans="18:18" x14ac:dyDescent="0.25">
      <c r="R4568" s="19"/>
    </row>
    <row r="4569" spans="18:18" x14ac:dyDescent="0.25">
      <c r="R4569" s="19"/>
    </row>
    <row r="4570" spans="18:18" x14ac:dyDescent="0.25">
      <c r="R4570" s="19"/>
    </row>
    <row r="4571" spans="18:18" x14ac:dyDescent="0.25">
      <c r="R4571" s="19"/>
    </row>
    <row r="4572" spans="18:18" x14ac:dyDescent="0.25">
      <c r="R4572" s="19"/>
    </row>
    <row r="4573" spans="18:18" x14ac:dyDescent="0.25">
      <c r="R4573" s="19"/>
    </row>
    <row r="4574" spans="18:18" x14ac:dyDescent="0.25">
      <c r="R4574" s="19"/>
    </row>
    <row r="4575" spans="18:18" x14ac:dyDescent="0.25">
      <c r="R4575" s="19"/>
    </row>
    <row r="4576" spans="18:18" x14ac:dyDescent="0.25">
      <c r="R4576" s="19"/>
    </row>
    <row r="4577" spans="18:18" x14ac:dyDescent="0.25">
      <c r="R4577" s="19"/>
    </row>
    <row r="4578" spans="18:18" x14ac:dyDescent="0.25">
      <c r="R4578" s="19"/>
    </row>
    <row r="4579" spans="18:18" x14ac:dyDescent="0.25">
      <c r="R4579" s="19"/>
    </row>
    <row r="4580" spans="18:18" x14ac:dyDescent="0.25">
      <c r="R4580" s="19"/>
    </row>
    <row r="4581" spans="18:18" x14ac:dyDescent="0.25">
      <c r="R4581" s="19"/>
    </row>
    <row r="4582" spans="18:18" x14ac:dyDescent="0.25">
      <c r="R4582" s="19"/>
    </row>
    <row r="4583" spans="18:18" x14ac:dyDescent="0.25">
      <c r="R4583" s="19"/>
    </row>
    <row r="4584" spans="18:18" x14ac:dyDescent="0.25">
      <c r="R4584" s="19"/>
    </row>
    <row r="4585" spans="18:18" x14ac:dyDescent="0.25">
      <c r="R4585" s="19"/>
    </row>
    <row r="4586" spans="18:18" x14ac:dyDescent="0.25">
      <c r="R4586" s="19"/>
    </row>
    <row r="4587" spans="18:18" x14ac:dyDescent="0.25">
      <c r="R4587" s="19"/>
    </row>
    <row r="4588" spans="18:18" x14ac:dyDescent="0.25">
      <c r="R4588" s="19"/>
    </row>
    <row r="4589" spans="18:18" x14ac:dyDescent="0.25">
      <c r="R4589" s="19"/>
    </row>
    <row r="4590" spans="18:18" x14ac:dyDescent="0.25">
      <c r="R4590" s="19"/>
    </row>
    <row r="4591" spans="18:18" x14ac:dyDescent="0.25">
      <c r="R4591" s="19"/>
    </row>
    <row r="4592" spans="18:18" x14ac:dyDescent="0.25">
      <c r="R4592" s="19"/>
    </row>
    <row r="4593" spans="18:18" x14ac:dyDescent="0.25">
      <c r="R4593" s="19"/>
    </row>
    <row r="4594" spans="18:18" x14ac:dyDescent="0.25">
      <c r="R4594" s="19"/>
    </row>
    <row r="4595" spans="18:18" x14ac:dyDescent="0.25">
      <c r="R4595" s="19"/>
    </row>
    <row r="4596" spans="18:18" x14ac:dyDescent="0.25">
      <c r="R4596" s="19"/>
    </row>
    <row r="4597" spans="18:18" x14ac:dyDescent="0.25">
      <c r="R4597" s="19"/>
    </row>
    <row r="4598" spans="18:18" x14ac:dyDescent="0.25">
      <c r="R4598" s="19"/>
    </row>
    <row r="4599" spans="18:18" x14ac:dyDescent="0.25">
      <c r="R4599" s="19"/>
    </row>
    <row r="4600" spans="18:18" x14ac:dyDescent="0.25">
      <c r="R4600" s="19"/>
    </row>
    <row r="4601" spans="18:18" x14ac:dyDescent="0.25">
      <c r="R4601" s="19"/>
    </row>
    <row r="4602" spans="18:18" x14ac:dyDescent="0.25">
      <c r="R4602" s="19"/>
    </row>
    <row r="4603" spans="18:18" x14ac:dyDescent="0.25">
      <c r="R4603" s="19"/>
    </row>
    <row r="4604" spans="18:18" x14ac:dyDescent="0.25">
      <c r="R4604" s="19"/>
    </row>
    <row r="4605" spans="18:18" x14ac:dyDescent="0.25">
      <c r="R4605" s="19"/>
    </row>
    <row r="4606" spans="18:18" x14ac:dyDescent="0.25">
      <c r="R4606" s="19"/>
    </row>
    <row r="4607" spans="18:18" x14ac:dyDescent="0.25">
      <c r="R4607" s="19"/>
    </row>
    <row r="4608" spans="18:18" x14ac:dyDescent="0.25">
      <c r="R4608" s="19"/>
    </row>
    <row r="4609" spans="18:18" x14ac:dyDescent="0.25">
      <c r="R4609" s="19"/>
    </row>
    <row r="4610" spans="18:18" x14ac:dyDescent="0.25">
      <c r="R4610" s="19"/>
    </row>
    <row r="4611" spans="18:18" x14ac:dyDescent="0.25">
      <c r="R4611" s="19"/>
    </row>
    <row r="4612" spans="18:18" x14ac:dyDescent="0.25">
      <c r="R4612" s="19"/>
    </row>
    <row r="4613" spans="18:18" x14ac:dyDescent="0.25">
      <c r="R4613" s="19"/>
    </row>
    <row r="4614" spans="18:18" x14ac:dyDescent="0.25">
      <c r="R4614" s="19"/>
    </row>
    <row r="4615" spans="18:18" x14ac:dyDescent="0.25">
      <c r="R4615" s="19"/>
    </row>
    <row r="4616" spans="18:18" x14ac:dyDescent="0.25">
      <c r="R4616" s="19"/>
    </row>
    <row r="4617" spans="18:18" x14ac:dyDescent="0.25">
      <c r="R4617" s="19"/>
    </row>
    <row r="4618" spans="18:18" x14ac:dyDescent="0.25">
      <c r="R4618" s="19"/>
    </row>
    <row r="4619" spans="18:18" x14ac:dyDescent="0.25">
      <c r="R4619" s="19"/>
    </row>
    <row r="4620" spans="18:18" x14ac:dyDescent="0.25">
      <c r="R4620" s="19"/>
    </row>
    <row r="4621" spans="18:18" x14ac:dyDescent="0.25">
      <c r="R4621" s="19"/>
    </row>
    <row r="4622" spans="18:18" x14ac:dyDescent="0.25">
      <c r="R4622" s="19"/>
    </row>
    <row r="4623" spans="18:18" x14ac:dyDescent="0.25">
      <c r="R4623" s="19"/>
    </row>
    <row r="4624" spans="18:18" x14ac:dyDescent="0.25">
      <c r="R4624" s="19"/>
    </row>
    <row r="4625" spans="18:18" x14ac:dyDescent="0.25">
      <c r="R4625" s="19"/>
    </row>
    <row r="4626" spans="18:18" x14ac:dyDescent="0.25">
      <c r="R4626" s="19"/>
    </row>
    <row r="4627" spans="18:18" x14ac:dyDescent="0.25">
      <c r="R4627" s="19"/>
    </row>
    <row r="4628" spans="18:18" x14ac:dyDescent="0.25">
      <c r="R4628" s="19"/>
    </row>
    <row r="4629" spans="18:18" x14ac:dyDescent="0.25">
      <c r="R4629" s="19"/>
    </row>
    <row r="4630" spans="18:18" x14ac:dyDescent="0.25">
      <c r="R4630" s="19"/>
    </row>
    <row r="4631" spans="18:18" x14ac:dyDescent="0.25">
      <c r="R4631" s="19"/>
    </row>
    <row r="4632" spans="18:18" x14ac:dyDescent="0.25">
      <c r="R4632" s="19"/>
    </row>
    <row r="4633" spans="18:18" x14ac:dyDescent="0.25">
      <c r="R4633" s="19"/>
    </row>
    <row r="4634" spans="18:18" x14ac:dyDescent="0.25">
      <c r="R4634" s="19"/>
    </row>
    <row r="4635" spans="18:18" x14ac:dyDescent="0.25">
      <c r="R4635" s="19"/>
    </row>
    <row r="4636" spans="18:18" x14ac:dyDescent="0.25">
      <c r="R4636" s="19"/>
    </row>
    <row r="4637" spans="18:18" x14ac:dyDescent="0.25">
      <c r="R4637" s="19"/>
    </row>
    <row r="4638" spans="18:18" x14ac:dyDescent="0.25">
      <c r="R4638" s="19"/>
    </row>
    <row r="4639" spans="18:18" x14ac:dyDescent="0.25">
      <c r="R4639" s="19"/>
    </row>
    <row r="4640" spans="18:18" x14ac:dyDescent="0.25">
      <c r="R4640" s="19"/>
    </row>
    <row r="4641" spans="18:18" x14ac:dyDescent="0.25">
      <c r="R4641" s="19"/>
    </row>
    <row r="4642" spans="18:18" x14ac:dyDescent="0.25">
      <c r="R4642" s="19"/>
    </row>
    <row r="4643" spans="18:18" x14ac:dyDescent="0.25">
      <c r="R4643" s="19"/>
    </row>
    <row r="4644" spans="18:18" x14ac:dyDescent="0.25">
      <c r="R4644" s="19"/>
    </row>
    <row r="4645" spans="18:18" x14ac:dyDescent="0.25">
      <c r="R4645" s="19"/>
    </row>
    <row r="4646" spans="18:18" x14ac:dyDescent="0.25">
      <c r="R4646" s="19"/>
    </row>
    <row r="4647" spans="18:18" x14ac:dyDescent="0.25">
      <c r="R4647" s="19"/>
    </row>
    <row r="4648" spans="18:18" x14ac:dyDescent="0.25">
      <c r="R4648" s="19"/>
    </row>
    <row r="4649" spans="18:18" x14ac:dyDescent="0.25">
      <c r="R4649" s="19"/>
    </row>
    <row r="4650" spans="18:18" x14ac:dyDescent="0.25">
      <c r="R4650" s="19"/>
    </row>
    <row r="4651" spans="18:18" x14ac:dyDescent="0.25">
      <c r="R4651" s="19"/>
    </row>
    <row r="4652" spans="18:18" x14ac:dyDescent="0.25">
      <c r="R4652" s="19"/>
    </row>
    <row r="4653" spans="18:18" x14ac:dyDescent="0.25">
      <c r="R4653" s="19"/>
    </row>
    <row r="4654" spans="18:18" x14ac:dyDescent="0.25">
      <c r="R4654" s="19"/>
    </row>
    <row r="4655" spans="18:18" x14ac:dyDescent="0.25">
      <c r="R4655" s="19"/>
    </row>
    <row r="4656" spans="18:18" x14ac:dyDescent="0.25">
      <c r="R4656" s="19"/>
    </row>
    <row r="4657" spans="18:18" x14ac:dyDescent="0.25">
      <c r="R4657" s="19"/>
    </row>
    <row r="4658" spans="18:18" x14ac:dyDescent="0.25">
      <c r="R4658" s="19"/>
    </row>
    <row r="4659" spans="18:18" x14ac:dyDescent="0.25">
      <c r="R4659" s="19"/>
    </row>
    <row r="4660" spans="18:18" x14ac:dyDescent="0.25">
      <c r="R4660" s="19"/>
    </row>
    <row r="4661" spans="18:18" x14ac:dyDescent="0.25">
      <c r="R4661" s="19"/>
    </row>
    <row r="4662" spans="18:18" x14ac:dyDescent="0.25">
      <c r="R4662" s="19"/>
    </row>
    <row r="4663" spans="18:18" x14ac:dyDescent="0.25">
      <c r="R4663" s="19"/>
    </row>
    <row r="4664" spans="18:18" x14ac:dyDescent="0.25">
      <c r="R4664" s="19"/>
    </row>
    <row r="4665" spans="18:18" x14ac:dyDescent="0.25">
      <c r="R4665" s="19"/>
    </row>
    <row r="4666" spans="18:18" x14ac:dyDescent="0.25">
      <c r="R4666" s="19"/>
    </row>
    <row r="4667" spans="18:18" x14ac:dyDescent="0.25">
      <c r="R4667" s="19"/>
    </row>
    <row r="4668" spans="18:18" x14ac:dyDescent="0.25">
      <c r="R4668" s="19"/>
    </row>
    <row r="4669" spans="18:18" x14ac:dyDescent="0.25">
      <c r="R4669" s="19"/>
    </row>
    <row r="4670" spans="18:18" x14ac:dyDescent="0.25">
      <c r="R4670" s="19"/>
    </row>
    <row r="4671" spans="18:18" x14ac:dyDescent="0.25">
      <c r="R4671" s="19"/>
    </row>
    <row r="4672" spans="18:18" x14ac:dyDescent="0.25">
      <c r="R4672" s="19"/>
    </row>
    <row r="4673" spans="18:18" x14ac:dyDescent="0.25">
      <c r="R4673" s="19"/>
    </row>
    <row r="4674" spans="18:18" x14ac:dyDescent="0.25">
      <c r="R4674" s="19"/>
    </row>
    <row r="4675" spans="18:18" x14ac:dyDescent="0.25">
      <c r="R4675" s="19"/>
    </row>
    <row r="4676" spans="18:18" x14ac:dyDescent="0.25">
      <c r="R4676" s="19"/>
    </row>
    <row r="4677" spans="18:18" x14ac:dyDescent="0.25">
      <c r="R4677" s="19"/>
    </row>
    <row r="4678" spans="18:18" x14ac:dyDescent="0.25">
      <c r="R4678" s="19"/>
    </row>
    <row r="4679" spans="18:18" x14ac:dyDescent="0.25">
      <c r="R4679" s="19"/>
    </row>
    <row r="4680" spans="18:18" x14ac:dyDescent="0.25">
      <c r="R4680" s="19"/>
    </row>
    <row r="4681" spans="18:18" x14ac:dyDescent="0.25">
      <c r="R4681" s="19"/>
    </row>
    <row r="4682" spans="18:18" x14ac:dyDescent="0.25">
      <c r="R4682" s="19"/>
    </row>
    <row r="4683" spans="18:18" x14ac:dyDescent="0.25">
      <c r="R4683" s="19"/>
    </row>
    <row r="4684" spans="18:18" x14ac:dyDescent="0.25">
      <c r="R4684" s="19"/>
    </row>
    <row r="4685" spans="18:18" x14ac:dyDescent="0.25">
      <c r="R4685" s="19"/>
    </row>
    <row r="4686" spans="18:18" x14ac:dyDescent="0.25">
      <c r="R4686" s="19"/>
    </row>
    <row r="4687" spans="18:18" x14ac:dyDescent="0.25">
      <c r="R4687" s="19"/>
    </row>
    <row r="4688" spans="18:18" x14ac:dyDescent="0.25">
      <c r="R4688" s="19"/>
    </row>
    <row r="4689" spans="18:18" x14ac:dyDescent="0.25">
      <c r="R4689" s="19"/>
    </row>
    <row r="4690" spans="18:18" x14ac:dyDescent="0.25">
      <c r="R4690" s="19"/>
    </row>
    <row r="4691" spans="18:18" x14ac:dyDescent="0.25">
      <c r="R4691" s="19"/>
    </row>
    <row r="4692" spans="18:18" x14ac:dyDescent="0.25">
      <c r="R4692" s="19"/>
    </row>
    <row r="4693" spans="18:18" x14ac:dyDescent="0.25">
      <c r="R4693" s="19"/>
    </row>
    <row r="4694" spans="18:18" x14ac:dyDescent="0.25">
      <c r="R4694" s="19"/>
    </row>
    <row r="4695" spans="18:18" x14ac:dyDescent="0.25">
      <c r="R4695" s="19"/>
    </row>
    <row r="4696" spans="18:18" x14ac:dyDescent="0.25">
      <c r="R4696" s="19"/>
    </row>
    <row r="4697" spans="18:18" x14ac:dyDescent="0.25">
      <c r="R4697" s="19"/>
    </row>
    <row r="4698" spans="18:18" x14ac:dyDescent="0.25">
      <c r="R4698" s="19"/>
    </row>
    <row r="4699" spans="18:18" x14ac:dyDescent="0.25">
      <c r="R4699" s="19"/>
    </row>
    <row r="4700" spans="18:18" x14ac:dyDescent="0.25">
      <c r="R4700" s="19"/>
    </row>
    <row r="4701" spans="18:18" x14ac:dyDescent="0.25">
      <c r="R4701" s="19"/>
    </row>
    <row r="4702" spans="18:18" x14ac:dyDescent="0.25">
      <c r="R4702" s="19"/>
    </row>
    <row r="4703" spans="18:18" x14ac:dyDescent="0.25">
      <c r="R4703" s="19"/>
    </row>
    <row r="4704" spans="18:18" x14ac:dyDescent="0.25">
      <c r="R4704" s="19"/>
    </row>
    <row r="4705" spans="18:18" x14ac:dyDescent="0.25">
      <c r="R4705" s="19"/>
    </row>
    <row r="4706" spans="18:18" x14ac:dyDescent="0.25">
      <c r="R4706" s="19"/>
    </row>
    <row r="4707" spans="18:18" x14ac:dyDescent="0.25">
      <c r="R4707" s="19"/>
    </row>
    <row r="4708" spans="18:18" x14ac:dyDescent="0.25">
      <c r="R4708" s="19"/>
    </row>
    <row r="4709" spans="18:18" x14ac:dyDescent="0.25">
      <c r="R4709" s="19"/>
    </row>
    <row r="4710" spans="18:18" x14ac:dyDescent="0.25">
      <c r="R4710" s="19"/>
    </row>
    <row r="4711" spans="18:18" x14ac:dyDescent="0.25">
      <c r="R4711" s="19"/>
    </row>
    <row r="4712" spans="18:18" x14ac:dyDescent="0.25">
      <c r="R4712" s="19"/>
    </row>
    <row r="4713" spans="18:18" x14ac:dyDescent="0.25">
      <c r="R4713" s="19"/>
    </row>
    <row r="4714" spans="18:18" x14ac:dyDescent="0.25">
      <c r="R4714" s="19"/>
    </row>
    <row r="4715" spans="18:18" x14ac:dyDescent="0.25">
      <c r="R4715" s="19"/>
    </row>
    <row r="4716" spans="18:18" x14ac:dyDescent="0.25">
      <c r="R4716" s="19"/>
    </row>
    <row r="4717" spans="18:18" x14ac:dyDescent="0.25">
      <c r="R4717" s="19"/>
    </row>
    <row r="4718" spans="18:18" x14ac:dyDescent="0.25">
      <c r="R4718" s="19"/>
    </row>
    <row r="4719" spans="18:18" x14ac:dyDescent="0.25">
      <c r="R4719" s="19"/>
    </row>
    <row r="4720" spans="18:18" x14ac:dyDescent="0.25">
      <c r="R4720" s="19"/>
    </row>
    <row r="4721" spans="18:18" x14ac:dyDescent="0.25">
      <c r="R4721" s="19"/>
    </row>
    <row r="4722" spans="18:18" x14ac:dyDescent="0.25">
      <c r="R4722" s="19"/>
    </row>
    <row r="4723" spans="18:18" x14ac:dyDescent="0.25">
      <c r="R4723" s="19"/>
    </row>
    <row r="4724" spans="18:18" x14ac:dyDescent="0.25">
      <c r="R4724" s="19"/>
    </row>
    <row r="4725" spans="18:18" x14ac:dyDescent="0.25">
      <c r="R4725" s="19"/>
    </row>
    <row r="4726" spans="18:18" x14ac:dyDescent="0.25">
      <c r="R4726" s="19"/>
    </row>
    <row r="4727" spans="18:18" x14ac:dyDescent="0.25">
      <c r="R4727" s="19"/>
    </row>
    <row r="4728" spans="18:18" x14ac:dyDescent="0.25">
      <c r="R4728" s="19"/>
    </row>
    <row r="4729" spans="18:18" x14ac:dyDescent="0.25">
      <c r="R4729" s="19"/>
    </row>
    <row r="4730" spans="18:18" x14ac:dyDescent="0.25">
      <c r="R4730" s="19"/>
    </row>
    <row r="4731" spans="18:18" x14ac:dyDescent="0.25">
      <c r="R4731" s="19"/>
    </row>
    <row r="4732" spans="18:18" x14ac:dyDescent="0.25">
      <c r="R4732" s="19"/>
    </row>
    <row r="4733" spans="18:18" x14ac:dyDescent="0.25">
      <c r="R4733" s="19"/>
    </row>
    <row r="4734" spans="18:18" x14ac:dyDescent="0.25">
      <c r="R4734" s="19"/>
    </row>
    <row r="4735" spans="18:18" x14ac:dyDescent="0.25">
      <c r="R4735" s="19"/>
    </row>
    <row r="4736" spans="18:18" x14ac:dyDescent="0.25">
      <c r="R4736" s="19"/>
    </row>
    <row r="4737" spans="18:18" x14ac:dyDescent="0.25">
      <c r="R4737" s="19"/>
    </row>
    <row r="4738" spans="18:18" x14ac:dyDescent="0.25">
      <c r="R4738" s="19"/>
    </row>
    <row r="4739" spans="18:18" x14ac:dyDescent="0.25">
      <c r="R4739" s="19"/>
    </row>
    <row r="4740" spans="18:18" x14ac:dyDescent="0.25">
      <c r="R4740" s="19"/>
    </row>
    <row r="4741" spans="18:18" x14ac:dyDescent="0.25">
      <c r="R4741" s="19"/>
    </row>
    <row r="4742" spans="18:18" x14ac:dyDescent="0.25">
      <c r="R4742" s="19"/>
    </row>
    <row r="4743" spans="18:18" x14ac:dyDescent="0.25">
      <c r="R4743" s="19"/>
    </row>
    <row r="4744" spans="18:18" x14ac:dyDescent="0.25">
      <c r="R4744" s="19"/>
    </row>
    <row r="4745" spans="18:18" x14ac:dyDescent="0.25">
      <c r="R4745" s="19"/>
    </row>
    <row r="4746" spans="18:18" x14ac:dyDescent="0.25">
      <c r="R4746" s="19"/>
    </row>
    <row r="4747" spans="18:18" x14ac:dyDescent="0.25">
      <c r="R4747" s="19"/>
    </row>
    <row r="4748" spans="18:18" x14ac:dyDescent="0.25">
      <c r="R4748" s="19"/>
    </row>
    <row r="4749" spans="18:18" x14ac:dyDescent="0.25">
      <c r="R4749" s="19"/>
    </row>
    <row r="4750" spans="18:18" x14ac:dyDescent="0.25">
      <c r="R4750" s="19"/>
    </row>
    <row r="4751" spans="18:18" x14ac:dyDescent="0.25">
      <c r="R4751" s="19"/>
    </row>
    <row r="4752" spans="18:18" x14ac:dyDescent="0.25">
      <c r="R4752" s="19"/>
    </row>
    <row r="4753" spans="18:18" x14ac:dyDescent="0.25">
      <c r="R4753" s="19"/>
    </row>
    <row r="4754" spans="18:18" x14ac:dyDescent="0.25">
      <c r="R4754" s="19"/>
    </row>
    <row r="4755" spans="18:18" x14ac:dyDescent="0.25">
      <c r="R4755" s="19"/>
    </row>
    <row r="4756" spans="18:18" x14ac:dyDescent="0.25">
      <c r="R4756" s="19"/>
    </row>
    <row r="4757" spans="18:18" x14ac:dyDescent="0.25">
      <c r="R4757" s="19"/>
    </row>
    <row r="4758" spans="18:18" x14ac:dyDescent="0.25">
      <c r="R4758" s="19"/>
    </row>
    <row r="4759" spans="18:18" x14ac:dyDescent="0.25">
      <c r="R4759" s="19"/>
    </row>
    <row r="4760" spans="18:18" x14ac:dyDescent="0.25">
      <c r="R4760" s="19"/>
    </row>
    <row r="4761" spans="18:18" x14ac:dyDescent="0.25">
      <c r="R4761" s="19"/>
    </row>
    <row r="4762" spans="18:18" x14ac:dyDescent="0.25">
      <c r="R4762" s="19"/>
    </row>
    <row r="4763" spans="18:18" x14ac:dyDescent="0.25">
      <c r="R4763" s="19"/>
    </row>
    <row r="4764" spans="18:18" x14ac:dyDescent="0.25">
      <c r="R4764" s="19"/>
    </row>
    <row r="4765" spans="18:18" x14ac:dyDescent="0.25">
      <c r="R4765" s="19"/>
    </row>
    <row r="4766" spans="18:18" x14ac:dyDescent="0.25">
      <c r="R4766" s="19"/>
    </row>
    <row r="4767" spans="18:18" x14ac:dyDescent="0.25">
      <c r="R4767" s="19"/>
    </row>
    <row r="4768" spans="18:18" x14ac:dyDescent="0.25">
      <c r="R4768" s="19"/>
    </row>
    <row r="4769" spans="18:18" x14ac:dyDescent="0.25">
      <c r="R4769" s="19"/>
    </row>
    <row r="4770" spans="18:18" x14ac:dyDescent="0.25">
      <c r="R4770" s="19"/>
    </row>
    <row r="4771" spans="18:18" x14ac:dyDescent="0.25">
      <c r="R4771" s="19"/>
    </row>
    <row r="4772" spans="18:18" x14ac:dyDescent="0.25">
      <c r="R4772" s="19"/>
    </row>
    <row r="4773" spans="18:18" x14ac:dyDescent="0.25">
      <c r="R4773" s="19"/>
    </row>
    <row r="4774" spans="18:18" x14ac:dyDescent="0.25">
      <c r="R4774" s="19"/>
    </row>
    <row r="4775" spans="18:18" x14ac:dyDescent="0.25">
      <c r="R4775" s="19"/>
    </row>
    <row r="4776" spans="18:18" x14ac:dyDescent="0.25">
      <c r="R4776" s="19"/>
    </row>
    <row r="4777" spans="18:18" x14ac:dyDescent="0.25">
      <c r="R4777" s="19"/>
    </row>
    <row r="4778" spans="18:18" x14ac:dyDescent="0.25">
      <c r="R4778" s="19"/>
    </row>
    <row r="4779" spans="18:18" x14ac:dyDescent="0.25">
      <c r="R4779" s="19"/>
    </row>
    <row r="4780" spans="18:18" x14ac:dyDescent="0.25">
      <c r="R4780" s="19"/>
    </row>
    <row r="4781" spans="18:18" x14ac:dyDescent="0.25">
      <c r="R4781" s="19"/>
    </row>
    <row r="4782" spans="18:18" x14ac:dyDescent="0.25">
      <c r="R4782" s="19"/>
    </row>
    <row r="4783" spans="18:18" x14ac:dyDescent="0.25">
      <c r="R4783" s="19"/>
    </row>
    <row r="4784" spans="18:18" x14ac:dyDescent="0.25">
      <c r="R4784" s="19"/>
    </row>
    <row r="4785" spans="18:18" x14ac:dyDescent="0.25">
      <c r="R4785" s="19"/>
    </row>
    <row r="4786" spans="18:18" x14ac:dyDescent="0.25">
      <c r="R4786" s="19"/>
    </row>
    <row r="4787" spans="18:18" x14ac:dyDescent="0.25">
      <c r="R4787" s="19"/>
    </row>
    <row r="4788" spans="18:18" x14ac:dyDescent="0.25">
      <c r="R4788" s="19"/>
    </row>
    <row r="4789" spans="18:18" x14ac:dyDescent="0.25">
      <c r="R4789" s="19"/>
    </row>
    <row r="4790" spans="18:18" x14ac:dyDescent="0.25">
      <c r="R4790" s="19"/>
    </row>
    <row r="4791" spans="18:18" x14ac:dyDescent="0.25">
      <c r="R4791" s="19"/>
    </row>
    <row r="4792" spans="18:18" x14ac:dyDescent="0.25">
      <c r="R4792" s="19"/>
    </row>
    <row r="4793" spans="18:18" x14ac:dyDescent="0.25">
      <c r="R4793" s="19"/>
    </row>
    <row r="4794" spans="18:18" x14ac:dyDescent="0.25">
      <c r="R4794" s="19"/>
    </row>
    <row r="4795" spans="18:18" x14ac:dyDescent="0.25">
      <c r="R4795" s="19"/>
    </row>
    <row r="4796" spans="18:18" x14ac:dyDescent="0.25">
      <c r="R4796" s="19"/>
    </row>
    <row r="4797" spans="18:18" x14ac:dyDescent="0.25">
      <c r="R4797" s="19"/>
    </row>
    <row r="4798" spans="18:18" x14ac:dyDescent="0.25">
      <c r="R4798" s="19"/>
    </row>
    <row r="4799" spans="18:18" x14ac:dyDescent="0.25">
      <c r="R4799" s="19"/>
    </row>
    <row r="4800" spans="18:18" x14ac:dyDescent="0.25">
      <c r="R4800" s="19"/>
    </row>
    <row r="4801" spans="18:18" x14ac:dyDescent="0.25">
      <c r="R4801" s="19"/>
    </row>
    <row r="4802" spans="18:18" x14ac:dyDescent="0.25">
      <c r="R4802" s="19"/>
    </row>
    <row r="4803" spans="18:18" x14ac:dyDescent="0.25">
      <c r="R4803" s="19"/>
    </row>
    <row r="4804" spans="18:18" x14ac:dyDescent="0.25">
      <c r="R4804" s="19"/>
    </row>
    <row r="4805" spans="18:18" x14ac:dyDescent="0.25">
      <c r="R4805" s="19"/>
    </row>
    <row r="4806" spans="18:18" x14ac:dyDescent="0.25">
      <c r="R4806" s="19"/>
    </row>
    <row r="4807" spans="18:18" x14ac:dyDescent="0.25">
      <c r="R4807" s="19"/>
    </row>
    <row r="4808" spans="18:18" x14ac:dyDescent="0.25">
      <c r="R4808" s="19"/>
    </row>
    <row r="4809" spans="18:18" x14ac:dyDescent="0.25">
      <c r="R4809" s="19"/>
    </row>
    <row r="4810" spans="18:18" x14ac:dyDescent="0.25">
      <c r="R4810" s="19"/>
    </row>
    <row r="4811" spans="18:18" x14ac:dyDescent="0.25">
      <c r="R4811" s="19"/>
    </row>
    <row r="4812" spans="18:18" x14ac:dyDescent="0.25">
      <c r="R4812" s="19"/>
    </row>
    <row r="4813" spans="18:18" x14ac:dyDescent="0.25">
      <c r="R4813" s="19"/>
    </row>
    <row r="4814" spans="18:18" x14ac:dyDescent="0.25">
      <c r="R4814" s="19"/>
    </row>
    <row r="4815" spans="18:18" x14ac:dyDescent="0.25">
      <c r="R4815" s="19"/>
    </row>
    <row r="4816" spans="18:18" x14ac:dyDescent="0.25">
      <c r="R4816" s="19"/>
    </row>
    <row r="4817" spans="18:18" x14ac:dyDescent="0.25">
      <c r="R4817" s="19"/>
    </row>
    <row r="4818" spans="18:18" x14ac:dyDescent="0.25">
      <c r="R4818" s="19"/>
    </row>
    <row r="4819" spans="18:18" x14ac:dyDescent="0.25">
      <c r="R4819" s="19"/>
    </row>
    <row r="4820" spans="18:18" x14ac:dyDescent="0.25">
      <c r="R4820" s="19"/>
    </row>
    <row r="4821" spans="18:18" x14ac:dyDescent="0.25">
      <c r="R4821" s="19"/>
    </row>
    <row r="4822" spans="18:18" x14ac:dyDescent="0.25">
      <c r="R4822" s="19"/>
    </row>
    <row r="4823" spans="18:18" x14ac:dyDescent="0.25">
      <c r="R4823" s="19"/>
    </row>
    <row r="4824" spans="18:18" x14ac:dyDescent="0.25">
      <c r="R4824" s="19"/>
    </row>
    <row r="4825" spans="18:18" x14ac:dyDescent="0.25">
      <c r="R4825" s="19"/>
    </row>
    <row r="4826" spans="18:18" x14ac:dyDescent="0.25">
      <c r="R4826" s="19"/>
    </row>
    <row r="4827" spans="18:18" x14ac:dyDescent="0.25">
      <c r="R4827" s="19"/>
    </row>
    <row r="4828" spans="18:18" x14ac:dyDescent="0.25">
      <c r="R4828" s="19"/>
    </row>
    <row r="4829" spans="18:18" x14ac:dyDescent="0.25">
      <c r="R4829" s="19"/>
    </row>
    <row r="4830" spans="18:18" x14ac:dyDescent="0.25">
      <c r="R4830" s="19"/>
    </row>
    <row r="4831" spans="18:18" x14ac:dyDescent="0.25">
      <c r="R4831" s="19"/>
    </row>
    <row r="4832" spans="18:18" x14ac:dyDescent="0.25">
      <c r="R4832" s="19"/>
    </row>
    <row r="4833" spans="18:18" x14ac:dyDescent="0.25">
      <c r="R4833" s="19"/>
    </row>
    <row r="4834" spans="18:18" x14ac:dyDescent="0.25">
      <c r="R4834" s="19"/>
    </row>
    <row r="4835" spans="18:18" x14ac:dyDescent="0.25">
      <c r="R4835" s="19"/>
    </row>
    <row r="4836" spans="18:18" x14ac:dyDescent="0.25">
      <c r="R4836" s="19"/>
    </row>
    <row r="4837" spans="18:18" x14ac:dyDescent="0.25">
      <c r="R4837" s="19"/>
    </row>
    <row r="4838" spans="18:18" x14ac:dyDescent="0.25">
      <c r="R4838" s="19"/>
    </row>
    <row r="4839" spans="18:18" x14ac:dyDescent="0.25">
      <c r="R4839" s="19"/>
    </row>
    <row r="4840" spans="18:18" x14ac:dyDescent="0.25">
      <c r="R4840" s="19"/>
    </row>
    <row r="4841" spans="18:18" x14ac:dyDescent="0.25">
      <c r="R4841" s="19"/>
    </row>
    <row r="4842" spans="18:18" x14ac:dyDescent="0.25">
      <c r="R4842" s="19"/>
    </row>
    <row r="4843" spans="18:18" x14ac:dyDescent="0.25">
      <c r="R4843" s="19"/>
    </row>
    <row r="4844" spans="18:18" x14ac:dyDescent="0.25">
      <c r="R4844" s="19"/>
    </row>
    <row r="4845" spans="18:18" x14ac:dyDescent="0.25">
      <c r="R4845" s="19"/>
    </row>
    <row r="4846" spans="18:18" x14ac:dyDescent="0.25">
      <c r="R4846" s="19"/>
    </row>
    <row r="4847" spans="18:18" x14ac:dyDescent="0.25">
      <c r="R4847" s="19"/>
    </row>
    <row r="4848" spans="18:18" x14ac:dyDescent="0.25">
      <c r="R4848" s="19"/>
    </row>
    <row r="4849" spans="18:18" x14ac:dyDescent="0.25">
      <c r="R4849" s="19"/>
    </row>
    <row r="4850" spans="18:18" x14ac:dyDescent="0.25">
      <c r="R4850" s="19"/>
    </row>
    <row r="4851" spans="18:18" x14ac:dyDescent="0.25">
      <c r="R4851" s="19"/>
    </row>
    <row r="4852" spans="18:18" x14ac:dyDescent="0.25">
      <c r="R4852" s="19"/>
    </row>
    <row r="4853" spans="18:18" x14ac:dyDescent="0.25">
      <c r="R4853" s="19"/>
    </row>
    <row r="4854" spans="18:18" x14ac:dyDescent="0.25">
      <c r="R4854" s="19"/>
    </row>
    <row r="4855" spans="18:18" x14ac:dyDescent="0.25">
      <c r="R4855" s="19"/>
    </row>
    <row r="4856" spans="18:18" x14ac:dyDescent="0.25">
      <c r="R4856" s="19"/>
    </row>
    <row r="4857" spans="18:18" x14ac:dyDescent="0.25">
      <c r="R4857" s="19"/>
    </row>
    <row r="4858" spans="18:18" x14ac:dyDescent="0.25">
      <c r="R4858" s="19"/>
    </row>
    <row r="4859" spans="18:18" x14ac:dyDescent="0.25">
      <c r="R4859" s="19"/>
    </row>
    <row r="4860" spans="18:18" x14ac:dyDescent="0.25">
      <c r="R4860" s="19"/>
    </row>
    <row r="4861" spans="18:18" x14ac:dyDescent="0.25">
      <c r="R4861" s="19"/>
    </row>
    <row r="4862" spans="18:18" x14ac:dyDescent="0.25">
      <c r="R4862" s="19"/>
    </row>
    <row r="4863" spans="18:18" x14ac:dyDescent="0.25">
      <c r="R4863" s="19"/>
    </row>
    <row r="4864" spans="18:18" x14ac:dyDescent="0.25">
      <c r="R4864" s="19"/>
    </row>
    <row r="4865" spans="18:18" x14ac:dyDescent="0.25">
      <c r="R4865" s="19"/>
    </row>
    <row r="4866" spans="18:18" x14ac:dyDescent="0.25">
      <c r="R4866" s="19"/>
    </row>
    <row r="4867" spans="18:18" x14ac:dyDescent="0.25">
      <c r="R4867" s="19"/>
    </row>
    <row r="4868" spans="18:18" x14ac:dyDescent="0.25">
      <c r="R4868" s="19"/>
    </row>
    <row r="4869" spans="18:18" x14ac:dyDescent="0.25">
      <c r="R4869" s="19"/>
    </row>
    <row r="4870" spans="18:18" x14ac:dyDescent="0.25">
      <c r="R4870" s="19"/>
    </row>
    <row r="4871" spans="18:18" x14ac:dyDescent="0.25">
      <c r="R4871" s="19"/>
    </row>
    <row r="4872" spans="18:18" x14ac:dyDescent="0.25">
      <c r="R4872" s="19"/>
    </row>
    <row r="4873" spans="18:18" x14ac:dyDescent="0.25">
      <c r="R4873" s="19"/>
    </row>
    <row r="4874" spans="18:18" x14ac:dyDescent="0.25">
      <c r="R4874" s="19"/>
    </row>
    <row r="4875" spans="18:18" x14ac:dyDescent="0.25">
      <c r="R4875" s="19"/>
    </row>
    <row r="4876" spans="18:18" x14ac:dyDescent="0.25">
      <c r="R4876" s="19"/>
    </row>
    <row r="4877" spans="18:18" x14ac:dyDescent="0.25">
      <c r="R4877" s="19"/>
    </row>
    <row r="4878" spans="18:18" x14ac:dyDescent="0.25">
      <c r="R4878" s="19"/>
    </row>
    <row r="4879" spans="18:18" x14ac:dyDescent="0.25">
      <c r="R4879" s="19"/>
    </row>
    <row r="4880" spans="18:18" x14ac:dyDescent="0.25">
      <c r="R4880" s="19"/>
    </row>
    <row r="4881" spans="18:18" x14ac:dyDescent="0.25">
      <c r="R4881" s="19"/>
    </row>
    <row r="4882" spans="18:18" x14ac:dyDescent="0.25">
      <c r="R4882" s="19"/>
    </row>
    <row r="4883" spans="18:18" x14ac:dyDescent="0.25">
      <c r="R4883" s="19"/>
    </row>
    <row r="4884" spans="18:18" x14ac:dyDescent="0.25">
      <c r="R4884" s="19"/>
    </row>
    <row r="4885" spans="18:18" x14ac:dyDescent="0.25">
      <c r="R4885" s="19"/>
    </row>
    <row r="4886" spans="18:18" x14ac:dyDescent="0.25">
      <c r="R4886" s="19"/>
    </row>
    <row r="4887" spans="18:18" x14ac:dyDescent="0.25">
      <c r="R4887" s="19"/>
    </row>
    <row r="4888" spans="18:18" x14ac:dyDescent="0.25">
      <c r="R4888" s="19"/>
    </row>
    <row r="4889" spans="18:18" x14ac:dyDescent="0.25">
      <c r="R4889" s="19"/>
    </row>
    <row r="4890" spans="18:18" x14ac:dyDescent="0.25">
      <c r="R4890" s="19"/>
    </row>
    <row r="4891" spans="18:18" x14ac:dyDescent="0.25">
      <c r="R4891" s="19"/>
    </row>
    <row r="4892" spans="18:18" x14ac:dyDescent="0.25">
      <c r="R4892" s="19"/>
    </row>
    <row r="4893" spans="18:18" x14ac:dyDescent="0.25">
      <c r="R4893" s="19"/>
    </row>
    <row r="4894" spans="18:18" x14ac:dyDescent="0.25">
      <c r="R4894" s="19"/>
    </row>
    <row r="4895" spans="18:18" x14ac:dyDescent="0.25">
      <c r="R4895" s="19"/>
    </row>
    <row r="4896" spans="18:18" x14ac:dyDescent="0.25">
      <c r="R4896" s="19"/>
    </row>
    <row r="4897" spans="18:18" x14ac:dyDescent="0.25">
      <c r="R4897" s="19"/>
    </row>
    <row r="4898" spans="18:18" x14ac:dyDescent="0.25">
      <c r="R4898" s="19"/>
    </row>
    <row r="4899" spans="18:18" x14ac:dyDescent="0.25">
      <c r="R4899" s="19"/>
    </row>
    <row r="4900" spans="18:18" x14ac:dyDescent="0.25">
      <c r="R4900" s="19"/>
    </row>
    <row r="4901" spans="18:18" x14ac:dyDescent="0.25">
      <c r="R4901" s="19"/>
    </row>
    <row r="4902" spans="18:18" x14ac:dyDescent="0.25">
      <c r="R4902" s="19"/>
    </row>
    <row r="4903" spans="18:18" x14ac:dyDescent="0.25">
      <c r="R4903" s="19"/>
    </row>
    <row r="4904" spans="18:18" x14ac:dyDescent="0.25">
      <c r="R4904" s="19"/>
    </row>
    <row r="4905" spans="18:18" x14ac:dyDescent="0.25">
      <c r="R4905" s="19"/>
    </row>
    <row r="4906" spans="18:18" x14ac:dyDescent="0.25">
      <c r="R4906" s="19"/>
    </row>
    <row r="4907" spans="18:18" x14ac:dyDescent="0.25">
      <c r="R4907" s="19"/>
    </row>
    <row r="4908" spans="18:18" x14ac:dyDescent="0.25">
      <c r="R4908" s="19"/>
    </row>
    <row r="4909" spans="18:18" x14ac:dyDescent="0.25">
      <c r="R4909" s="19"/>
    </row>
    <row r="4910" spans="18:18" x14ac:dyDescent="0.25">
      <c r="R4910" s="19"/>
    </row>
    <row r="4911" spans="18:18" x14ac:dyDescent="0.25">
      <c r="R4911" s="19"/>
    </row>
    <row r="4912" spans="18:18" x14ac:dyDescent="0.25">
      <c r="R4912" s="19"/>
    </row>
    <row r="4913" spans="18:18" x14ac:dyDescent="0.25">
      <c r="R4913" s="19"/>
    </row>
    <row r="4914" spans="18:18" x14ac:dyDescent="0.25">
      <c r="R4914" s="19"/>
    </row>
    <row r="4915" spans="18:18" x14ac:dyDescent="0.25">
      <c r="R4915" s="19"/>
    </row>
    <row r="4916" spans="18:18" x14ac:dyDescent="0.25">
      <c r="R4916" s="19"/>
    </row>
    <row r="4917" spans="18:18" x14ac:dyDescent="0.25">
      <c r="R4917" s="19"/>
    </row>
    <row r="4918" spans="18:18" x14ac:dyDescent="0.25">
      <c r="R4918" s="19"/>
    </row>
    <row r="4919" spans="18:18" x14ac:dyDescent="0.25">
      <c r="R4919" s="19"/>
    </row>
    <row r="4920" spans="18:18" x14ac:dyDescent="0.25">
      <c r="R4920" s="19"/>
    </row>
    <row r="4921" spans="18:18" x14ac:dyDescent="0.25">
      <c r="R4921" s="19"/>
    </row>
    <row r="4922" spans="18:18" x14ac:dyDescent="0.25">
      <c r="R4922" s="19"/>
    </row>
    <row r="4923" spans="18:18" x14ac:dyDescent="0.25">
      <c r="R4923" s="19"/>
    </row>
    <row r="4924" spans="18:18" x14ac:dyDescent="0.25">
      <c r="R4924" s="19"/>
    </row>
    <row r="4925" spans="18:18" x14ac:dyDescent="0.25">
      <c r="R4925" s="19"/>
    </row>
    <row r="4926" spans="18:18" x14ac:dyDescent="0.25">
      <c r="R4926" s="19"/>
    </row>
    <row r="4927" spans="18:18" x14ac:dyDescent="0.25">
      <c r="R4927" s="19"/>
    </row>
    <row r="4928" spans="18:18" x14ac:dyDescent="0.25">
      <c r="R4928" s="19"/>
    </row>
    <row r="4929" spans="18:18" x14ac:dyDescent="0.25">
      <c r="R4929" s="19"/>
    </row>
    <row r="4930" spans="18:18" x14ac:dyDescent="0.25">
      <c r="R4930" s="19"/>
    </row>
    <row r="4931" spans="18:18" x14ac:dyDescent="0.25">
      <c r="R4931" s="19"/>
    </row>
    <row r="4932" spans="18:18" x14ac:dyDescent="0.25">
      <c r="R4932" s="19"/>
    </row>
    <row r="4933" spans="18:18" x14ac:dyDescent="0.25">
      <c r="R4933" s="19"/>
    </row>
    <row r="4934" spans="18:18" x14ac:dyDescent="0.25">
      <c r="R4934" s="19"/>
    </row>
    <row r="4935" spans="18:18" x14ac:dyDescent="0.25">
      <c r="R4935" s="19"/>
    </row>
    <row r="4936" spans="18:18" x14ac:dyDescent="0.25">
      <c r="R4936" s="19"/>
    </row>
    <row r="4937" spans="18:18" x14ac:dyDescent="0.25">
      <c r="R4937" s="19"/>
    </row>
    <row r="4938" spans="18:18" x14ac:dyDescent="0.25">
      <c r="R4938" s="19"/>
    </row>
    <row r="4939" spans="18:18" x14ac:dyDescent="0.25">
      <c r="R4939" s="19"/>
    </row>
    <row r="4940" spans="18:18" x14ac:dyDescent="0.25">
      <c r="R4940" s="19"/>
    </row>
    <row r="4941" spans="18:18" x14ac:dyDescent="0.25">
      <c r="R4941" s="19"/>
    </row>
    <row r="4942" spans="18:18" x14ac:dyDescent="0.25">
      <c r="R4942" s="19"/>
    </row>
    <row r="4943" spans="18:18" x14ac:dyDescent="0.25">
      <c r="R4943" s="19"/>
    </row>
    <row r="4944" spans="18:18" x14ac:dyDescent="0.25">
      <c r="R4944" s="19"/>
    </row>
    <row r="4945" spans="18:18" x14ac:dyDescent="0.25">
      <c r="R4945" s="19"/>
    </row>
    <row r="4946" spans="18:18" x14ac:dyDescent="0.25">
      <c r="R4946" s="19"/>
    </row>
    <row r="4947" spans="18:18" x14ac:dyDescent="0.25">
      <c r="R4947" s="19"/>
    </row>
    <row r="4948" spans="18:18" x14ac:dyDescent="0.25">
      <c r="R4948" s="19"/>
    </row>
    <row r="4949" spans="18:18" x14ac:dyDescent="0.25">
      <c r="R4949" s="19"/>
    </row>
    <row r="4950" spans="18:18" x14ac:dyDescent="0.25">
      <c r="R4950" s="19"/>
    </row>
    <row r="4951" spans="18:18" x14ac:dyDescent="0.25">
      <c r="R4951" s="19"/>
    </row>
    <row r="4952" spans="18:18" x14ac:dyDescent="0.25">
      <c r="R4952" s="19"/>
    </row>
    <row r="4953" spans="18:18" x14ac:dyDescent="0.25">
      <c r="R4953" s="19"/>
    </row>
    <row r="4954" spans="18:18" x14ac:dyDescent="0.25">
      <c r="R4954" s="19"/>
    </row>
    <row r="4956" spans="18:18" x14ac:dyDescent="0.25">
      <c r="R4956" s="19"/>
    </row>
    <row r="4957" spans="18:18" x14ac:dyDescent="0.25">
      <c r="R4957" s="19"/>
    </row>
    <row r="4958" spans="18:18" x14ac:dyDescent="0.25">
      <c r="R4958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2"/>
  <sheetViews>
    <sheetView workbookViewId="0">
      <selection activeCell="I25" sqref="I25"/>
    </sheetView>
  </sheetViews>
  <sheetFormatPr defaultColWidth="9.140625" defaultRowHeight="15" x14ac:dyDescent="0.25"/>
  <cols>
    <col min="1" max="1" width="11.28515625" style="5" customWidth="1"/>
    <col min="2" max="2" width="10" style="5" customWidth="1"/>
    <col min="3" max="3" width="9.85546875" style="5" customWidth="1"/>
    <col min="4" max="4" width="3.140625" style="5" customWidth="1"/>
    <col min="5" max="5" width="8.140625" style="5" customWidth="1"/>
    <col min="6" max="7" width="11.28515625" style="5" customWidth="1"/>
    <col min="8" max="8" width="9.140625" style="1" customWidth="1"/>
    <col min="9" max="10" width="9.140625" style="17" customWidth="1"/>
    <col min="11" max="11" width="10.85546875" style="17" customWidth="1"/>
    <col min="12" max="16384" width="9.140625" style="18"/>
  </cols>
  <sheetData>
    <row r="1" spans="1:15" ht="39" x14ac:dyDescent="0.25">
      <c r="A1" s="6" t="s">
        <v>556</v>
      </c>
      <c r="B1" s="6" t="s">
        <v>3</v>
      </c>
      <c r="C1" s="6" t="s">
        <v>551</v>
      </c>
      <c r="E1" s="6" t="s">
        <v>2</v>
      </c>
      <c r="F1" s="6" t="s">
        <v>0</v>
      </c>
      <c r="G1" s="6" t="s">
        <v>1</v>
      </c>
      <c r="O1" s="28" t="s">
        <v>8</v>
      </c>
    </row>
    <row r="2" spans="1:15" x14ac:dyDescent="0.25">
      <c r="A2" s="5" t="s">
        <v>517</v>
      </c>
      <c r="B2" s="2">
        <v>37.25</v>
      </c>
      <c r="C2" s="2">
        <v>-8.8060733078886013</v>
      </c>
      <c r="E2" s="43">
        <v>40105.110184074998</v>
      </c>
      <c r="F2" s="43">
        <v>42597.307969062502</v>
      </c>
      <c r="G2" s="43">
        <v>38043.318756751702</v>
      </c>
      <c r="O2" s="19">
        <f>E3-E2</f>
        <v>17.963654436003708</v>
      </c>
    </row>
    <row r="3" spans="1:15" x14ac:dyDescent="0.25">
      <c r="A3" s="5" t="s">
        <v>518</v>
      </c>
      <c r="B3" s="2">
        <v>37.5</v>
      </c>
      <c r="C3" s="2">
        <v>-8.6072904176233234</v>
      </c>
      <c r="E3" s="43">
        <v>40123.073838511002</v>
      </c>
      <c r="F3" s="43">
        <v>42619.098215455597</v>
      </c>
      <c r="G3" s="43">
        <v>38049.370867594604</v>
      </c>
      <c r="O3" s="19">
        <f t="shared" ref="O3:O26" si="0">E4-E3</f>
        <v>19.556336386594921</v>
      </c>
    </row>
    <row r="4" spans="1:15" x14ac:dyDescent="0.25">
      <c r="A4" s="5" t="s">
        <v>519</v>
      </c>
      <c r="B4" s="2">
        <v>37.75</v>
      </c>
      <c r="C4" s="2">
        <v>-8.6425192064118725</v>
      </c>
      <c r="E4" s="43">
        <v>40142.630174897597</v>
      </c>
      <c r="F4" s="43">
        <v>42643.7642479161</v>
      </c>
      <c r="G4" s="43">
        <v>38055.970868420402</v>
      </c>
      <c r="O4" s="19">
        <f t="shared" si="0"/>
        <v>22.282280670006003</v>
      </c>
    </row>
    <row r="5" spans="1:15" x14ac:dyDescent="0.25">
      <c r="A5" s="5" t="s">
        <v>520</v>
      </c>
      <c r="B5" s="2">
        <v>38</v>
      </c>
      <c r="C5" s="2">
        <v>-8.5146006041231974</v>
      </c>
      <c r="E5" s="43">
        <v>40164.912455567603</v>
      </c>
      <c r="F5" s="43">
        <v>42672.452008805398</v>
      </c>
      <c r="G5" s="43">
        <v>38063.343654140699</v>
      </c>
      <c r="O5" s="19">
        <f t="shared" si="0"/>
        <v>25.812282656697789</v>
      </c>
    </row>
    <row r="6" spans="1:15" x14ac:dyDescent="0.25">
      <c r="A6" s="5" t="s">
        <v>521</v>
      </c>
      <c r="B6" s="2">
        <v>38.25</v>
      </c>
      <c r="C6" s="2">
        <v>-8.5720658359545752</v>
      </c>
      <c r="E6" s="43">
        <v>40190.7247382243</v>
      </c>
      <c r="F6" s="43">
        <v>42705.953850367703</v>
      </c>
      <c r="G6" s="43">
        <v>38071.645512861302</v>
      </c>
      <c r="O6" s="19">
        <f t="shared" si="0"/>
        <v>28.829523828702804</v>
      </c>
    </row>
    <row r="7" spans="1:15" x14ac:dyDescent="0.25">
      <c r="A7" s="5" t="s">
        <v>522</v>
      </c>
      <c r="B7" s="2">
        <v>38.5</v>
      </c>
      <c r="C7" s="2">
        <v>-8.7068297383621864</v>
      </c>
      <c r="E7" s="43">
        <v>40219.554262053003</v>
      </c>
      <c r="F7" s="43">
        <v>42743.647764378999</v>
      </c>
      <c r="G7" s="43">
        <v>38080.758305464202</v>
      </c>
      <c r="O7" s="19">
        <f t="shared" si="0"/>
        <v>31.004799556896614</v>
      </c>
    </row>
    <row r="8" spans="1:15" x14ac:dyDescent="0.25">
      <c r="A8" s="5" t="s">
        <v>523</v>
      </c>
      <c r="B8" s="2">
        <v>38.75</v>
      </c>
      <c r="C8" s="2">
        <v>-8.64447843686062</v>
      </c>
      <c r="E8" s="43">
        <v>40250.5590616099</v>
      </c>
      <c r="F8" s="43">
        <v>42784.558152498503</v>
      </c>
      <c r="G8" s="43">
        <v>38090.495286025602</v>
      </c>
      <c r="O8" s="19">
        <f t="shared" si="0"/>
        <v>32.338109840799007</v>
      </c>
    </row>
    <row r="9" spans="1:15" x14ac:dyDescent="0.25">
      <c r="A9" s="5" t="s">
        <v>524</v>
      </c>
      <c r="B9" s="2">
        <v>39</v>
      </c>
      <c r="C9" s="2">
        <v>-8.7749049333336337</v>
      </c>
      <c r="E9" s="43">
        <v>40282.897171450699</v>
      </c>
      <c r="F9" s="43">
        <v>42854.7231857117</v>
      </c>
      <c r="G9" s="43">
        <v>38100.669708621797</v>
      </c>
      <c r="O9" s="19">
        <f t="shared" si="0"/>
        <v>32.829454680904746</v>
      </c>
    </row>
    <row r="10" spans="1:15" x14ac:dyDescent="0.25">
      <c r="A10" s="5" t="s">
        <v>525</v>
      </c>
      <c r="B10" s="2">
        <v>39.25</v>
      </c>
      <c r="C10" s="2">
        <v>-9.5260380252996377</v>
      </c>
      <c r="E10" s="43">
        <v>40315.726626131604</v>
      </c>
      <c r="F10" s="43">
        <v>42943.556268337197</v>
      </c>
      <c r="G10" s="43">
        <v>38111.094827328903</v>
      </c>
      <c r="O10" s="19">
        <f t="shared" si="0"/>
        <v>32.47883407669724</v>
      </c>
    </row>
    <row r="11" spans="1:15" x14ac:dyDescent="0.25">
      <c r="A11" s="5" t="s">
        <v>526</v>
      </c>
      <c r="B11" s="2">
        <v>39.5</v>
      </c>
      <c r="C11" s="2">
        <v>-10.251871723179404</v>
      </c>
      <c r="E11" s="43">
        <v>40348.205460208301</v>
      </c>
      <c r="F11" s="43">
        <v>43032.9687091331</v>
      </c>
      <c r="G11" s="43">
        <v>38121.583896223201</v>
      </c>
      <c r="O11" s="19">
        <f t="shared" si="0"/>
        <v>31.286248028700356</v>
      </c>
    </row>
    <row r="12" spans="1:15" x14ac:dyDescent="0.25">
      <c r="A12" s="5" t="s">
        <v>527</v>
      </c>
      <c r="B12" s="2">
        <v>39.75</v>
      </c>
      <c r="C12" s="2">
        <v>-10.425492437774727</v>
      </c>
      <c r="E12" s="43">
        <v>40379.491708237001</v>
      </c>
      <c r="F12" s="43">
        <v>43121.0093114173</v>
      </c>
      <c r="G12" s="43">
        <v>38131.950169380798</v>
      </c>
      <c r="O12" s="19">
        <f t="shared" si="0"/>
        <v>29.251696536499367</v>
      </c>
    </row>
    <row r="13" spans="1:15" x14ac:dyDescent="0.25">
      <c r="A13" s="5" t="s">
        <v>528</v>
      </c>
      <c r="B13" s="2">
        <v>40</v>
      </c>
      <c r="C13" s="2">
        <v>-10.523214862170391</v>
      </c>
      <c r="E13" s="43">
        <v>40408.743404773501</v>
      </c>
      <c r="F13" s="43">
        <v>43205.726878507798</v>
      </c>
      <c r="G13" s="43">
        <v>38142.006900877903</v>
      </c>
      <c r="O13" s="19">
        <f t="shared" si="0"/>
        <v>26.619213454498095</v>
      </c>
    </row>
    <row r="14" spans="1:15" x14ac:dyDescent="0.25">
      <c r="A14" s="5" t="s">
        <v>529</v>
      </c>
      <c r="B14" s="2">
        <v>40.25</v>
      </c>
      <c r="C14" s="2">
        <v>-10.574795397600464</v>
      </c>
      <c r="E14" s="43">
        <v>40435.362618227999</v>
      </c>
      <c r="F14" s="43">
        <v>43285.657719046903</v>
      </c>
      <c r="G14" s="43">
        <v>38151.589639173799</v>
      </c>
      <c r="O14" s="19">
        <f t="shared" si="0"/>
        <v>24.364934199504205</v>
      </c>
    </row>
    <row r="15" spans="1:15" x14ac:dyDescent="0.25">
      <c r="A15" s="5" t="s">
        <v>530</v>
      </c>
      <c r="B15" s="2">
        <v>40.5</v>
      </c>
      <c r="C15" s="2">
        <v>-10.551875786209477</v>
      </c>
      <c r="E15" s="43">
        <v>40459.727552427503</v>
      </c>
      <c r="F15" s="43">
        <v>43361.288162973098</v>
      </c>
      <c r="G15" s="43">
        <v>38160.623110260203</v>
      </c>
      <c r="O15" s="19">
        <f t="shared" si="0"/>
        <v>44.455981358594727</v>
      </c>
    </row>
    <row r="16" spans="1:15" x14ac:dyDescent="0.25">
      <c r="A16" s="5" t="s">
        <v>531</v>
      </c>
      <c r="B16" s="2">
        <v>41</v>
      </c>
      <c r="C16" s="2">
        <v>-10.662965659447185</v>
      </c>
      <c r="E16" s="43">
        <v>40504.183533786098</v>
      </c>
      <c r="F16" s="43">
        <v>43503.543202037203</v>
      </c>
      <c r="G16" s="43">
        <v>38176.830332303303</v>
      </c>
      <c r="O16" s="19">
        <f t="shared" si="0"/>
        <v>21.335522521505482</v>
      </c>
    </row>
    <row r="17" spans="1:15" x14ac:dyDescent="0.25">
      <c r="A17" s="5" t="s">
        <v>532</v>
      </c>
      <c r="B17" s="2">
        <v>41.25</v>
      </c>
      <c r="C17" s="2">
        <v>-10.672401889550363</v>
      </c>
      <c r="E17" s="43">
        <v>40525.519056307603</v>
      </c>
      <c r="F17" s="43">
        <v>43572.115467700401</v>
      </c>
      <c r="G17" s="43">
        <v>38183.898124009604</v>
      </c>
      <c r="O17" s="19">
        <f t="shared" si="0"/>
        <v>21.570193991195993</v>
      </c>
    </row>
    <row r="18" spans="1:15" x14ac:dyDescent="0.25">
      <c r="A18" s="5" t="s">
        <v>533</v>
      </c>
      <c r="B18" s="2">
        <v>41.5</v>
      </c>
      <c r="C18" s="2">
        <v>-10.638152214495747</v>
      </c>
      <c r="E18" s="43">
        <v>40547.089250298799</v>
      </c>
      <c r="F18" s="43">
        <v>43640.282677801297</v>
      </c>
      <c r="G18" s="43">
        <v>38190.204730005302</v>
      </c>
      <c r="O18" s="19">
        <f t="shared" si="0"/>
        <v>22.427103141999396</v>
      </c>
    </row>
    <row r="19" spans="1:15" ht="15.75" thickBot="1" x14ac:dyDescent="0.3">
      <c r="A19" s="5" t="s">
        <v>534</v>
      </c>
      <c r="B19" s="2">
        <v>41.75</v>
      </c>
      <c r="C19" s="2">
        <v>-10.597488564363099</v>
      </c>
      <c r="E19" s="43">
        <v>40569.516353440798</v>
      </c>
      <c r="F19" s="43">
        <v>43709.018667602599</v>
      </c>
      <c r="G19" s="43">
        <v>38195.697170665298</v>
      </c>
      <c r="O19" s="19">
        <f t="shared" si="0"/>
        <v>23.906249974003003</v>
      </c>
    </row>
    <row r="20" spans="1:15" x14ac:dyDescent="0.25">
      <c r="A20" s="5" t="s">
        <v>535</v>
      </c>
      <c r="B20" s="2">
        <v>42</v>
      </c>
      <c r="C20" s="2">
        <v>-10.722061989434057</v>
      </c>
      <c r="E20" s="43">
        <v>40593.422603414801</v>
      </c>
      <c r="F20" s="43">
        <v>43779.297272366799</v>
      </c>
      <c r="G20" s="43">
        <v>38200.322466364203</v>
      </c>
      <c r="I20" s="10" t="s">
        <v>9</v>
      </c>
      <c r="J20" s="11"/>
      <c r="K20" s="12"/>
      <c r="O20" s="19">
        <f t="shared" si="0"/>
        <v>25.818719469600182</v>
      </c>
    </row>
    <row r="21" spans="1:15" x14ac:dyDescent="0.25">
      <c r="A21" s="5" t="s">
        <v>536</v>
      </c>
      <c r="B21" s="2">
        <v>42.25</v>
      </c>
      <c r="C21" s="2">
        <v>-10.72112336473692</v>
      </c>
      <c r="E21" s="43">
        <v>40619.241322884402</v>
      </c>
      <c r="F21" s="43">
        <v>43851.8230445015</v>
      </c>
      <c r="G21" s="43">
        <v>38204.083777581996</v>
      </c>
      <c r="I21" s="13" t="s">
        <v>4</v>
      </c>
      <c r="J21" s="14" t="s">
        <v>5</v>
      </c>
      <c r="K21" s="15" t="s">
        <v>543</v>
      </c>
      <c r="L21" s="1"/>
      <c r="O21" s="19">
        <f t="shared" si="0"/>
        <v>27.408851558000606</v>
      </c>
    </row>
    <row r="22" spans="1:15" x14ac:dyDescent="0.25">
      <c r="A22" s="5" t="s">
        <v>537</v>
      </c>
      <c r="B22" s="2">
        <v>42.5</v>
      </c>
      <c r="C22" s="2">
        <v>-10.660225854801032</v>
      </c>
      <c r="E22" s="43">
        <v>40646.650174442402</v>
      </c>
      <c r="F22" s="43">
        <v>43926.223404994103</v>
      </c>
      <c r="G22" s="43">
        <v>38207.208825219801</v>
      </c>
      <c r="I22" s="9">
        <v>20</v>
      </c>
      <c r="J22" s="7">
        <v>38094</v>
      </c>
      <c r="K22" s="8">
        <v>1877</v>
      </c>
      <c r="L22" s="1"/>
      <c r="O22" s="19">
        <f t="shared" si="0"/>
        <v>28.487731221699505</v>
      </c>
    </row>
    <row r="23" spans="1:15" x14ac:dyDescent="0.25">
      <c r="A23" s="5" t="s">
        <v>538</v>
      </c>
      <c r="B23" s="2">
        <v>42.75</v>
      </c>
      <c r="C23" s="2">
        <v>-10.693056700925631</v>
      </c>
      <c r="E23" s="43">
        <v>40675.137905664102</v>
      </c>
      <c r="F23" s="43">
        <v>44001.8564919766</v>
      </c>
      <c r="G23" s="43">
        <v>38209.981470283601</v>
      </c>
      <c r="I23" s="9">
        <v>24</v>
      </c>
      <c r="J23" s="7">
        <v>39881</v>
      </c>
      <c r="K23" s="8">
        <v>3827</v>
      </c>
      <c r="L23" s="1"/>
      <c r="O23" s="19">
        <f t="shared" si="0"/>
        <v>29.055358460595016</v>
      </c>
    </row>
    <row r="24" spans="1:15" x14ac:dyDescent="0.25">
      <c r="A24" s="5" t="s">
        <v>539</v>
      </c>
      <c r="B24" s="2">
        <v>43</v>
      </c>
      <c r="C24" s="2">
        <v>-10.762763463804646</v>
      </c>
      <c r="E24" s="43">
        <v>40704.193264124697</v>
      </c>
      <c r="F24" s="43">
        <v>44078.080443581297</v>
      </c>
      <c r="G24" s="43">
        <v>38212.685573779803</v>
      </c>
      <c r="I24" s="9">
        <v>30</v>
      </c>
      <c r="J24" s="7">
        <v>39693</v>
      </c>
      <c r="K24" s="8">
        <v>5445</v>
      </c>
      <c r="L24" s="1"/>
      <c r="O24" s="19">
        <f t="shared" si="0"/>
        <v>29.111733274701692</v>
      </c>
    </row>
    <row r="25" spans="1:15" ht="15.75" thickBot="1" x14ac:dyDescent="0.3">
      <c r="A25" s="5" t="s">
        <v>540</v>
      </c>
      <c r="B25" s="2">
        <v>43.25</v>
      </c>
      <c r="C25" s="2">
        <v>-10.883511653793333</v>
      </c>
      <c r="E25" s="43">
        <v>40733.304997399398</v>
      </c>
      <c r="F25" s="43">
        <v>44154.253397940403</v>
      </c>
      <c r="G25" s="43">
        <v>38215.604996714399</v>
      </c>
      <c r="I25" s="45">
        <v>37</v>
      </c>
      <c r="J25" s="26">
        <v>39319</v>
      </c>
      <c r="K25" s="27">
        <v>2603</v>
      </c>
      <c r="L25" s="1"/>
      <c r="O25" s="19">
        <f t="shared" si="0"/>
        <v>28.656855664099567</v>
      </c>
    </row>
    <row r="26" spans="1:15" x14ac:dyDescent="0.25">
      <c r="A26" s="5" t="s">
        <v>541</v>
      </c>
      <c r="B26" s="2">
        <v>43.5</v>
      </c>
      <c r="C26" s="2">
        <v>-10.841553122460905</v>
      </c>
      <c r="E26" s="43">
        <v>40761.961853063498</v>
      </c>
      <c r="F26" s="43">
        <v>44229.733493186002</v>
      </c>
      <c r="G26" s="43">
        <v>38219.0236000937</v>
      </c>
      <c r="L26" s="1"/>
      <c r="O26" s="19">
        <f t="shared" si="0"/>
        <v>27.690725628803193</v>
      </c>
    </row>
    <row r="27" spans="1:15" x14ac:dyDescent="0.25">
      <c r="A27" s="5" t="s">
        <v>542</v>
      </c>
      <c r="B27" s="2">
        <v>43.75</v>
      </c>
      <c r="C27" s="2">
        <v>-10.812064401414922</v>
      </c>
      <c r="E27" s="43">
        <v>40789.652578692301</v>
      </c>
      <c r="F27" s="43">
        <v>44303.878867450403</v>
      </c>
      <c r="G27" s="43">
        <v>38223.225244923902</v>
      </c>
      <c r="I27" s="16"/>
      <c r="J27" s="7"/>
      <c r="K27" s="7"/>
      <c r="L27" s="1"/>
      <c r="O27" s="19"/>
    </row>
    <row r="28" spans="1:15" x14ac:dyDescent="0.25">
      <c r="A28" s="2"/>
      <c r="B28" s="2"/>
      <c r="C28" s="2"/>
      <c r="E28" s="4"/>
      <c r="F28" s="4"/>
      <c r="G28" s="4"/>
      <c r="I28" s="16"/>
      <c r="J28" s="7"/>
      <c r="K28" s="7"/>
      <c r="L28" s="1"/>
      <c r="N28" s="18" t="s">
        <v>6</v>
      </c>
      <c r="O28" s="19">
        <f>MAX(O2:O26)</f>
        <v>44.455981358594727</v>
      </c>
    </row>
    <row r="29" spans="1:15" x14ac:dyDescent="0.25">
      <c r="A29" s="2"/>
      <c r="B29" s="2"/>
      <c r="C29" s="2"/>
      <c r="E29" s="4"/>
      <c r="F29" s="4"/>
      <c r="G29" s="4"/>
      <c r="I29" s="16"/>
      <c r="J29" s="7"/>
      <c r="K29" s="7"/>
      <c r="L29" s="1"/>
      <c r="N29" s="18" t="s">
        <v>7</v>
      </c>
      <c r="O29" s="19">
        <f>MIN(O2:O26)</f>
        <v>17.963654436003708</v>
      </c>
    </row>
    <row r="30" spans="1:15" x14ac:dyDescent="0.25">
      <c r="A30" s="2"/>
      <c r="B30" s="2"/>
      <c r="C30" s="2"/>
      <c r="E30" s="4"/>
      <c r="F30" s="4"/>
      <c r="G30" s="4"/>
      <c r="I30" s="16"/>
      <c r="J30" s="7"/>
      <c r="K30" s="7"/>
      <c r="L30" s="1"/>
      <c r="O30" s="19"/>
    </row>
    <row r="31" spans="1:15" x14ac:dyDescent="0.25">
      <c r="A31" s="2"/>
      <c r="B31" s="2"/>
      <c r="C31" s="2"/>
      <c r="E31" s="4"/>
      <c r="F31" s="4"/>
      <c r="G31" s="4"/>
      <c r="I31" s="16"/>
      <c r="J31" s="7"/>
      <c r="K31" s="7"/>
      <c r="O31" s="19"/>
    </row>
    <row r="32" spans="1:15" x14ac:dyDescent="0.25">
      <c r="A32" s="2"/>
      <c r="B32" s="2"/>
      <c r="C32" s="2"/>
      <c r="E32" s="4"/>
      <c r="F32" s="4"/>
      <c r="G32" s="4"/>
      <c r="I32" s="16"/>
      <c r="J32" s="7"/>
      <c r="K32" s="7"/>
      <c r="O32" s="19"/>
    </row>
    <row r="33" spans="1:15" x14ac:dyDescent="0.25">
      <c r="A33" s="2"/>
      <c r="B33" s="2"/>
      <c r="C33" s="2"/>
      <c r="E33" s="4"/>
      <c r="F33" s="4"/>
      <c r="G33" s="4"/>
      <c r="I33" s="16"/>
      <c r="J33" s="7"/>
      <c r="K33" s="7"/>
      <c r="O33" s="19"/>
    </row>
    <row r="34" spans="1:15" x14ac:dyDescent="0.25">
      <c r="A34" s="2"/>
      <c r="B34" s="2"/>
      <c r="C34" s="2"/>
      <c r="E34" s="4"/>
      <c r="F34" s="4"/>
      <c r="G34" s="4"/>
      <c r="I34" s="16"/>
      <c r="J34" s="7"/>
      <c r="K34" s="7"/>
      <c r="O34" s="19"/>
    </row>
    <row r="35" spans="1:15" x14ac:dyDescent="0.25">
      <c r="A35" s="2"/>
      <c r="B35" s="2"/>
      <c r="C35" s="2"/>
      <c r="E35" s="4"/>
      <c r="F35" s="4"/>
      <c r="G35" s="4"/>
      <c r="I35" s="16"/>
      <c r="J35" s="7"/>
      <c r="K35" s="7"/>
      <c r="O35" s="19"/>
    </row>
    <row r="36" spans="1:15" x14ac:dyDescent="0.25">
      <c r="A36" s="2"/>
      <c r="B36" s="2"/>
      <c r="C36" s="2"/>
      <c r="E36" s="4"/>
      <c r="F36" s="4"/>
      <c r="G36" s="4"/>
      <c r="I36" s="16"/>
      <c r="J36" s="7"/>
      <c r="K36" s="7"/>
      <c r="O36" s="19"/>
    </row>
    <row r="37" spans="1:15" x14ac:dyDescent="0.25">
      <c r="A37" s="2"/>
      <c r="B37" s="2"/>
      <c r="C37" s="2"/>
      <c r="E37" s="4"/>
      <c r="F37" s="4"/>
      <c r="G37" s="4"/>
      <c r="I37" s="16"/>
      <c r="J37" s="7"/>
      <c r="K37" s="7"/>
      <c r="O37" s="19"/>
    </row>
    <row r="38" spans="1:15" x14ac:dyDescent="0.25">
      <c r="A38" s="2"/>
      <c r="B38" s="2"/>
      <c r="C38" s="2"/>
      <c r="E38" s="4"/>
      <c r="F38" s="4"/>
      <c r="G38" s="4"/>
      <c r="I38" s="16"/>
      <c r="J38" s="7"/>
      <c r="K38" s="7"/>
      <c r="O38" s="19"/>
    </row>
    <row r="39" spans="1:15" x14ac:dyDescent="0.25">
      <c r="A39" s="2"/>
      <c r="B39" s="2"/>
      <c r="C39" s="2"/>
      <c r="E39" s="4"/>
      <c r="F39" s="4"/>
      <c r="G39" s="4"/>
      <c r="I39" s="16"/>
      <c r="J39" s="7"/>
      <c r="K39" s="7"/>
      <c r="O39" s="19"/>
    </row>
    <row r="40" spans="1:15" x14ac:dyDescent="0.25">
      <c r="A40" s="2"/>
      <c r="B40" s="2"/>
      <c r="C40" s="2"/>
      <c r="E40" s="4"/>
      <c r="F40" s="4"/>
      <c r="G40" s="4"/>
      <c r="I40" s="16"/>
      <c r="J40" s="7"/>
      <c r="K40" s="7"/>
      <c r="O40" s="19"/>
    </row>
    <row r="41" spans="1:15" x14ac:dyDescent="0.25">
      <c r="A41" s="2"/>
      <c r="B41" s="2"/>
      <c r="C41" s="2"/>
      <c r="E41" s="4"/>
      <c r="F41" s="4"/>
      <c r="G41" s="4"/>
      <c r="I41" s="16"/>
      <c r="J41" s="7"/>
      <c r="K41" s="7"/>
      <c r="O41" s="19"/>
    </row>
    <row r="42" spans="1:15" x14ac:dyDescent="0.25">
      <c r="A42" s="2"/>
      <c r="B42" s="2"/>
      <c r="C42" s="2"/>
      <c r="E42" s="4"/>
      <c r="F42" s="4"/>
      <c r="G42" s="4"/>
      <c r="I42" s="16"/>
      <c r="J42" s="7"/>
      <c r="K42" s="7"/>
      <c r="O42" s="19"/>
    </row>
    <row r="43" spans="1:15" x14ac:dyDescent="0.25">
      <c r="A43" s="2"/>
      <c r="B43" s="2"/>
      <c r="C43" s="2"/>
      <c r="E43" s="4"/>
      <c r="F43" s="4"/>
      <c r="G43" s="4"/>
      <c r="I43" s="16"/>
      <c r="J43" s="7"/>
      <c r="K43" s="7"/>
      <c r="O43" s="19"/>
    </row>
    <row r="44" spans="1:15" x14ac:dyDescent="0.25">
      <c r="A44" s="2"/>
      <c r="B44" s="2"/>
      <c r="C44" s="2"/>
      <c r="E44" s="4"/>
      <c r="F44" s="4"/>
      <c r="G44" s="4"/>
      <c r="I44" s="16"/>
      <c r="J44" s="7"/>
      <c r="K44" s="7"/>
      <c r="O44" s="19"/>
    </row>
    <row r="45" spans="1:15" x14ac:dyDescent="0.25">
      <c r="A45" s="2"/>
      <c r="B45" s="2"/>
      <c r="C45" s="2"/>
      <c r="E45" s="4"/>
      <c r="F45" s="4"/>
      <c r="G45" s="4"/>
      <c r="I45" s="16"/>
      <c r="J45" s="7"/>
      <c r="K45" s="7"/>
      <c r="O45" s="19"/>
    </row>
    <row r="46" spans="1:15" x14ac:dyDescent="0.25">
      <c r="A46" s="2"/>
      <c r="B46" s="2"/>
      <c r="C46" s="2"/>
      <c r="E46" s="4"/>
      <c r="F46" s="4"/>
      <c r="G46" s="4"/>
      <c r="I46" s="16"/>
      <c r="J46" s="7"/>
      <c r="K46" s="7"/>
      <c r="O46" s="19"/>
    </row>
    <row r="47" spans="1:15" x14ac:dyDescent="0.25">
      <c r="A47" s="2"/>
      <c r="B47" s="2"/>
      <c r="C47" s="2"/>
      <c r="E47" s="4"/>
      <c r="F47" s="4"/>
      <c r="G47" s="4"/>
      <c r="I47" s="16"/>
      <c r="J47" s="7"/>
      <c r="K47" s="7"/>
      <c r="O47" s="19"/>
    </row>
    <row r="48" spans="1:15" x14ac:dyDescent="0.25">
      <c r="A48" s="2"/>
      <c r="B48" s="2"/>
      <c r="C48" s="2"/>
      <c r="E48" s="4"/>
      <c r="F48" s="4"/>
      <c r="G48" s="4"/>
      <c r="I48" s="16"/>
      <c r="J48" s="7"/>
      <c r="K48" s="7"/>
      <c r="O48" s="19"/>
    </row>
    <row r="49" spans="1:15" x14ac:dyDescent="0.25">
      <c r="A49" s="2"/>
      <c r="B49" s="2"/>
      <c r="C49" s="2"/>
      <c r="E49" s="4"/>
      <c r="F49" s="4"/>
      <c r="G49" s="4"/>
      <c r="I49" s="16"/>
      <c r="J49" s="7"/>
      <c r="K49" s="7"/>
      <c r="O49" s="19"/>
    </row>
    <row r="50" spans="1:15" x14ac:dyDescent="0.25">
      <c r="A50" s="2"/>
      <c r="B50" s="2"/>
      <c r="C50" s="2"/>
      <c r="E50" s="4"/>
      <c r="F50" s="4"/>
      <c r="G50" s="4"/>
      <c r="I50" s="16"/>
      <c r="J50" s="7"/>
      <c r="K50" s="7"/>
      <c r="O50" s="19"/>
    </row>
    <row r="51" spans="1:15" x14ac:dyDescent="0.25">
      <c r="A51" s="2"/>
      <c r="B51" s="2"/>
      <c r="C51" s="2"/>
      <c r="E51" s="4"/>
      <c r="F51" s="4"/>
      <c r="G51" s="4"/>
      <c r="I51" s="16"/>
      <c r="J51" s="7"/>
      <c r="K51" s="7"/>
      <c r="O51" s="19"/>
    </row>
    <row r="52" spans="1:15" x14ac:dyDescent="0.25">
      <c r="A52" s="2"/>
      <c r="B52" s="2"/>
      <c r="C52" s="2"/>
      <c r="E52" s="4"/>
      <c r="F52" s="4"/>
      <c r="G52" s="4"/>
      <c r="I52" s="20"/>
      <c r="O52" s="19"/>
    </row>
    <row r="53" spans="1:15" x14ac:dyDescent="0.25">
      <c r="A53" s="2"/>
      <c r="B53" s="2"/>
      <c r="C53" s="2"/>
      <c r="E53" s="4"/>
      <c r="F53" s="4"/>
      <c r="G53" s="4"/>
      <c r="I53" s="20"/>
      <c r="O53" s="19"/>
    </row>
    <row r="54" spans="1:15" x14ac:dyDescent="0.25">
      <c r="A54" s="2"/>
      <c r="B54" s="2"/>
      <c r="C54" s="2"/>
      <c r="E54" s="4"/>
      <c r="F54" s="4"/>
      <c r="G54" s="4"/>
      <c r="I54" s="20"/>
      <c r="O54" s="19"/>
    </row>
    <row r="55" spans="1:15" x14ac:dyDescent="0.25">
      <c r="A55" s="2"/>
      <c r="B55" s="2"/>
      <c r="C55" s="2"/>
      <c r="E55" s="4"/>
      <c r="F55" s="4"/>
      <c r="G55" s="4"/>
      <c r="O55" s="19"/>
    </row>
    <row r="56" spans="1:15" x14ac:dyDescent="0.25">
      <c r="A56" s="2"/>
      <c r="B56" s="2"/>
      <c r="C56" s="2"/>
      <c r="E56" s="4"/>
      <c r="F56" s="4"/>
      <c r="G56" s="4"/>
      <c r="O56" s="19"/>
    </row>
    <row r="57" spans="1:15" x14ac:dyDescent="0.25">
      <c r="A57" s="2"/>
      <c r="B57" s="2"/>
      <c r="C57" s="2"/>
      <c r="E57" s="4"/>
      <c r="F57" s="4"/>
      <c r="G57" s="4"/>
      <c r="O57" s="19"/>
    </row>
    <row r="58" spans="1:15" x14ac:dyDescent="0.25">
      <c r="A58" s="2"/>
      <c r="B58" s="2"/>
      <c r="C58" s="2"/>
      <c r="E58" s="4"/>
      <c r="F58" s="4"/>
      <c r="G58" s="4"/>
      <c r="O58" s="19"/>
    </row>
    <row r="59" spans="1:15" x14ac:dyDescent="0.25">
      <c r="A59" s="2"/>
      <c r="B59" s="2"/>
      <c r="C59" s="2"/>
      <c r="E59" s="4"/>
      <c r="F59" s="4"/>
      <c r="G59" s="4"/>
      <c r="O59" s="19"/>
    </row>
    <row r="60" spans="1:15" x14ac:dyDescent="0.25">
      <c r="A60" s="2"/>
      <c r="B60" s="2"/>
      <c r="C60" s="2"/>
      <c r="E60" s="4"/>
      <c r="F60" s="4"/>
      <c r="G60" s="4"/>
      <c r="O60" s="19"/>
    </row>
    <row r="61" spans="1:15" x14ac:dyDescent="0.25">
      <c r="A61" s="2"/>
      <c r="B61" s="2"/>
      <c r="C61" s="2"/>
      <c r="E61" s="4"/>
      <c r="F61" s="4"/>
      <c r="G61" s="4"/>
      <c r="O61" s="19"/>
    </row>
    <row r="62" spans="1:15" x14ac:dyDescent="0.25">
      <c r="A62" s="2"/>
      <c r="B62" s="2"/>
      <c r="C62" s="2"/>
      <c r="E62" s="4"/>
      <c r="F62" s="4"/>
      <c r="G62" s="4"/>
      <c r="O62" s="19"/>
    </row>
    <row r="63" spans="1:15" x14ac:dyDescent="0.25">
      <c r="A63" s="2"/>
      <c r="B63" s="2"/>
      <c r="C63" s="2"/>
      <c r="E63" s="4"/>
      <c r="F63" s="4"/>
      <c r="G63" s="4"/>
      <c r="O63" s="19"/>
    </row>
    <row r="64" spans="1:15" x14ac:dyDescent="0.25">
      <c r="A64" s="2"/>
      <c r="B64" s="2"/>
      <c r="C64" s="2"/>
      <c r="E64" s="4"/>
      <c r="F64" s="4"/>
      <c r="G64" s="4"/>
      <c r="O64" s="19"/>
    </row>
    <row r="65" spans="1:15" x14ac:dyDescent="0.25">
      <c r="A65" s="2"/>
      <c r="B65" s="2"/>
      <c r="C65" s="2"/>
      <c r="E65" s="4"/>
      <c r="F65" s="4"/>
      <c r="G65" s="4"/>
      <c r="O65" s="19"/>
    </row>
    <row r="66" spans="1:15" x14ac:dyDescent="0.25">
      <c r="A66" s="2"/>
      <c r="B66" s="2"/>
      <c r="C66" s="2"/>
      <c r="E66" s="4"/>
      <c r="F66" s="4"/>
      <c r="G66" s="4"/>
      <c r="O66" s="19"/>
    </row>
    <row r="67" spans="1:15" x14ac:dyDescent="0.25">
      <c r="A67" s="2"/>
      <c r="B67" s="2"/>
      <c r="C67" s="2"/>
      <c r="E67" s="4"/>
      <c r="F67" s="4"/>
      <c r="G67" s="4"/>
      <c r="O67" s="19"/>
    </row>
    <row r="68" spans="1:15" x14ac:dyDescent="0.25">
      <c r="A68" s="2"/>
      <c r="B68" s="2"/>
      <c r="C68" s="2"/>
      <c r="E68" s="4"/>
      <c r="F68" s="4"/>
      <c r="G68" s="4"/>
      <c r="O68" s="19"/>
    </row>
    <row r="69" spans="1:15" x14ac:dyDescent="0.25">
      <c r="A69" s="2"/>
      <c r="B69" s="2"/>
      <c r="C69" s="2"/>
      <c r="E69" s="4"/>
      <c r="F69" s="4"/>
      <c r="G69" s="4"/>
      <c r="O69" s="19"/>
    </row>
    <row r="70" spans="1:15" x14ac:dyDescent="0.25">
      <c r="A70" s="2"/>
      <c r="B70" s="2"/>
      <c r="C70" s="2"/>
      <c r="E70" s="4"/>
      <c r="F70" s="4"/>
      <c r="G70" s="4"/>
      <c r="O70" s="19"/>
    </row>
    <row r="71" spans="1:15" x14ac:dyDescent="0.25">
      <c r="A71" s="2"/>
      <c r="B71" s="2"/>
      <c r="C71" s="2"/>
      <c r="E71" s="4"/>
      <c r="F71" s="4"/>
      <c r="G71" s="4"/>
      <c r="O71" s="19"/>
    </row>
    <row r="72" spans="1:15" x14ac:dyDescent="0.25">
      <c r="A72" s="2"/>
      <c r="B72" s="2"/>
      <c r="C72" s="2"/>
      <c r="E72" s="4"/>
      <c r="F72" s="4"/>
      <c r="G72" s="4"/>
      <c r="O72" s="19"/>
    </row>
    <row r="73" spans="1:15" x14ac:dyDescent="0.25">
      <c r="A73" s="2"/>
      <c r="B73" s="2"/>
      <c r="C73" s="2"/>
      <c r="E73" s="4"/>
      <c r="F73" s="4"/>
      <c r="G73" s="4"/>
      <c r="O73" s="19"/>
    </row>
    <row r="74" spans="1:15" x14ac:dyDescent="0.25">
      <c r="A74" s="2"/>
      <c r="B74" s="2"/>
      <c r="C74" s="2"/>
      <c r="E74" s="4"/>
      <c r="F74" s="4"/>
      <c r="G74" s="4"/>
      <c r="O74" s="19"/>
    </row>
    <row r="75" spans="1:15" x14ac:dyDescent="0.25">
      <c r="A75" s="2"/>
      <c r="B75" s="2"/>
      <c r="C75" s="2"/>
      <c r="E75" s="4"/>
      <c r="F75" s="4"/>
      <c r="G75" s="4"/>
      <c r="O75" s="19"/>
    </row>
    <row r="76" spans="1:15" x14ac:dyDescent="0.25">
      <c r="A76" s="2"/>
      <c r="B76" s="2"/>
      <c r="C76" s="3"/>
      <c r="E76" s="4"/>
      <c r="F76" s="4"/>
      <c r="G76" s="4"/>
      <c r="O76" s="19"/>
    </row>
    <row r="77" spans="1:15" x14ac:dyDescent="0.25">
      <c r="A77" s="2"/>
      <c r="B77" s="2"/>
      <c r="C77" s="2"/>
      <c r="E77" s="4"/>
      <c r="F77" s="4"/>
      <c r="G77" s="4"/>
      <c r="O77" s="19"/>
    </row>
    <row r="78" spans="1:15" x14ac:dyDescent="0.25">
      <c r="A78" s="2"/>
      <c r="B78" s="2"/>
      <c r="C78" s="2"/>
      <c r="E78" s="4"/>
      <c r="F78" s="4"/>
      <c r="G78" s="4"/>
      <c r="O78" s="19"/>
    </row>
    <row r="79" spans="1:15" x14ac:dyDescent="0.25">
      <c r="A79" s="2"/>
      <c r="B79" s="2"/>
      <c r="C79" s="2"/>
      <c r="E79" s="4"/>
      <c r="F79" s="4"/>
      <c r="G79" s="4"/>
      <c r="O79" s="19"/>
    </row>
    <row r="80" spans="1:15" x14ac:dyDescent="0.25">
      <c r="A80" s="2"/>
      <c r="B80" s="2"/>
      <c r="C80" s="2"/>
      <c r="E80" s="4"/>
      <c r="F80" s="4"/>
      <c r="G80" s="4"/>
      <c r="O80" s="19"/>
    </row>
    <row r="81" spans="1:15" x14ac:dyDescent="0.25">
      <c r="A81" s="2"/>
      <c r="B81" s="2"/>
      <c r="C81" s="2"/>
      <c r="E81" s="4"/>
      <c r="F81" s="4"/>
      <c r="G81" s="4"/>
      <c r="O81" s="19"/>
    </row>
    <row r="82" spans="1:15" x14ac:dyDescent="0.25">
      <c r="A82" s="2"/>
      <c r="B82" s="2"/>
      <c r="C82" s="2"/>
      <c r="E82" s="4"/>
      <c r="F82" s="4"/>
      <c r="G82" s="4"/>
      <c r="O82" s="19"/>
    </row>
    <row r="83" spans="1:15" x14ac:dyDescent="0.25">
      <c r="A83" s="2"/>
      <c r="B83" s="2"/>
      <c r="C83" s="2"/>
      <c r="E83" s="4"/>
      <c r="F83" s="4"/>
      <c r="G83" s="4"/>
      <c r="O83" s="19"/>
    </row>
    <row r="84" spans="1:15" x14ac:dyDescent="0.25">
      <c r="A84" s="2"/>
      <c r="B84" s="2"/>
      <c r="C84" s="2"/>
      <c r="E84" s="4"/>
      <c r="F84" s="4"/>
      <c r="G84" s="4"/>
      <c r="O84" s="19"/>
    </row>
    <row r="85" spans="1:15" x14ac:dyDescent="0.25">
      <c r="A85" s="2"/>
      <c r="B85" s="2"/>
      <c r="C85" s="2"/>
      <c r="E85" s="4"/>
      <c r="F85" s="4"/>
      <c r="G85" s="4"/>
      <c r="O85" s="19"/>
    </row>
    <row r="86" spans="1:15" x14ac:dyDescent="0.25">
      <c r="A86" s="2"/>
      <c r="B86" s="2"/>
      <c r="C86" s="2"/>
      <c r="E86" s="4"/>
      <c r="F86" s="4"/>
      <c r="G86" s="4"/>
      <c r="O86" s="19"/>
    </row>
    <row r="87" spans="1:15" x14ac:dyDescent="0.25">
      <c r="A87" s="2"/>
      <c r="B87" s="2"/>
      <c r="C87" s="2"/>
      <c r="E87" s="4"/>
      <c r="F87" s="4"/>
      <c r="G87" s="4"/>
      <c r="O87" s="19"/>
    </row>
    <row r="88" spans="1:15" x14ac:dyDescent="0.25">
      <c r="A88" s="2"/>
      <c r="B88" s="2"/>
      <c r="C88" s="2"/>
      <c r="E88" s="4"/>
      <c r="F88" s="4"/>
      <c r="G88" s="4"/>
      <c r="O88" s="19"/>
    </row>
    <row r="89" spans="1:15" x14ac:dyDescent="0.25">
      <c r="A89" s="2"/>
      <c r="B89" s="2"/>
      <c r="C89" s="2"/>
      <c r="E89" s="4"/>
      <c r="F89" s="4"/>
      <c r="G89" s="4"/>
      <c r="O89" s="19"/>
    </row>
    <row r="90" spans="1:15" x14ac:dyDescent="0.25">
      <c r="A90" s="2"/>
      <c r="B90" s="2"/>
      <c r="C90" s="2"/>
      <c r="E90" s="4"/>
      <c r="F90" s="4"/>
      <c r="G90" s="4"/>
      <c r="O90" s="19"/>
    </row>
    <row r="91" spans="1:15" x14ac:dyDescent="0.25">
      <c r="A91" s="2"/>
      <c r="B91" s="2"/>
      <c r="C91" s="2"/>
      <c r="E91" s="4"/>
      <c r="F91" s="4"/>
      <c r="G91" s="4"/>
      <c r="O91" s="19"/>
    </row>
    <row r="92" spans="1:15" x14ac:dyDescent="0.25">
      <c r="A92" s="2"/>
      <c r="B92" s="2"/>
      <c r="C92" s="2"/>
      <c r="E92" s="4"/>
      <c r="F92" s="4"/>
      <c r="G92" s="4"/>
      <c r="O92" s="19"/>
    </row>
    <row r="93" spans="1:15" x14ac:dyDescent="0.25">
      <c r="A93" s="2"/>
      <c r="B93" s="2"/>
      <c r="C93" s="2"/>
      <c r="E93" s="4"/>
      <c r="F93" s="4"/>
      <c r="G93" s="4"/>
      <c r="O93" s="19"/>
    </row>
    <row r="94" spans="1:15" x14ac:dyDescent="0.25">
      <c r="A94" s="2"/>
      <c r="B94" s="2"/>
      <c r="C94" s="2"/>
      <c r="E94" s="4"/>
      <c r="F94" s="4"/>
      <c r="G94" s="4"/>
      <c r="O94" s="19"/>
    </row>
    <row r="95" spans="1:15" x14ac:dyDescent="0.25">
      <c r="A95" s="2"/>
      <c r="B95" s="2"/>
      <c r="C95" s="2"/>
      <c r="E95" s="4"/>
      <c r="F95" s="4"/>
      <c r="G95" s="4"/>
      <c r="O95" s="19"/>
    </row>
    <row r="96" spans="1:15" x14ac:dyDescent="0.25">
      <c r="A96" s="2"/>
      <c r="B96" s="2"/>
      <c r="C96" s="2"/>
      <c r="E96" s="4"/>
      <c r="F96" s="4"/>
      <c r="G96" s="4"/>
      <c r="O96" s="19"/>
    </row>
    <row r="97" spans="1:15" x14ac:dyDescent="0.25">
      <c r="A97" s="2"/>
      <c r="B97" s="2"/>
      <c r="C97" s="2"/>
      <c r="E97" s="4"/>
      <c r="F97" s="4"/>
      <c r="G97" s="4"/>
      <c r="O97" s="19"/>
    </row>
    <row r="98" spans="1:15" x14ac:dyDescent="0.25">
      <c r="A98" s="2"/>
      <c r="B98" s="2"/>
      <c r="C98" s="2"/>
      <c r="E98" s="4"/>
      <c r="F98" s="4"/>
      <c r="G98" s="4"/>
      <c r="O98" s="19"/>
    </row>
    <row r="99" spans="1:15" x14ac:dyDescent="0.25">
      <c r="A99" s="2"/>
      <c r="B99" s="2"/>
      <c r="C99" s="2"/>
      <c r="E99" s="4"/>
      <c r="F99" s="4"/>
      <c r="G99" s="4"/>
      <c r="O99" s="19"/>
    </row>
    <row r="100" spans="1:15" x14ac:dyDescent="0.25">
      <c r="A100" s="2"/>
      <c r="B100" s="2"/>
      <c r="C100" s="2"/>
      <c r="E100" s="4"/>
      <c r="F100" s="4"/>
      <c r="G100" s="4"/>
      <c r="O100" s="19"/>
    </row>
    <row r="101" spans="1:15" x14ac:dyDescent="0.25">
      <c r="A101" s="2"/>
      <c r="B101" s="2"/>
      <c r="C101" s="2"/>
      <c r="E101" s="4"/>
      <c r="F101" s="4"/>
      <c r="G101" s="4"/>
      <c r="O101" s="19"/>
    </row>
    <row r="102" spans="1:15" x14ac:dyDescent="0.25">
      <c r="A102" s="2"/>
      <c r="B102" s="2"/>
      <c r="C102" s="2"/>
      <c r="E102" s="4"/>
      <c r="F102" s="4"/>
      <c r="G102" s="4"/>
      <c r="O102" s="19"/>
    </row>
    <row r="103" spans="1:15" x14ac:dyDescent="0.25">
      <c r="A103" s="2"/>
      <c r="B103" s="2"/>
      <c r="C103" s="2"/>
      <c r="E103" s="4"/>
      <c r="F103" s="4"/>
      <c r="G103" s="4"/>
      <c r="O103" s="19"/>
    </row>
    <row r="104" spans="1:15" x14ac:dyDescent="0.25">
      <c r="A104" s="2"/>
      <c r="B104" s="2"/>
      <c r="C104" s="2"/>
      <c r="E104" s="4"/>
      <c r="F104" s="4"/>
      <c r="G104" s="4"/>
      <c r="O104" s="19"/>
    </row>
    <row r="105" spans="1:15" x14ac:dyDescent="0.25">
      <c r="A105" s="2"/>
      <c r="B105" s="2"/>
      <c r="C105" s="2"/>
      <c r="E105" s="4"/>
      <c r="F105" s="4"/>
      <c r="G105" s="4"/>
      <c r="O105" s="19"/>
    </row>
    <row r="106" spans="1:15" x14ac:dyDescent="0.25">
      <c r="A106" s="2"/>
      <c r="B106" s="2"/>
      <c r="C106" s="2"/>
      <c r="E106" s="4"/>
      <c r="F106" s="4"/>
      <c r="G106" s="4"/>
      <c r="O106" s="19"/>
    </row>
    <row r="107" spans="1:15" x14ac:dyDescent="0.25">
      <c r="A107" s="2"/>
      <c r="B107" s="2"/>
      <c r="C107" s="2"/>
      <c r="E107" s="4"/>
      <c r="F107" s="4"/>
      <c r="G107" s="4"/>
      <c r="O107" s="19"/>
    </row>
    <row r="108" spans="1:15" x14ac:dyDescent="0.25">
      <c r="A108" s="2"/>
      <c r="B108" s="2"/>
      <c r="C108" s="2"/>
      <c r="E108" s="4"/>
      <c r="F108" s="4"/>
      <c r="G108" s="4"/>
      <c r="O108" s="19"/>
    </row>
    <row r="109" spans="1:15" x14ac:dyDescent="0.25">
      <c r="A109" s="2"/>
      <c r="B109" s="2"/>
      <c r="C109" s="2"/>
      <c r="E109" s="4"/>
      <c r="F109" s="4"/>
      <c r="G109" s="4"/>
      <c r="O109" s="19"/>
    </row>
    <row r="110" spans="1:15" x14ac:dyDescent="0.25">
      <c r="A110" s="2"/>
      <c r="B110" s="2"/>
      <c r="C110" s="2"/>
      <c r="E110" s="4"/>
      <c r="F110" s="4"/>
      <c r="G110" s="4"/>
      <c r="O110" s="19"/>
    </row>
    <row r="111" spans="1:15" x14ac:dyDescent="0.25">
      <c r="A111" s="2"/>
      <c r="B111" s="2"/>
      <c r="C111" s="2"/>
      <c r="E111" s="4"/>
      <c r="F111" s="4"/>
      <c r="G111" s="4"/>
    </row>
    <row r="112" spans="1:15" x14ac:dyDescent="0.25">
      <c r="A112" s="2"/>
      <c r="B112" s="2"/>
      <c r="C112" s="2"/>
      <c r="E112" s="4"/>
      <c r="F112" s="4"/>
      <c r="G112" s="4"/>
    </row>
    <row r="113" spans="1:13" x14ac:dyDescent="0.25">
      <c r="A113" s="2"/>
      <c r="B113" s="2"/>
      <c r="C113" s="2"/>
      <c r="E113" s="4"/>
      <c r="F113" s="4"/>
      <c r="G113" s="4"/>
    </row>
    <row r="114" spans="1:13" x14ac:dyDescent="0.25">
      <c r="A114" s="2"/>
      <c r="B114" s="2"/>
      <c r="C114" s="2"/>
      <c r="E114" s="4"/>
      <c r="F114" s="4"/>
      <c r="G114" s="4"/>
      <c r="M114" s="18" t="s">
        <v>6</v>
      </c>
    </row>
    <row r="115" spans="1:13" x14ac:dyDescent="0.25">
      <c r="A115" s="2"/>
      <c r="B115" s="2"/>
      <c r="C115" s="2"/>
      <c r="E115" s="4"/>
      <c r="F115" s="4"/>
      <c r="G115" s="4"/>
      <c r="M115" s="18" t="s">
        <v>7</v>
      </c>
    </row>
    <row r="116" spans="1:13" x14ac:dyDescent="0.25">
      <c r="A116" s="2"/>
      <c r="B116" s="2"/>
      <c r="C116" s="2"/>
      <c r="E116" s="4"/>
      <c r="F116" s="4"/>
      <c r="G116" s="4"/>
    </row>
    <row r="117" spans="1:13" x14ac:dyDescent="0.25">
      <c r="A117" s="2"/>
      <c r="B117" s="2"/>
      <c r="C117" s="2"/>
      <c r="E117" s="4"/>
      <c r="F117" s="4"/>
      <c r="G117" s="4"/>
    </row>
    <row r="118" spans="1:13" x14ac:dyDescent="0.25">
      <c r="A118" s="2"/>
      <c r="B118" s="2"/>
      <c r="C118" s="2"/>
      <c r="E118" s="4"/>
      <c r="F118" s="4"/>
      <c r="G118" s="4"/>
    </row>
    <row r="119" spans="1:13" x14ac:dyDescent="0.25">
      <c r="A119" s="2"/>
      <c r="B119" s="2"/>
      <c r="C119" s="2"/>
      <c r="E119" s="4"/>
      <c r="F119" s="4"/>
      <c r="G119" s="4"/>
    </row>
    <row r="120" spans="1:13" x14ac:dyDescent="0.25">
      <c r="A120" s="2"/>
      <c r="B120" s="2"/>
      <c r="C120" s="2"/>
      <c r="E120" s="4"/>
      <c r="F120" s="4"/>
      <c r="G120" s="4"/>
    </row>
    <row r="121" spans="1:13" x14ac:dyDescent="0.25">
      <c r="A121" s="2"/>
      <c r="B121" s="2"/>
      <c r="C121" s="2"/>
      <c r="E121" s="4"/>
      <c r="F121" s="4"/>
      <c r="G121" s="4"/>
    </row>
    <row r="122" spans="1:13" x14ac:dyDescent="0.25">
      <c r="A122" s="2"/>
      <c r="B122" s="2"/>
      <c r="C122" s="2"/>
      <c r="E122" s="4"/>
      <c r="F122" s="4"/>
      <c r="G122" s="4"/>
    </row>
    <row r="123" spans="1:13" x14ac:dyDescent="0.25">
      <c r="A123" s="2"/>
      <c r="B123" s="2"/>
      <c r="C123" s="2"/>
      <c r="E123" s="4"/>
      <c r="F123" s="4"/>
      <c r="G123" s="4"/>
    </row>
    <row r="124" spans="1:13" x14ac:dyDescent="0.25">
      <c r="A124" s="2"/>
      <c r="B124" s="2"/>
      <c r="C124" s="2"/>
      <c r="E124" s="4"/>
      <c r="F124" s="4"/>
      <c r="G124" s="4"/>
    </row>
    <row r="125" spans="1:13" x14ac:dyDescent="0.25">
      <c r="A125" s="2"/>
      <c r="B125" s="2"/>
      <c r="C125" s="2"/>
      <c r="E125" s="4"/>
      <c r="F125" s="4"/>
      <c r="G125" s="4"/>
    </row>
    <row r="126" spans="1:13" x14ac:dyDescent="0.25">
      <c r="A126" s="2"/>
      <c r="B126" s="2"/>
      <c r="C126" s="2"/>
      <c r="E126" s="4"/>
      <c r="F126" s="4"/>
      <c r="G126" s="4"/>
    </row>
    <row r="127" spans="1:13" x14ac:dyDescent="0.25">
      <c r="A127" s="2"/>
      <c r="B127" s="2"/>
      <c r="C127" s="2"/>
      <c r="E127" s="4"/>
      <c r="F127" s="4"/>
      <c r="G127" s="4"/>
    </row>
    <row r="128" spans="1:13" x14ac:dyDescent="0.25">
      <c r="A128" s="2"/>
      <c r="B128" s="2"/>
      <c r="C128" s="2"/>
      <c r="E128" s="4"/>
      <c r="F128" s="4"/>
      <c r="G128" s="4"/>
    </row>
    <row r="129" spans="1:15" x14ac:dyDescent="0.25">
      <c r="A129" s="2"/>
      <c r="B129" s="2"/>
      <c r="C129" s="2"/>
      <c r="E129" s="4"/>
      <c r="F129" s="4"/>
      <c r="G129" s="4"/>
    </row>
    <row r="130" spans="1:15" x14ac:dyDescent="0.25">
      <c r="A130" s="2"/>
      <c r="B130" s="2"/>
      <c r="C130" s="2"/>
      <c r="E130" s="4"/>
      <c r="F130" s="4"/>
      <c r="G130" s="4"/>
    </row>
    <row r="131" spans="1:15" s="1" customFormat="1" x14ac:dyDescent="0.25">
      <c r="A131" s="2"/>
      <c r="B131" s="2"/>
      <c r="C131" s="2"/>
      <c r="D131" s="5"/>
      <c r="E131" s="4"/>
      <c r="F131" s="4"/>
      <c r="G131" s="4"/>
      <c r="I131" s="17"/>
      <c r="J131" s="17"/>
      <c r="K131" s="17"/>
      <c r="L131" s="18"/>
      <c r="M131" s="18"/>
      <c r="N131" s="18"/>
      <c r="O131" s="18"/>
    </row>
    <row r="132" spans="1:15" s="1" customFormat="1" x14ac:dyDescent="0.25">
      <c r="A132" s="2"/>
      <c r="B132" s="2"/>
      <c r="C132" s="2"/>
      <c r="D132" s="5"/>
      <c r="E132" s="4"/>
      <c r="F132" s="4"/>
      <c r="G132" s="4"/>
      <c r="I132" s="17"/>
      <c r="J132" s="17"/>
      <c r="K132" s="17"/>
      <c r="L132" s="18"/>
      <c r="M132" s="18"/>
      <c r="N132" s="18"/>
      <c r="O132" s="18"/>
    </row>
    <row r="133" spans="1:15" s="1" customFormat="1" x14ac:dyDescent="0.25">
      <c r="A133" s="2"/>
      <c r="B133" s="2"/>
      <c r="C133" s="2"/>
      <c r="D133" s="5"/>
      <c r="E133" s="4"/>
      <c r="F133" s="4"/>
      <c r="G133" s="4"/>
      <c r="I133" s="17"/>
      <c r="J133" s="17"/>
      <c r="K133" s="17"/>
      <c r="L133" s="18"/>
      <c r="M133" s="18"/>
      <c r="N133" s="18"/>
      <c r="O133" s="18"/>
    </row>
    <row r="134" spans="1:15" s="1" customFormat="1" x14ac:dyDescent="0.25">
      <c r="A134" s="2"/>
      <c r="B134" s="2"/>
      <c r="C134" s="2"/>
      <c r="D134" s="5"/>
      <c r="E134" s="4"/>
      <c r="F134" s="4"/>
      <c r="G134" s="4"/>
      <c r="I134" s="17"/>
      <c r="J134" s="17"/>
      <c r="K134" s="17"/>
      <c r="L134" s="18"/>
      <c r="M134" s="18"/>
      <c r="N134" s="18"/>
      <c r="O134" s="18"/>
    </row>
    <row r="135" spans="1:15" s="1" customFormat="1" x14ac:dyDescent="0.25">
      <c r="A135" s="2"/>
      <c r="B135" s="2"/>
      <c r="C135" s="2"/>
      <c r="D135" s="5"/>
      <c r="E135" s="4"/>
      <c r="F135" s="4"/>
      <c r="G135" s="4"/>
      <c r="I135" s="17"/>
      <c r="J135" s="17"/>
      <c r="K135" s="17"/>
      <c r="L135" s="18"/>
      <c r="M135" s="18"/>
      <c r="N135" s="18"/>
      <c r="O135" s="18"/>
    </row>
    <row r="136" spans="1:15" s="1" customFormat="1" x14ac:dyDescent="0.25">
      <c r="A136" s="2"/>
      <c r="B136" s="2"/>
      <c r="C136" s="2"/>
      <c r="D136" s="5"/>
      <c r="E136" s="4"/>
      <c r="F136" s="4"/>
      <c r="G136" s="4"/>
      <c r="I136" s="17"/>
      <c r="J136" s="17"/>
      <c r="K136" s="17"/>
      <c r="L136" s="18"/>
      <c r="M136" s="18"/>
      <c r="N136" s="18"/>
      <c r="O136" s="18"/>
    </row>
    <row r="137" spans="1:15" s="1" customFormat="1" x14ac:dyDescent="0.25">
      <c r="A137" s="2"/>
      <c r="B137" s="2"/>
      <c r="C137" s="2"/>
      <c r="D137" s="5"/>
      <c r="E137" s="4"/>
      <c r="F137" s="4"/>
      <c r="G137" s="4"/>
      <c r="I137" s="17"/>
      <c r="J137" s="17"/>
      <c r="K137" s="17"/>
      <c r="L137" s="18"/>
      <c r="M137" s="18"/>
      <c r="N137" s="18"/>
      <c r="O137" s="18"/>
    </row>
    <row r="138" spans="1:15" s="1" customFormat="1" x14ac:dyDescent="0.25">
      <c r="A138" s="2"/>
      <c r="B138" s="2"/>
      <c r="C138" s="2"/>
      <c r="D138" s="5"/>
      <c r="E138" s="4"/>
      <c r="F138" s="4"/>
      <c r="G138" s="4"/>
      <c r="I138" s="17"/>
      <c r="J138" s="17"/>
      <c r="K138" s="17"/>
      <c r="L138" s="18"/>
      <c r="M138" s="18"/>
      <c r="N138" s="18"/>
      <c r="O138" s="18"/>
    </row>
    <row r="139" spans="1:15" s="1" customFormat="1" x14ac:dyDescent="0.25">
      <c r="A139" s="2"/>
      <c r="B139" s="2"/>
      <c r="C139" s="2"/>
      <c r="D139" s="5"/>
      <c r="E139" s="4"/>
      <c r="F139" s="4"/>
      <c r="G139" s="4"/>
      <c r="I139" s="17"/>
      <c r="J139" s="17"/>
      <c r="K139" s="17"/>
      <c r="L139" s="18"/>
      <c r="M139" s="18"/>
      <c r="N139" s="18"/>
      <c r="O139" s="18"/>
    </row>
    <row r="140" spans="1:15" s="1" customFormat="1" x14ac:dyDescent="0.25">
      <c r="A140" s="2"/>
      <c r="B140" s="2"/>
      <c r="C140" s="2"/>
      <c r="D140" s="5"/>
      <c r="E140" s="4"/>
      <c r="F140" s="4"/>
      <c r="G140" s="4"/>
      <c r="I140" s="17"/>
      <c r="J140" s="17"/>
      <c r="K140" s="17"/>
      <c r="L140" s="18"/>
      <c r="M140" s="18"/>
      <c r="N140" s="18"/>
      <c r="O140" s="18"/>
    </row>
    <row r="141" spans="1:15" s="1" customFormat="1" x14ac:dyDescent="0.25">
      <c r="A141" s="2"/>
      <c r="B141" s="2"/>
      <c r="C141" s="2"/>
      <c r="D141" s="5"/>
      <c r="E141" s="4"/>
      <c r="F141" s="4"/>
      <c r="G141" s="4"/>
      <c r="I141" s="17"/>
      <c r="J141" s="17"/>
      <c r="K141" s="17"/>
      <c r="L141" s="18"/>
      <c r="M141" s="18"/>
      <c r="N141" s="18"/>
      <c r="O141" s="18"/>
    </row>
    <row r="142" spans="1:15" s="1" customFormat="1" x14ac:dyDescent="0.25">
      <c r="A142" s="2"/>
      <c r="B142" s="2"/>
      <c r="C142" s="2"/>
      <c r="D142" s="5"/>
      <c r="E142" s="4"/>
      <c r="F142" s="4"/>
      <c r="G142" s="4"/>
      <c r="I142" s="17"/>
      <c r="J142" s="17"/>
      <c r="K142" s="17"/>
      <c r="L142" s="18"/>
      <c r="M142" s="18"/>
      <c r="N142" s="18"/>
      <c r="O142" s="18"/>
    </row>
    <row r="143" spans="1:15" s="1" customFormat="1" x14ac:dyDescent="0.25">
      <c r="A143" s="2"/>
      <c r="B143" s="2"/>
      <c r="C143" s="2"/>
      <c r="D143" s="5"/>
      <c r="E143" s="4"/>
      <c r="F143" s="4"/>
      <c r="G143" s="4"/>
      <c r="I143" s="17"/>
      <c r="J143" s="17"/>
      <c r="K143" s="17"/>
      <c r="L143" s="18"/>
      <c r="M143" s="18"/>
      <c r="N143" s="18"/>
      <c r="O143" s="18"/>
    </row>
    <row r="144" spans="1:15" s="1" customFormat="1" x14ac:dyDescent="0.25">
      <c r="A144" s="2"/>
      <c r="B144" s="2"/>
      <c r="C144" s="2"/>
      <c r="D144" s="5"/>
      <c r="E144" s="4"/>
      <c r="F144" s="4"/>
      <c r="G144" s="4"/>
      <c r="I144" s="17"/>
      <c r="J144" s="17"/>
      <c r="K144" s="17"/>
      <c r="L144" s="18"/>
      <c r="M144" s="18"/>
      <c r="N144" s="18"/>
      <c r="O144" s="18"/>
    </row>
    <row r="145" spans="1:15" s="1" customFormat="1" x14ac:dyDescent="0.25">
      <c r="A145" s="2"/>
      <c r="B145" s="2"/>
      <c r="C145" s="2"/>
      <c r="D145" s="5"/>
      <c r="E145" s="4"/>
      <c r="F145" s="4"/>
      <c r="G145" s="4"/>
      <c r="I145" s="17"/>
      <c r="J145" s="17"/>
      <c r="K145" s="17"/>
      <c r="L145" s="18"/>
      <c r="M145" s="18"/>
      <c r="N145" s="18"/>
      <c r="O145" s="18"/>
    </row>
    <row r="146" spans="1:15" s="1" customFormat="1" x14ac:dyDescent="0.25">
      <c r="A146" s="2"/>
      <c r="B146" s="2"/>
      <c r="C146" s="2"/>
      <c r="D146" s="5"/>
      <c r="E146" s="4"/>
      <c r="F146" s="4"/>
      <c r="G146" s="4"/>
      <c r="I146" s="17"/>
      <c r="J146" s="17"/>
      <c r="K146" s="17"/>
      <c r="L146" s="18"/>
      <c r="M146" s="18"/>
      <c r="N146" s="18"/>
      <c r="O146" s="18"/>
    </row>
    <row r="147" spans="1:15" s="1" customFormat="1" x14ac:dyDescent="0.25">
      <c r="A147" s="2"/>
      <c r="B147" s="2"/>
      <c r="C147" s="2"/>
      <c r="D147" s="5"/>
      <c r="E147" s="4"/>
      <c r="F147" s="4"/>
      <c r="G147" s="4"/>
      <c r="I147" s="17"/>
      <c r="J147" s="17"/>
      <c r="K147" s="17"/>
      <c r="L147" s="18"/>
      <c r="M147" s="18"/>
      <c r="N147" s="18"/>
      <c r="O147" s="18"/>
    </row>
    <row r="148" spans="1:15" s="1" customFormat="1" x14ac:dyDescent="0.25">
      <c r="A148" s="2"/>
      <c r="B148" s="2"/>
      <c r="C148" s="2"/>
      <c r="D148" s="5"/>
      <c r="E148" s="4"/>
      <c r="F148" s="4"/>
      <c r="G148" s="4"/>
      <c r="I148" s="17"/>
      <c r="J148" s="17"/>
      <c r="K148" s="17"/>
      <c r="L148" s="18"/>
      <c r="M148" s="18"/>
      <c r="N148" s="18"/>
      <c r="O148" s="18"/>
    </row>
    <row r="149" spans="1:15" s="1" customFormat="1" x14ac:dyDescent="0.25">
      <c r="A149" s="2"/>
      <c r="B149" s="2"/>
      <c r="C149" s="2"/>
      <c r="D149" s="5"/>
      <c r="E149" s="4"/>
      <c r="F149" s="4"/>
      <c r="G149" s="4"/>
      <c r="I149" s="17"/>
      <c r="J149" s="17"/>
      <c r="K149" s="17"/>
      <c r="L149" s="18"/>
      <c r="M149" s="18"/>
      <c r="N149" s="18"/>
      <c r="O149" s="18"/>
    </row>
    <row r="150" spans="1:15" s="1" customFormat="1" x14ac:dyDescent="0.25">
      <c r="A150" s="2"/>
      <c r="B150" s="2"/>
      <c r="C150" s="2"/>
      <c r="D150" s="5"/>
      <c r="E150" s="4"/>
      <c r="F150" s="4"/>
      <c r="G150" s="4"/>
      <c r="I150" s="17"/>
      <c r="J150" s="17"/>
      <c r="K150" s="17"/>
      <c r="L150" s="18"/>
      <c r="M150" s="18"/>
      <c r="N150" s="18"/>
      <c r="O150" s="18"/>
    </row>
    <row r="151" spans="1:15" s="1" customFormat="1" x14ac:dyDescent="0.25">
      <c r="A151" s="2"/>
      <c r="B151" s="2"/>
      <c r="C151" s="2"/>
      <c r="D151" s="5"/>
      <c r="E151" s="4"/>
      <c r="F151" s="4"/>
      <c r="G151" s="4"/>
      <c r="I151" s="17"/>
      <c r="J151" s="17"/>
      <c r="K151" s="17"/>
      <c r="L151" s="18"/>
      <c r="M151" s="18"/>
      <c r="N151" s="18"/>
      <c r="O151" s="18"/>
    </row>
    <row r="152" spans="1:15" s="1" customFormat="1" x14ac:dyDescent="0.25">
      <c r="A152" s="2"/>
      <c r="B152" s="2"/>
      <c r="C152" s="2"/>
      <c r="D152" s="5"/>
      <c r="E152" s="4"/>
      <c r="F152" s="4"/>
      <c r="G152" s="4"/>
      <c r="I152" s="17"/>
      <c r="J152" s="17"/>
      <c r="K152" s="17"/>
      <c r="L152" s="18"/>
      <c r="M152" s="18"/>
      <c r="N152" s="18"/>
      <c r="O152" s="18"/>
    </row>
    <row r="153" spans="1:15" s="1" customFormat="1" x14ac:dyDescent="0.25">
      <c r="A153" s="2"/>
      <c r="B153" s="2"/>
      <c r="C153" s="2"/>
      <c r="D153" s="5"/>
      <c r="E153" s="4"/>
      <c r="F153" s="4"/>
      <c r="G153" s="4"/>
      <c r="I153" s="17"/>
      <c r="J153" s="17"/>
      <c r="K153" s="17"/>
      <c r="L153" s="18"/>
      <c r="M153" s="18"/>
      <c r="N153" s="18"/>
      <c r="O153" s="18"/>
    </row>
    <row r="154" spans="1:15" s="1" customFormat="1" x14ac:dyDescent="0.25">
      <c r="A154" s="2"/>
      <c r="B154" s="2"/>
      <c r="C154" s="2"/>
      <c r="D154" s="5"/>
      <c r="E154" s="4"/>
      <c r="F154" s="4"/>
      <c r="G154" s="4"/>
      <c r="I154" s="17"/>
      <c r="J154" s="17"/>
      <c r="K154" s="17"/>
      <c r="L154" s="18"/>
      <c r="M154" s="18"/>
      <c r="N154" s="18"/>
      <c r="O154" s="18"/>
    </row>
    <row r="155" spans="1:15" s="1" customFormat="1" x14ac:dyDescent="0.25">
      <c r="A155" s="2"/>
      <c r="B155" s="2"/>
      <c r="C155" s="2"/>
      <c r="D155" s="5"/>
      <c r="E155" s="4"/>
      <c r="F155" s="4"/>
      <c r="G155" s="4"/>
      <c r="I155" s="17"/>
      <c r="J155" s="17"/>
      <c r="K155" s="17"/>
      <c r="L155" s="18"/>
      <c r="M155" s="18"/>
      <c r="N155" s="18"/>
      <c r="O155" s="18"/>
    </row>
    <row r="156" spans="1:15" s="1" customFormat="1" x14ac:dyDescent="0.25">
      <c r="A156" s="2"/>
      <c r="B156" s="2"/>
      <c r="C156" s="2"/>
      <c r="D156" s="5"/>
      <c r="E156" s="4"/>
      <c r="F156" s="4"/>
      <c r="G156" s="4"/>
      <c r="I156" s="17"/>
      <c r="J156" s="17"/>
      <c r="K156" s="17"/>
      <c r="L156" s="18"/>
      <c r="M156" s="18"/>
      <c r="N156" s="18"/>
      <c r="O156" s="18"/>
    </row>
    <row r="157" spans="1:15" s="1" customFormat="1" x14ac:dyDescent="0.25">
      <c r="A157" s="2"/>
      <c r="B157" s="2"/>
      <c r="C157" s="2"/>
      <c r="D157" s="5"/>
      <c r="E157" s="4"/>
      <c r="F157" s="4"/>
      <c r="G157" s="4"/>
      <c r="I157" s="17"/>
      <c r="J157" s="17"/>
      <c r="K157" s="17"/>
      <c r="L157" s="18"/>
      <c r="M157" s="18"/>
      <c r="N157" s="18"/>
      <c r="O157" s="18"/>
    </row>
    <row r="158" spans="1:15" s="1" customFormat="1" x14ac:dyDescent="0.25">
      <c r="A158" s="2"/>
      <c r="B158" s="2"/>
      <c r="C158" s="2"/>
      <c r="D158" s="5"/>
      <c r="E158" s="4"/>
      <c r="F158" s="4"/>
      <c r="G158" s="4"/>
      <c r="I158" s="17"/>
      <c r="J158" s="17"/>
      <c r="K158" s="17"/>
      <c r="L158" s="18"/>
      <c r="M158" s="18"/>
      <c r="N158" s="18"/>
      <c r="O158" s="18"/>
    </row>
    <row r="159" spans="1:15" s="1" customFormat="1" x14ac:dyDescent="0.25">
      <c r="A159" s="2"/>
      <c r="B159" s="2"/>
      <c r="C159" s="2"/>
      <c r="D159" s="5"/>
      <c r="E159" s="4"/>
      <c r="F159" s="4"/>
      <c r="G159" s="4"/>
      <c r="I159" s="17"/>
      <c r="J159" s="17"/>
      <c r="K159" s="17"/>
      <c r="L159" s="18"/>
      <c r="M159" s="18"/>
      <c r="N159" s="18"/>
      <c r="O159" s="18"/>
    </row>
    <row r="160" spans="1:15" s="1" customFormat="1" x14ac:dyDescent="0.25">
      <c r="A160" s="2"/>
      <c r="B160" s="2"/>
      <c r="C160" s="2"/>
      <c r="D160" s="5"/>
      <c r="E160" s="4"/>
      <c r="F160" s="4"/>
      <c r="G160" s="4"/>
      <c r="I160" s="17"/>
      <c r="J160" s="17"/>
      <c r="K160" s="17"/>
      <c r="L160" s="18"/>
      <c r="M160" s="18"/>
      <c r="N160" s="18"/>
      <c r="O160" s="18"/>
    </row>
    <row r="161" spans="1:15" s="1" customFormat="1" x14ac:dyDescent="0.25">
      <c r="A161" s="2"/>
      <c r="B161" s="2"/>
      <c r="C161" s="2"/>
      <c r="D161" s="5"/>
      <c r="E161" s="4"/>
      <c r="F161" s="4"/>
      <c r="G161" s="4"/>
      <c r="I161" s="17"/>
      <c r="J161" s="17"/>
      <c r="K161" s="17"/>
      <c r="L161" s="18"/>
      <c r="M161" s="18"/>
      <c r="N161" s="18"/>
      <c r="O161" s="18"/>
    </row>
    <row r="162" spans="1:15" s="1" customFormat="1" x14ac:dyDescent="0.25">
      <c r="A162" s="2"/>
      <c r="B162" s="2"/>
      <c r="C162" s="2"/>
      <c r="D162" s="5"/>
      <c r="E162" s="4"/>
      <c r="F162" s="4"/>
      <c r="G162" s="4"/>
      <c r="I162" s="17"/>
      <c r="J162" s="17"/>
      <c r="K162" s="17"/>
      <c r="L162" s="18"/>
      <c r="M162" s="18"/>
      <c r="N162" s="18"/>
      <c r="O162" s="18"/>
    </row>
    <row r="163" spans="1:15" s="1" customFormat="1" x14ac:dyDescent="0.25">
      <c r="A163" s="2"/>
      <c r="B163" s="2"/>
      <c r="C163" s="2"/>
      <c r="D163" s="5"/>
      <c r="E163" s="4"/>
      <c r="F163" s="4"/>
      <c r="G163" s="4"/>
      <c r="I163" s="17"/>
      <c r="J163" s="17"/>
      <c r="K163" s="17"/>
      <c r="L163" s="18"/>
      <c r="M163" s="18"/>
      <c r="N163" s="18"/>
      <c r="O163" s="18"/>
    </row>
    <row r="164" spans="1:15" s="1" customFormat="1" x14ac:dyDescent="0.25">
      <c r="A164" s="2"/>
      <c r="B164" s="2"/>
      <c r="C164" s="2"/>
      <c r="D164" s="5"/>
      <c r="E164" s="4"/>
      <c r="F164" s="4"/>
      <c r="G164" s="4"/>
      <c r="I164" s="17"/>
      <c r="J164" s="17"/>
      <c r="K164" s="17"/>
      <c r="L164" s="18"/>
      <c r="M164" s="18"/>
      <c r="N164" s="18"/>
      <c r="O164" s="18"/>
    </row>
    <row r="165" spans="1:15" s="1" customFormat="1" x14ac:dyDescent="0.25">
      <c r="A165" s="2"/>
      <c r="B165" s="2"/>
      <c r="C165" s="2"/>
      <c r="D165" s="5"/>
      <c r="E165" s="4"/>
      <c r="F165" s="4"/>
      <c r="G165" s="4"/>
      <c r="I165" s="17"/>
      <c r="J165" s="17"/>
      <c r="K165" s="17"/>
      <c r="L165" s="18"/>
      <c r="M165" s="18"/>
      <c r="N165" s="18"/>
      <c r="O165" s="18"/>
    </row>
    <row r="166" spans="1:15" s="1" customFormat="1" x14ac:dyDescent="0.25">
      <c r="A166" s="2"/>
      <c r="B166" s="2"/>
      <c r="C166" s="2"/>
      <c r="D166" s="5"/>
      <c r="E166" s="4"/>
      <c r="F166" s="4"/>
      <c r="G166" s="4"/>
      <c r="I166" s="17"/>
      <c r="J166" s="17"/>
      <c r="K166" s="17"/>
      <c r="L166" s="18"/>
      <c r="M166" s="18"/>
      <c r="N166" s="18"/>
      <c r="O166" s="18"/>
    </row>
    <row r="167" spans="1:15" s="1" customFormat="1" x14ac:dyDescent="0.25">
      <c r="A167" s="2"/>
      <c r="B167" s="2"/>
      <c r="C167" s="2"/>
      <c r="D167" s="5"/>
      <c r="E167" s="4"/>
      <c r="F167" s="4"/>
      <c r="G167" s="4"/>
      <c r="I167" s="17"/>
      <c r="J167" s="17"/>
      <c r="K167" s="17"/>
      <c r="L167" s="18"/>
      <c r="M167" s="18"/>
      <c r="N167" s="18"/>
      <c r="O167" s="18"/>
    </row>
    <row r="168" spans="1:15" s="1" customFormat="1" x14ac:dyDescent="0.25">
      <c r="A168" s="2"/>
      <c r="B168" s="2"/>
      <c r="C168" s="2"/>
      <c r="D168" s="5"/>
      <c r="E168" s="4"/>
      <c r="F168" s="4"/>
      <c r="G168" s="4"/>
      <c r="I168" s="17"/>
      <c r="J168" s="17"/>
      <c r="K168" s="17"/>
      <c r="L168" s="18"/>
      <c r="M168" s="18"/>
      <c r="N168" s="18"/>
      <c r="O168" s="18"/>
    </row>
    <row r="169" spans="1:15" s="1" customFormat="1" x14ac:dyDescent="0.25">
      <c r="A169" s="2"/>
      <c r="B169" s="2"/>
      <c r="C169" s="2"/>
      <c r="D169" s="5"/>
      <c r="E169" s="4"/>
      <c r="F169" s="4"/>
      <c r="G169" s="4"/>
      <c r="I169" s="17"/>
      <c r="J169" s="17"/>
      <c r="K169" s="17"/>
      <c r="L169" s="18"/>
      <c r="M169" s="18"/>
      <c r="N169" s="18"/>
      <c r="O169" s="18"/>
    </row>
    <row r="170" spans="1:15" s="1" customFormat="1" x14ac:dyDescent="0.25">
      <c r="A170" s="2"/>
      <c r="B170" s="2"/>
      <c r="C170" s="2"/>
      <c r="D170" s="5"/>
      <c r="E170" s="4"/>
      <c r="F170" s="4"/>
      <c r="G170" s="4"/>
      <c r="I170" s="17"/>
      <c r="J170" s="17"/>
      <c r="K170" s="17"/>
      <c r="L170" s="18"/>
      <c r="M170" s="18"/>
      <c r="N170" s="18"/>
      <c r="O170" s="18"/>
    </row>
    <row r="171" spans="1:15" s="1" customFormat="1" x14ac:dyDescent="0.25">
      <c r="A171" s="2"/>
      <c r="B171" s="2"/>
      <c r="C171" s="2"/>
      <c r="D171" s="5"/>
      <c r="E171" s="4"/>
      <c r="F171" s="4"/>
      <c r="G171" s="4"/>
      <c r="I171" s="17"/>
      <c r="J171" s="17"/>
      <c r="K171" s="17"/>
      <c r="L171" s="18"/>
      <c r="M171" s="18"/>
      <c r="N171" s="18"/>
      <c r="O171" s="18"/>
    </row>
    <row r="172" spans="1:15" s="1" customFormat="1" x14ac:dyDescent="0.25">
      <c r="A172" s="2"/>
      <c r="B172" s="2"/>
      <c r="C172" s="2"/>
      <c r="D172" s="5"/>
      <c r="E172" s="4"/>
      <c r="F172" s="4"/>
      <c r="G172" s="4"/>
      <c r="I172" s="17"/>
      <c r="J172" s="17"/>
      <c r="K172" s="17"/>
      <c r="L172" s="18"/>
      <c r="M172" s="18"/>
      <c r="N172" s="18"/>
      <c r="O172" s="18"/>
    </row>
    <row r="173" spans="1:15" s="1" customFormat="1" x14ac:dyDescent="0.25">
      <c r="A173" s="2"/>
      <c r="B173" s="2"/>
      <c r="C173" s="2"/>
      <c r="D173" s="5"/>
      <c r="E173" s="4"/>
      <c r="F173" s="4"/>
      <c r="G173" s="4"/>
      <c r="I173" s="17"/>
      <c r="J173" s="17"/>
      <c r="K173" s="17"/>
      <c r="L173" s="18"/>
      <c r="M173" s="18"/>
      <c r="N173" s="18"/>
      <c r="O173" s="18"/>
    </row>
    <row r="174" spans="1:15" s="1" customFormat="1" x14ac:dyDescent="0.25">
      <c r="A174" s="2"/>
      <c r="B174" s="2"/>
      <c r="C174" s="2"/>
      <c r="D174" s="5"/>
      <c r="E174" s="4"/>
      <c r="F174" s="4"/>
      <c r="G174" s="4"/>
      <c r="I174" s="17"/>
      <c r="J174" s="17"/>
      <c r="K174" s="17"/>
      <c r="L174" s="18"/>
      <c r="M174" s="18"/>
      <c r="N174" s="18"/>
      <c r="O174" s="18"/>
    </row>
    <row r="175" spans="1:15" s="1" customFormat="1" x14ac:dyDescent="0.25">
      <c r="A175" s="2"/>
      <c r="B175" s="2"/>
      <c r="C175" s="2"/>
      <c r="D175" s="5"/>
      <c r="E175" s="4"/>
      <c r="F175" s="4"/>
      <c r="G175" s="4"/>
      <c r="I175" s="17"/>
      <c r="J175" s="17"/>
      <c r="K175" s="17"/>
      <c r="L175" s="18"/>
      <c r="M175" s="18"/>
      <c r="N175" s="18"/>
      <c r="O175" s="18"/>
    </row>
    <row r="176" spans="1:15" s="1" customFormat="1" x14ac:dyDescent="0.25">
      <c r="A176" s="2"/>
      <c r="B176" s="2"/>
      <c r="C176" s="2"/>
      <c r="D176" s="5"/>
      <c r="E176" s="4"/>
      <c r="F176" s="4"/>
      <c r="G176" s="4"/>
      <c r="I176" s="17"/>
      <c r="J176" s="17"/>
      <c r="K176" s="17"/>
      <c r="L176" s="18"/>
      <c r="M176" s="18"/>
      <c r="N176" s="18"/>
      <c r="O176" s="18"/>
    </row>
    <row r="177" spans="1:15" s="1" customFormat="1" x14ac:dyDescent="0.25">
      <c r="A177" s="2"/>
      <c r="B177" s="2"/>
      <c r="C177" s="2"/>
      <c r="D177" s="5"/>
      <c r="E177" s="4"/>
      <c r="F177" s="4"/>
      <c r="G177" s="4"/>
      <c r="I177" s="17"/>
      <c r="J177" s="17"/>
      <c r="K177" s="17"/>
      <c r="L177" s="18"/>
      <c r="M177" s="18"/>
      <c r="N177" s="18"/>
      <c r="O177" s="18"/>
    </row>
    <row r="178" spans="1:15" s="1" customFormat="1" x14ac:dyDescent="0.25">
      <c r="A178" s="2"/>
      <c r="B178" s="2"/>
      <c r="C178" s="2"/>
      <c r="D178" s="5"/>
      <c r="E178" s="4"/>
      <c r="F178" s="4"/>
      <c r="G178" s="4"/>
      <c r="I178" s="17"/>
      <c r="J178" s="17"/>
      <c r="K178" s="17"/>
      <c r="L178" s="18"/>
      <c r="M178" s="18"/>
      <c r="N178" s="18"/>
      <c r="O178" s="18"/>
    </row>
    <row r="179" spans="1:15" s="1" customFormat="1" x14ac:dyDescent="0.25">
      <c r="A179" s="2"/>
      <c r="B179" s="2"/>
      <c r="C179" s="2"/>
      <c r="D179" s="5"/>
      <c r="E179" s="4"/>
      <c r="F179" s="4"/>
      <c r="G179" s="4"/>
      <c r="I179" s="17"/>
      <c r="J179" s="17"/>
      <c r="K179" s="17"/>
      <c r="L179" s="18"/>
      <c r="M179" s="18"/>
      <c r="N179" s="18"/>
      <c r="O179" s="18"/>
    </row>
    <row r="180" spans="1:15" s="1" customFormat="1" x14ac:dyDescent="0.25">
      <c r="A180" s="2"/>
      <c r="B180" s="2"/>
      <c r="C180" s="2"/>
      <c r="D180" s="5"/>
      <c r="E180" s="4"/>
      <c r="F180" s="4"/>
      <c r="G180" s="4"/>
      <c r="I180" s="17"/>
      <c r="J180" s="17"/>
      <c r="K180" s="17"/>
      <c r="L180" s="18"/>
      <c r="M180" s="18"/>
      <c r="N180" s="18"/>
      <c r="O180" s="18"/>
    </row>
    <row r="181" spans="1:15" s="1" customFormat="1" x14ac:dyDescent="0.25">
      <c r="A181" s="2"/>
      <c r="B181" s="2"/>
      <c r="C181" s="2"/>
      <c r="D181" s="5"/>
      <c r="E181" s="4"/>
      <c r="F181" s="4"/>
      <c r="G181" s="4"/>
      <c r="I181" s="17"/>
      <c r="J181" s="17"/>
      <c r="K181" s="17"/>
      <c r="L181" s="18"/>
      <c r="M181" s="18"/>
      <c r="N181" s="18"/>
      <c r="O181" s="18"/>
    </row>
    <row r="182" spans="1:15" s="1" customFormat="1" x14ac:dyDescent="0.25">
      <c r="A182" s="2"/>
      <c r="B182" s="2"/>
      <c r="C182" s="2"/>
      <c r="D182" s="5"/>
      <c r="E182" s="4"/>
      <c r="F182" s="4"/>
      <c r="G182" s="4"/>
      <c r="I182" s="17"/>
      <c r="J182" s="17"/>
      <c r="K182" s="17"/>
      <c r="L182" s="18"/>
      <c r="M182" s="18"/>
      <c r="N182" s="18"/>
      <c r="O182" s="18"/>
    </row>
    <row r="183" spans="1:15" s="1" customFormat="1" x14ac:dyDescent="0.25">
      <c r="A183" s="2"/>
      <c r="B183" s="2"/>
      <c r="C183" s="2"/>
      <c r="D183" s="5"/>
      <c r="E183" s="4"/>
      <c r="F183" s="4"/>
      <c r="G183" s="4"/>
      <c r="I183" s="17"/>
      <c r="J183" s="17"/>
      <c r="K183" s="17"/>
      <c r="L183" s="18"/>
      <c r="M183" s="18"/>
      <c r="N183" s="18"/>
      <c r="O183" s="18"/>
    </row>
    <row r="184" spans="1:15" s="1" customFormat="1" x14ac:dyDescent="0.25">
      <c r="A184" s="2"/>
      <c r="B184" s="2"/>
      <c r="C184" s="2"/>
      <c r="D184" s="5"/>
      <c r="E184" s="4"/>
      <c r="F184" s="4"/>
      <c r="G184" s="4"/>
      <c r="I184" s="17"/>
      <c r="J184" s="17"/>
      <c r="K184" s="17"/>
      <c r="L184" s="18"/>
      <c r="M184" s="18"/>
      <c r="N184" s="18"/>
      <c r="O184" s="18"/>
    </row>
    <row r="185" spans="1:15" s="1" customFormat="1" x14ac:dyDescent="0.25">
      <c r="A185" s="2"/>
      <c r="B185" s="2"/>
      <c r="C185" s="2"/>
      <c r="D185" s="5"/>
      <c r="E185" s="4"/>
      <c r="F185" s="4"/>
      <c r="G185" s="4"/>
      <c r="I185" s="17"/>
      <c r="J185" s="17"/>
      <c r="K185" s="17"/>
      <c r="L185" s="18"/>
      <c r="M185" s="18"/>
      <c r="N185" s="18"/>
      <c r="O185" s="18"/>
    </row>
    <row r="186" spans="1:15" s="1" customFormat="1" x14ac:dyDescent="0.25">
      <c r="A186" s="2"/>
      <c r="B186" s="2"/>
      <c r="C186" s="2"/>
      <c r="D186" s="5"/>
      <c r="E186" s="4"/>
      <c r="F186" s="4"/>
      <c r="G186" s="4"/>
      <c r="I186" s="17"/>
      <c r="J186" s="17"/>
      <c r="K186" s="17"/>
      <c r="L186" s="18"/>
      <c r="M186" s="18"/>
      <c r="N186" s="18"/>
      <c r="O186" s="18"/>
    </row>
    <row r="187" spans="1:15" s="1" customFormat="1" x14ac:dyDescent="0.25">
      <c r="A187" s="2"/>
      <c r="B187" s="2"/>
      <c r="C187" s="2"/>
      <c r="D187" s="5"/>
      <c r="E187" s="4"/>
      <c r="F187" s="4"/>
      <c r="G187" s="4"/>
      <c r="I187" s="17"/>
      <c r="J187" s="17"/>
      <c r="K187" s="17"/>
      <c r="L187" s="18"/>
      <c r="M187" s="18"/>
      <c r="N187" s="18"/>
      <c r="O187" s="18"/>
    </row>
    <row r="188" spans="1:15" s="1" customFormat="1" x14ac:dyDescent="0.25">
      <c r="A188" s="2"/>
      <c r="B188" s="2"/>
      <c r="C188" s="2"/>
      <c r="D188" s="5"/>
      <c r="E188" s="4"/>
      <c r="F188" s="4"/>
      <c r="G188" s="4"/>
      <c r="I188" s="17"/>
      <c r="J188" s="17"/>
      <c r="K188" s="17"/>
      <c r="L188" s="18"/>
      <c r="M188" s="18"/>
      <c r="N188" s="18"/>
      <c r="O188" s="18"/>
    </row>
    <row r="189" spans="1:15" s="1" customFormat="1" x14ac:dyDescent="0.25">
      <c r="A189" s="2"/>
      <c r="B189" s="2"/>
      <c r="C189" s="2"/>
      <c r="D189" s="5"/>
      <c r="E189" s="4"/>
      <c r="F189" s="4"/>
      <c r="G189" s="4"/>
      <c r="I189" s="17"/>
      <c r="J189" s="17"/>
      <c r="K189" s="17"/>
      <c r="L189" s="18"/>
      <c r="M189" s="18"/>
      <c r="N189" s="18"/>
      <c r="O189" s="18"/>
    </row>
    <row r="190" spans="1:15" s="1" customFormat="1" x14ac:dyDescent="0.25">
      <c r="A190" s="2"/>
      <c r="B190" s="2"/>
      <c r="C190" s="2"/>
      <c r="D190" s="5"/>
      <c r="E190" s="4"/>
      <c r="F190" s="4"/>
      <c r="G190" s="4"/>
      <c r="I190" s="17"/>
      <c r="J190" s="17"/>
      <c r="K190" s="17"/>
      <c r="L190" s="18"/>
      <c r="M190" s="18"/>
      <c r="N190" s="18"/>
      <c r="O190" s="18"/>
    </row>
    <row r="191" spans="1:15" s="1" customFormat="1" x14ac:dyDescent="0.25">
      <c r="A191" s="2"/>
      <c r="B191" s="2"/>
      <c r="C191" s="2"/>
      <c r="D191" s="5"/>
      <c r="E191" s="4"/>
      <c r="F191" s="4"/>
      <c r="G191" s="4"/>
      <c r="I191" s="17"/>
      <c r="J191" s="17"/>
      <c r="K191" s="17"/>
      <c r="L191" s="18"/>
      <c r="M191" s="18"/>
      <c r="N191" s="18"/>
      <c r="O191" s="18"/>
    </row>
    <row r="192" spans="1:15" s="1" customFormat="1" x14ac:dyDescent="0.25">
      <c r="A192" s="2"/>
      <c r="B192" s="2"/>
      <c r="C192" s="2"/>
      <c r="D192" s="5"/>
      <c r="E192" s="4"/>
      <c r="F192" s="4"/>
      <c r="G192" s="4"/>
      <c r="I192" s="17"/>
      <c r="J192" s="17"/>
      <c r="K192" s="17"/>
      <c r="L192" s="18"/>
      <c r="M192" s="18"/>
      <c r="N192" s="18"/>
      <c r="O192" s="18"/>
    </row>
    <row r="193" spans="1:15" s="1" customFormat="1" x14ac:dyDescent="0.25">
      <c r="A193" s="2"/>
      <c r="B193" s="2"/>
      <c r="C193" s="2"/>
      <c r="D193" s="5"/>
      <c r="E193" s="4"/>
      <c r="F193" s="4"/>
      <c r="G193" s="4"/>
      <c r="I193" s="17"/>
      <c r="J193" s="17"/>
      <c r="K193" s="17"/>
      <c r="L193" s="18"/>
      <c r="M193" s="18"/>
      <c r="N193" s="18"/>
      <c r="O193" s="18"/>
    </row>
    <row r="194" spans="1:15" s="1" customFormat="1" x14ac:dyDescent="0.25">
      <c r="A194" s="2"/>
      <c r="B194" s="2"/>
      <c r="C194" s="2"/>
      <c r="D194" s="5"/>
      <c r="E194" s="4"/>
      <c r="F194" s="4"/>
      <c r="G194" s="4"/>
      <c r="I194" s="17"/>
      <c r="J194" s="17"/>
      <c r="K194" s="17"/>
      <c r="L194" s="18"/>
      <c r="M194" s="18"/>
      <c r="N194" s="18"/>
      <c r="O194" s="18"/>
    </row>
    <row r="195" spans="1:15" s="1" customFormat="1" x14ac:dyDescent="0.25">
      <c r="A195" s="2"/>
      <c r="B195" s="2"/>
      <c r="C195" s="2"/>
      <c r="D195" s="5"/>
      <c r="E195" s="4"/>
      <c r="F195" s="4"/>
      <c r="G195" s="4"/>
      <c r="I195" s="17"/>
      <c r="J195" s="17"/>
      <c r="K195" s="17"/>
      <c r="L195" s="18"/>
      <c r="M195" s="18"/>
      <c r="N195" s="18"/>
      <c r="O195" s="18"/>
    </row>
    <row r="196" spans="1:15" s="1" customFormat="1" x14ac:dyDescent="0.25">
      <c r="A196" s="2"/>
      <c r="B196" s="2"/>
      <c r="C196" s="2"/>
      <c r="D196" s="5"/>
      <c r="E196" s="4"/>
      <c r="F196" s="4"/>
      <c r="G196" s="4"/>
      <c r="I196" s="17"/>
      <c r="J196" s="17"/>
      <c r="K196" s="17"/>
      <c r="L196" s="18"/>
      <c r="M196" s="18"/>
      <c r="N196" s="18"/>
      <c r="O196" s="18"/>
    </row>
    <row r="197" spans="1:15" s="1" customFormat="1" x14ac:dyDescent="0.25">
      <c r="A197" s="2"/>
      <c r="B197" s="2"/>
      <c r="C197" s="2"/>
      <c r="D197" s="5"/>
      <c r="E197" s="4"/>
      <c r="F197" s="4"/>
      <c r="G197" s="4"/>
      <c r="I197" s="17"/>
      <c r="J197" s="17"/>
      <c r="K197" s="17"/>
      <c r="L197" s="18"/>
      <c r="M197" s="18"/>
      <c r="N197" s="18"/>
      <c r="O197" s="18"/>
    </row>
    <row r="198" spans="1:15" s="1" customFormat="1" x14ac:dyDescent="0.25">
      <c r="A198" s="2"/>
      <c r="B198" s="2"/>
      <c r="C198" s="2"/>
      <c r="D198" s="5"/>
      <c r="E198" s="4"/>
      <c r="F198" s="4"/>
      <c r="G198" s="4"/>
      <c r="I198" s="17"/>
      <c r="J198" s="17"/>
      <c r="K198" s="17"/>
      <c r="L198" s="18"/>
      <c r="M198" s="18"/>
      <c r="N198" s="18"/>
      <c r="O198" s="18"/>
    </row>
    <row r="199" spans="1:15" s="1" customFormat="1" x14ac:dyDescent="0.25">
      <c r="A199" s="2"/>
      <c r="B199" s="2"/>
      <c r="C199" s="2"/>
      <c r="D199" s="5"/>
      <c r="E199" s="4"/>
      <c r="F199" s="4"/>
      <c r="G199" s="4"/>
      <c r="I199" s="17"/>
      <c r="J199" s="17"/>
      <c r="K199" s="17"/>
      <c r="L199" s="18"/>
      <c r="M199" s="18"/>
      <c r="N199" s="18"/>
      <c r="O199" s="18"/>
    </row>
    <row r="200" spans="1:15" s="1" customFormat="1" x14ac:dyDescent="0.25">
      <c r="A200" s="2"/>
      <c r="B200" s="2"/>
      <c r="C200" s="2"/>
      <c r="D200" s="5"/>
      <c r="E200" s="4"/>
      <c r="F200" s="4"/>
      <c r="G200" s="4"/>
      <c r="I200" s="17"/>
      <c r="J200" s="17"/>
      <c r="K200" s="17"/>
      <c r="L200" s="18"/>
      <c r="M200" s="18"/>
      <c r="N200" s="18"/>
      <c r="O200" s="18"/>
    </row>
    <row r="201" spans="1:15" s="1" customFormat="1" x14ac:dyDescent="0.25">
      <c r="A201" s="2"/>
      <c r="B201" s="2"/>
      <c r="C201" s="2"/>
      <c r="D201" s="5"/>
      <c r="E201" s="4"/>
      <c r="F201" s="4"/>
      <c r="G201" s="4"/>
      <c r="I201" s="17"/>
      <c r="J201" s="17"/>
      <c r="K201" s="17"/>
      <c r="L201" s="18"/>
      <c r="M201" s="18"/>
      <c r="N201" s="18"/>
      <c r="O201" s="18"/>
    </row>
    <row r="202" spans="1:15" s="1" customFormat="1" x14ac:dyDescent="0.25">
      <c r="A202" s="2"/>
      <c r="B202" s="2"/>
      <c r="C202" s="2"/>
      <c r="D202" s="5"/>
      <c r="E202" s="4"/>
      <c r="F202" s="4"/>
      <c r="G202" s="4"/>
      <c r="I202" s="17"/>
      <c r="J202" s="17"/>
      <c r="K202" s="17"/>
      <c r="L202" s="18"/>
      <c r="M202" s="18"/>
      <c r="N202" s="18"/>
      <c r="O202" s="18"/>
    </row>
    <row r="203" spans="1:15" s="1" customFormat="1" x14ac:dyDescent="0.25">
      <c r="A203" s="2"/>
      <c r="B203" s="2"/>
      <c r="C203" s="2"/>
      <c r="D203" s="5"/>
      <c r="E203" s="4"/>
      <c r="F203" s="4"/>
      <c r="G203" s="4"/>
      <c r="I203" s="17"/>
      <c r="J203" s="17"/>
      <c r="K203" s="17"/>
      <c r="L203" s="18"/>
      <c r="M203" s="18"/>
      <c r="N203" s="18"/>
      <c r="O203" s="18"/>
    </row>
    <row r="204" spans="1:15" s="1" customFormat="1" x14ac:dyDescent="0.25">
      <c r="A204" s="2"/>
      <c r="B204" s="2"/>
      <c r="C204" s="2"/>
      <c r="D204" s="5"/>
      <c r="E204" s="4"/>
      <c r="F204" s="4"/>
      <c r="G204" s="4"/>
      <c r="I204" s="17"/>
      <c r="J204" s="17"/>
      <c r="K204" s="17"/>
      <c r="L204" s="18"/>
      <c r="M204" s="18"/>
      <c r="N204" s="18"/>
      <c r="O204" s="18"/>
    </row>
    <row r="205" spans="1:15" s="1" customFormat="1" x14ac:dyDescent="0.25">
      <c r="A205" s="2"/>
      <c r="B205" s="2"/>
      <c r="C205" s="2"/>
      <c r="D205" s="5"/>
      <c r="E205" s="4"/>
      <c r="F205" s="4"/>
      <c r="G205" s="4"/>
      <c r="I205" s="17"/>
      <c r="J205" s="17"/>
      <c r="K205" s="17"/>
      <c r="L205" s="18"/>
      <c r="M205" s="18"/>
      <c r="N205" s="18"/>
      <c r="O205" s="18"/>
    </row>
    <row r="206" spans="1:15" s="1" customFormat="1" x14ac:dyDescent="0.25">
      <c r="A206" s="2"/>
      <c r="B206" s="2"/>
      <c r="C206" s="2"/>
      <c r="D206" s="5"/>
      <c r="E206" s="4"/>
      <c r="F206" s="4"/>
      <c r="G206" s="4"/>
      <c r="I206" s="17"/>
      <c r="J206" s="17"/>
      <c r="K206" s="17"/>
      <c r="L206" s="18"/>
      <c r="M206" s="18"/>
      <c r="N206" s="18"/>
      <c r="O206" s="18"/>
    </row>
    <row r="207" spans="1:15" s="1" customFormat="1" x14ac:dyDescent="0.25">
      <c r="A207" s="2"/>
      <c r="B207" s="2"/>
      <c r="C207" s="2"/>
      <c r="D207" s="5"/>
      <c r="E207" s="4"/>
      <c r="F207" s="4"/>
      <c r="G207" s="4"/>
      <c r="I207" s="17"/>
      <c r="J207" s="17"/>
      <c r="K207" s="17"/>
      <c r="L207" s="18"/>
      <c r="M207" s="18"/>
      <c r="N207" s="18"/>
      <c r="O207" s="18"/>
    </row>
    <row r="208" spans="1:15" s="1" customFormat="1" x14ac:dyDescent="0.25">
      <c r="A208" s="2"/>
      <c r="B208" s="2"/>
      <c r="C208" s="2"/>
      <c r="D208" s="5"/>
      <c r="E208" s="4"/>
      <c r="F208" s="4"/>
      <c r="G208" s="4"/>
      <c r="I208" s="17"/>
      <c r="J208" s="17"/>
      <c r="K208" s="17"/>
      <c r="L208" s="18"/>
      <c r="M208" s="18"/>
      <c r="N208" s="18"/>
      <c r="O208" s="18"/>
    </row>
    <row r="209" spans="1:15" s="1" customFormat="1" x14ac:dyDescent="0.25">
      <c r="A209" s="2"/>
      <c r="B209" s="2"/>
      <c r="C209" s="2"/>
      <c r="D209" s="5"/>
      <c r="E209" s="4"/>
      <c r="F209" s="4"/>
      <c r="G209" s="4"/>
      <c r="I209" s="17"/>
      <c r="J209" s="17"/>
      <c r="K209" s="17"/>
      <c r="L209" s="18"/>
      <c r="M209" s="18"/>
      <c r="N209" s="18"/>
      <c r="O209" s="18"/>
    </row>
    <row r="210" spans="1:15" s="1" customFormat="1" x14ac:dyDescent="0.25">
      <c r="A210" s="2"/>
      <c r="B210" s="2"/>
      <c r="C210" s="2"/>
      <c r="D210" s="5"/>
      <c r="E210" s="4"/>
      <c r="F210" s="4"/>
      <c r="G210" s="4"/>
      <c r="I210" s="17"/>
      <c r="J210" s="17"/>
      <c r="K210" s="17"/>
      <c r="L210" s="18"/>
      <c r="M210" s="18"/>
      <c r="N210" s="18"/>
      <c r="O210" s="18"/>
    </row>
    <row r="211" spans="1:15" s="1" customFormat="1" x14ac:dyDescent="0.25">
      <c r="A211" s="2"/>
      <c r="B211" s="2"/>
      <c r="C211" s="2"/>
      <c r="D211" s="5"/>
      <c r="E211" s="4"/>
      <c r="F211" s="4"/>
      <c r="G211" s="4"/>
      <c r="I211" s="17"/>
      <c r="J211" s="17"/>
      <c r="K211" s="17"/>
      <c r="L211" s="18"/>
      <c r="M211" s="18"/>
      <c r="N211" s="18"/>
      <c r="O211" s="18"/>
    </row>
    <row r="212" spans="1:15" s="1" customFormat="1" x14ac:dyDescent="0.25">
      <c r="A212" s="2"/>
      <c r="B212" s="2"/>
      <c r="C212" s="2"/>
      <c r="D212" s="5"/>
      <c r="E212" s="4"/>
      <c r="F212" s="4"/>
      <c r="G212" s="4"/>
      <c r="I212" s="17"/>
      <c r="J212" s="17"/>
      <c r="K212" s="17"/>
      <c r="L212" s="18"/>
      <c r="M212" s="18"/>
      <c r="N212" s="18"/>
      <c r="O212" s="18"/>
    </row>
    <row r="213" spans="1:15" s="1" customFormat="1" x14ac:dyDescent="0.25">
      <c r="A213" s="2"/>
      <c r="B213" s="2"/>
      <c r="C213" s="2"/>
      <c r="D213" s="5"/>
      <c r="E213" s="4"/>
      <c r="F213" s="4"/>
      <c r="G213" s="4"/>
      <c r="I213" s="17"/>
      <c r="J213" s="17"/>
      <c r="K213" s="17"/>
      <c r="L213" s="18"/>
      <c r="M213" s="18"/>
      <c r="N213" s="18"/>
      <c r="O213" s="18"/>
    </row>
    <row r="214" spans="1:15" s="1" customFormat="1" x14ac:dyDescent="0.25">
      <c r="A214" s="2"/>
      <c r="B214" s="2"/>
      <c r="C214" s="2"/>
      <c r="D214" s="5"/>
      <c r="E214" s="4"/>
      <c r="F214" s="4"/>
      <c r="G214" s="4"/>
      <c r="I214" s="17"/>
      <c r="J214" s="17"/>
      <c r="K214" s="17"/>
      <c r="L214" s="18"/>
      <c r="M214" s="18"/>
      <c r="N214" s="18"/>
      <c r="O214" s="18"/>
    </row>
    <row r="215" spans="1:15" s="1" customFormat="1" x14ac:dyDescent="0.25">
      <c r="A215" s="2"/>
      <c r="B215" s="2"/>
      <c r="C215" s="2"/>
      <c r="D215" s="5"/>
      <c r="E215" s="4"/>
      <c r="F215" s="4"/>
      <c r="G215" s="4"/>
      <c r="I215" s="17"/>
      <c r="J215" s="17"/>
      <c r="K215" s="17"/>
      <c r="L215" s="18"/>
      <c r="M215" s="18"/>
      <c r="N215" s="18"/>
      <c r="O215" s="18"/>
    </row>
    <row r="216" spans="1:15" s="1" customFormat="1" x14ac:dyDescent="0.25">
      <c r="A216" s="2"/>
      <c r="B216" s="2"/>
      <c r="C216" s="2"/>
      <c r="D216" s="5"/>
      <c r="E216" s="4"/>
      <c r="F216" s="4"/>
      <c r="G216" s="4"/>
      <c r="I216" s="17"/>
      <c r="J216" s="17"/>
      <c r="K216" s="17"/>
      <c r="L216" s="18"/>
      <c r="M216" s="18"/>
      <c r="N216" s="18"/>
      <c r="O216" s="18"/>
    </row>
    <row r="217" spans="1:15" s="1" customFormat="1" x14ac:dyDescent="0.25">
      <c r="A217" s="2"/>
      <c r="B217" s="2"/>
      <c r="C217" s="2"/>
      <c r="D217" s="5"/>
      <c r="E217" s="4"/>
      <c r="F217" s="4"/>
      <c r="G217" s="4"/>
      <c r="I217" s="17"/>
      <c r="J217" s="17"/>
      <c r="K217" s="17"/>
      <c r="L217" s="18"/>
      <c r="M217" s="18"/>
      <c r="N217" s="18"/>
      <c r="O217" s="18"/>
    </row>
    <row r="218" spans="1:15" s="1" customFormat="1" x14ac:dyDescent="0.25">
      <c r="A218" s="2"/>
      <c r="B218" s="2"/>
      <c r="C218" s="2"/>
      <c r="D218" s="5"/>
      <c r="E218" s="4"/>
      <c r="F218" s="4"/>
      <c r="G218" s="4"/>
      <c r="I218" s="17"/>
      <c r="J218" s="17"/>
      <c r="K218" s="17"/>
      <c r="L218" s="18"/>
      <c r="M218" s="18"/>
      <c r="N218" s="18"/>
      <c r="O218" s="18"/>
    </row>
    <row r="219" spans="1:15" s="1" customFormat="1" x14ac:dyDescent="0.25">
      <c r="A219" s="2"/>
      <c r="B219" s="2"/>
      <c r="C219" s="2"/>
      <c r="D219" s="5"/>
      <c r="E219" s="4"/>
      <c r="F219" s="4"/>
      <c r="G219" s="4"/>
      <c r="I219" s="17"/>
      <c r="J219" s="17"/>
      <c r="K219" s="17"/>
      <c r="L219" s="18"/>
      <c r="M219" s="18"/>
      <c r="N219" s="18"/>
      <c r="O219" s="18"/>
    </row>
    <row r="220" spans="1:15" s="1" customFormat="1" x14ac:dyDescent="0.25">
      <c r="A220" s="2"/>
      <c r="B220" s="2"/>
      <c r="C220" s="2"/>
      <c r="D220" s="5"/>
      <c r="E220" s="4"/>
      <c r="F220" s="4"/>
      <c r="G220" s="4"/>
      <c r="I220" s="17"/>
      <c r="J220" s="17"/>
      <c r="K220" s="17"/>
      <c r="L220" s="18"/>
      <c r="M220" s="18"/>
      <c r="N220" s="18"/>
      <c r="O220" s="18"/>
    </row>
    <row r="221" spans="1:15" s="1" customFormat="1" x14ac:dyDescent="0.25">
      <c r="A221" s="2"/>
      <c r="B221" s="2"/>
      <c r="C221" s="2"/>
      <c r="D221" s="5"/>
      <c r="E221" s="4"/>
      <c r="F221" s="4"/>
      <c r="G221" s="4"/>
      <c r="I221" s="17"/>
      <c r="J221" s="17"/>
      <c r="K221" s="17"/>
      <c r="L221" s="18"/>
      <c r="M221" s="18"/>
      <c r="N221" s="18"/>
      <c r="O221" s="18"/>
    </row>
    <row r="222" spans="1:15" s="1" customFormat="1" x14ac:dyDescent="0.25">
      <c r="A222" s="2"/>
      <c r="B222" s="2"/>
      <c r="C222" s="2"/>
      <c r="D222" s="5"/>
      <c r="E222" s="4"/>
      <c r="F222" s="4"/>
      <c r="G222" s="4"/>
      <c r="I222" s="17"/>
      <c r="J222" s="17"/>
      <c r="K222" s="17"/>
      <c r="L222" s="18"/>
      <c r="M222" s="18"/>
      <c r="N222" s="18"/>
      <c r="O222" s="18"/>
    </row>
    <row r="223" spans="1:15" s="1" customFormat="1" x14ac:dyDescent="0.25">
      <c r="A223" s="2"/>
      <c r="B223" s="2"/>
      <c r="C223" s="2"/>
      <c r="D223" s="5"/>
      <c r="E223" s="4"/>
      <c r="F223" s="4"/>
      <c r="G223" s="4"/>
      <c r="I223" s="17"/>
      <c r="J223" s="17"/>
      <c r="K223" s="17"/>
      <c r="L223" s="18"/>
      <c r="M223" s="18"/>
      <c r="N223" s="18"/>
      <c r="O223" s="18"/>
    </row>
    <row r="224" spans="1:15" s="1" customFormat="1" x14ac:dyDescent="0.25">
      <c r="A224" s="2"/>
      <c r="B224" s="2"/>
      <c r="C224" s="2"/>
      <c r="D224" s="5"/>
      <c r="E224" s="4"/>
      <c r="F224" s="4"/>
      <c r="G224" s="4"/>
      <c r="I224" s="17"/>
      <c r="J224" s="17"/>
      <c r="K224" s="17"/>
      <c r="L224" s="18"/>
      <c r="M224" s="18"/>
      <c r="N224" s="18"/>
      <c r="O224" s="18"/>
    </row>
    <row r="225" spans="1:15" s="1" customFormat="1" x14ac:dyDescent="0.25">
      <c r="A225" s="2"/>
      <c r="B225" s="2"/>
      <c r="C225" s="2"/>
      <c r="D225" s="5"/>
      <c r="E225" s="4"/>
      <c r="F225" s="4"/>
      <c r="G225" s="4"/>
      <c r="I225" s="17"/>
      <c r="J225" s="17"/>
      <c r="K225" s="17"/>
      <c r="L225" s="18"/>
      <c r="M225" s="18"/>
      <c r="N225" s="18"/>
      <c r="O225" s="18"/>
    </row>
    <row r="226" spans="1:15" s="1" customFormat="1" x14ac:dyDescent="0.25">
      <c r="A226" s="2"/>
      <c r="B226" s="2"/>
      <c r="C226" s="2"/>
      <c r="D226" s="5"/>
      <c r="E226" s="4"/>
      <c r="F226" s="4"/>
      <c r="G226" s="4"/>
      <c r="I226" s="17"/>
      <c r="J226" s="17"/>
      <c r="K226" s="17"/>
      <c r="L226" s="18"/>
      <c r="M226" s="18"/>
      <c r="N226" s="18"/>
      <c r="O226" s="18"/>
    </row>
    <row r="227" spans="1:15" s="1" customFormat="1" x14ac:dyDescent="0.25">
      <c r="A227" s="2"/>
      <c r="B227" s="2"/>
      <c r="C227" s="2"/>
      <c r="D227" s="5"/>
      <c r="E227" s="4"/>
      <c r="F227" s="4"/>
      <c r="G227" s="4"/>
      <c r="I227" s="17"/>
      <c r="J227" s="17"/>
      <c r="K227" s="17"/>
      <c r="L227" s="18"/>
      <c r="M227" s="18"/>
      <c r="N227" s="18"/>
      <c r="O227" s="18"/>
    </row>
    <row r="228" spans="1:15" s="1" customFormat="1" x14ac:dyDescent="0.25">
      <c r="A228" s="2"/>
      <c r="B228" s="2"/>
      <c r="C228" s="2"/>
      <c r="D228" s="5"/>
      <c r="E228" s="4"/>
      <c r="F228" s="4"/>
      <c r="G228" s="4"/>
      <c r="I228" s="17"/>
      <c r="J228" s="17"/>
      <c r="K228" s="17"/>
      <c r="L228" s="18"/>
      <c r="M228" s="18"/>
      <c r="N228" s="18"/>
      <c r="O228" s="18"/>
    </row>
    <row r="229" spans="1:15" s="1" customFormat="1" x14ac:dyDescent="0.25">
      <c r="A229" s="2"/>
      <c r="B229" s="2"/>
      <c r="C229" s="2"/>
      <c r="D229" s="5"/>
      <c r="E229" s="4"/>
      <c r="F229" s="4"/>
      <c r="G229" s="4"/>
      <c r="I229" s="17"/>
      <c r="J229" s="17"/>
      <c r="K229" s="17"/>
      <c r="L229" s="18"/>
      <c r="M229" s="18"/>
      <c r="N229" s="18"/>
      <c r="O229" s="18"/>
    </row>
    <row r="230" spans="1:15" s="1" customFormat="1" x14ac:dyDescent="0.25">
      <c r="A230" s="2"/>
      <c r="B230" s="2"/>
      <c r="C230" s="2"/>
      <c r="D230" s="5"/>
      <c r="E230" s="4"/>
      <c r="F230" s="4"/>
      <c r="G230" s="4"/>
      <c r="I230" s="17"/>
      <c r="J230" s="17"/>
      <c r="K230" s="17"/>
      <c r="L230" s="18"/>
      <c r="M230" s="18"/>
      <c r="N230" s="18"/>
      <c r="O230" s="18"/>
    </row>
    <row r="231" spans="1:15" s="1" customFormat="1" x14ac:dyDescent="0.25">
      <c r="A231" s="2"/>
      <c r="B231" s="2"/>
      <c r="C231" s="2"/>
      <c r="D231" s="5"/>
      <c r="E231" s="4"/>
      <c r="F231" s="4"/>
      <c r="G231" s="4"/>
      <c r="I231" s="17"/>
      <c r="J231" s="17"/>
      <c r="K231" s="17"/>
      <c r="L231" s="18"/>
      <c r="M231" s="18"/>
      <c r="N231" s="18"/>
      <c r="O231" s="18"/>
    </row>
    <row r="232" spans="1:15" s="1" customFormat="1" x14ac:dyDescent="0.25">
      <c r="A232" s="2"/>
      <c r="B232" s="2"/>
      <c r="C232" s="2"/>
      <c r="D232" s="5"/>
      <c r="E232" s="4"/>
      <c r="F232" s="4"/>
      <c r="G232" s="4"/>
      <c r="I232" s="17"/>
      <c r="J232" s="17"/>
      <c r="K232" s="17"/>
      <c r="L232" s="18"/>
      <c r="M232" s="18"/>
      <c r="N232" s="18"/>
      <c r="O232" s="18"/>
    </row>
    <row r="233" spans="1:15" s="1" customFormat="1" x14ac:dyDescent="0.25">
      <c r="A233" s="2"/>
      <c r="B233" s="2"/>
      <c r="C233" s="2"/>
      <c r="D233" s="5"/>
      <c r="E233" s="4"/>
      <c r="F233" s="4"/>
      <c r="G233" s="4"/>
      <c r="I233" s="17"/>
      <c r="J233" s="17"/>
      <c r="K233" s="17"/>
      <c r="L233" s="18"/>
      <c r="M233" s="18"/>
      <c r="N233" s="18"/>
      <c r="O233" s="18"/>
    </row>
    <row r="234" spans="1:15" s="1" customFormat="1" x14ac:dyDescent="0.25">
      <c r="A234" s="2"/>
      <c r="B234" s="2"/>
      <c r="C234" s="2"/>
      <c r="D234" s="5"/>
      <c r="E234" s="4"/>
      <c r="F234" s="4"/>
      <c r="G234" s="4"/>
      <c r="I234" s="17"/>
      <c r="J234" s="17"/>
      <c r="K234" s="17"/>
      <c r="L234" s="18"/>
      <c r="M234" s="18"/>
      <c r="N234" s="18"/>
      <c r="O234" s="18"/>
    </row>
    <row r="235" spans="1:15" s="1" customFormat="1" x14ac:dyDescent="0.25">
      <c r="A235" s="2"/>
      <c r="B235" s="2"/>
      <c r="C235" s="2"/>
      <c r="D235" s="5"/>
      <c r="E235" s="4"/>
      <c r="F235" s="4"/>
      <c r="G235" s="4"/>
      <c r="I235" s="17"/>
      <c r="J235" s="17"/>
      <c r="K235" s="17"/>
      <c r="L235" s="18"/>
      <c r="M235" s="18"/>
      <c r="N235" s="18"/>
      <c r="O235" s="18"/>
    </row>
    <row r="236" spans="1:15" s="1" customFormat="1" x14ac:dyDescent="0.25">
      <c r="A236" s="2"/>
      <c r="B236" s="2"/>
      <c r="C236" s="2"/>
      <c r="D236" s="5"/>
      <c r="E236" s="4"/>
      <c r="F236" s="4"/>
      <c r="G236" s="4"/>
      <c r="I236" s="17"/>
      <c r="J236" s="17"/>
      <c r="K236" s="17"/>
      <c r="L236" s="18"/>
      <c r="M236" s="18"/>
      <c r="N236" s="18"/>
      <c r="O236" s="18"/>
    </row>
    <row r="237" spans="1:15" s="1" customFormat="1" x14ac:dyDescent="0.25">
      <c r="A237" s="2"/>
      <c r="B237" s="2"/>
      <c r="C237" s="2"/>
      <c r="D237" s="5"/>
      <c r="E237" s="4"/>
      <c r="F237" s="4"/>
      <c r="G237" s="4"/>
      <c r="I237" s="17"/>
      <c r="J237" s="17"/>
      <c r="K237" s="17"/>
      <c r="L237" s="18"/>
      <c r="M237" s="18"/>
      <c r="N237" s="18"/>
      <c r="O237" s="18"/>
    </row>
    <row r="238" spans="1:15" s="1" customFormat="1" x14ac:dyDescent="0.25">
      <c r="A238" s="2"/>
      <c r="B238" s="2"/>
      <c r="C238" s="2"/>
      <c r="D238" s="5"/>
      <c r="E238" s="4"/>
      <c r="F238" s="4"/>
      <c r="G238" s="4"/>
      <c r="I238" s="17"/>
      <c r="J238" s="17"/>
      <c r="K238" s="17"/>
      <c r="L238" s="18"/>
      <c r="M238" s="18"/>
      <c r="N238" s="18"/>
      <c r="O238" s="18"/>
    </row>
    <row r="239" spans="1:15" s="1" customFormat="1" x14ac:dyDescent="0.25">
      <c r="A239" s="2"/>
      <c r="B239" s="2"/>
      <c r="C239" s="2"/>
      <c r="D239" s="5"/>
      <c r="E239" s="4"/>
      <c r="F239" s="4"/>
      <c r="G239" s="4"/>
      <c r="I239" s="17"/>
      <c r="J239" s="17"/>
      <c r="K239" s="17"/>
      <c r="L239" s="18"/>
      <c r="M239" s="18"/>
      <c r="N239" s="18"/>
      <c r="O239" s="18"/>
    </row>
    <row r="240" spans="1:15" s="1" customFormat="1" x14ac:dyDescent="0.25">
      <c r="A240" s="2"/>
      <c r="B240" s="2"/>
      <c r="C240" s="2"/>
      <c r="D240" s="5"/>
      <c r="E240" s="4"/>
      <c r="F240" s="4"/>
      <c r="G240" s="4"/>
      <c r="I240" s="17"/>
      <c r="J240" s="17"/>
      <c r="K240" s="17"/>
      <c r="L240" s="18"/>
      <c r="M240" s="18"/>
      <c r="N240" s="18"/>
      <c r="O240" s="18"/>
    </row>
    <row r="241" spans="1:15" s="1" customFormat="1" x14ac:dyDescent="0.25">
      <c r="A241" s="2"/>
      <c r="B241" s="2"/>
      <c r="C241" s="2"/>
      <c r="D241" s="5"/>
      <c r="E241" s="4"/>
      <c r="F241" s="4"/>
      <c r="G241" s="4"/>
      <c r="I241" s="17"/>
      <c r="J241" s="17"/>
      <c r="K241" s="17"/>
      <c r="L241" s="18"/>
      <c r="M241" s="18"/>
      <c r="N241" s="18"/>
      <c r="O241" s="18"/>
    </row>
    <row r="242" spans="1:15" s="1" customFormat="1" x14ac:dyDescent="0.25">
      <c r="A242" s="2"/>
      <c r="B242" s="2"/>
      <c r="C242" s="2"/>
      <c r="D242" s="5"/>
      <c r="E242" s="4"/>
      <c r="F242" s="4"/>
      <c r="G242" s="4"/>
      <c r="I242" s="17"/>
      <c r="J242" s="17"/>
      <c r="K242" s="17"/>
      <c r="L242" s="18"/>
      <c r="M242" s="18"/>
      <c r="N242" s="18"/>
      <c r="O242" s="18"/>
    </row>
    <row r="243" spans="1:15" s="1" customFormat="1" x14ac:dyDescent="0.25">
      <c r="A243" s="2"/>
      <c r="B243" s="2"/>
      <c r="C243" s="2"/>
      <c r="D243" s="5"/>
      <c r="E243" s="4"/>
      <c r="F243" s="4"/>
      <c r="G243" s="4"/>
      <c r="I243" s="17"/>
      <c r="J243" s="17"/>
      <c r="K243" s="17"/>
      <c r="L243" s="18"/>
      <c r="M243" s="18"/>
      <c r="N243" s="18"/>
      <c r="O243" s="18"/>
    </row>
    <row r="244" spans="1:15" s="1" customFormat="1" x14ac:dyDescent="0.25">
      <c r="A244" s="2"/>
      <c r="B244" s="2"/>
      <c r="C244" s="2"/>
      <c r="D244" s="5"/>
      <c r="E244" s="4"/>
      <c r="F244" s="4"/>
      <c r="G244" s="4"/>
      <c r="I244" s="17"/>
      <c r="J244" s="17"/>
      <c r="K244" s="17"/>
      <c r="L244" s="18"/>
      <c r="M244" s="18"/>
      <c r="N244" s="18"/>
      <c r="O244" s="18"/>
    </row>
    <row r="245" spans="1:15" s="1" customFormat="1" x14ac:dyDescent="0.25">
      <c r="A245" s="2"/>
      <c r="B245" s="2"/>
      <c r="C245" s="2"/>
      <c r="D245" s="5"/>
      <c r="E245" s="4"/>
      <c r="F245" s="4"/>
      <c r="G245" s="4"/>
      <c r="I245" s="17"/>
      <c r="J245" s="17"/>
      <c r="K245" s="17"/>
      <c r="L245" s="18"/>
      <c r="M245" s="18"/>
      <c r="N245" s="18"/>
      <c r="O245" s="18"/>
    </row>
    <row r="246" spans="1:15" s="1" customFormat="1" x14ac:dyDescent="0.25">
      <c r="A246" s="2"/>
      <c r="B246" s="2"/>
      <c r="C246" s="2"/>
      <c r="D246" s="5"/>
      <c r="E246" s="4"/>
      <c r="F246" s="4"/>
      <c r="G246" s="4"/>
      <c r="I246" s="17"/>
      <c r="J246" s="17"/>
      <c r="K246" s="17"/>
      <c r="L246" s="18"/>
      <c r="M246" s="18"/>
      <c r="N246" s="18"/>
      <c r="O246" s="18"/>
    </row>
    <row r="247" spans="1:15" s="1" customFormat="1" x14ac:dyDescent="0.25">
      <c r="A247" s="2"/>
      <c r="B247" s="2"/>
      <c r="C247" s="2"/>
      <c r="D247" s="5"/>
      <c r="E247" s="4"/>
      <c r="F247" s="4"/>
      <c r="G247" s="4"/>
      <c r="I247" s="17"/>
      <c r="J247" s="17"/>
      <c r="K247" s="17"/>
      <c r="L247" s="18"/>
      <c r="M247" s="18"/>
      <c r="N247" s="18"/>
      <c r="O247" s="18"/>
    </row>
    <row r="248" spans="1:15" s="1" customFormat="1" x14ac:dyDescent="0.25">
      <c r="A248" s="2"/>
      <c r="B248" s="2"/>
      <c r="C248" s="2"/>
      <c r="D248" s="5"/>
      <c r="E248" s="4"/>
      <c r="F248" s="4"/>
      <c r="G248" s="4"/>
      <c r="I248" s="17"/>
      <c r="J248" s="17"/>
      <c r="K248" s="17"/>
      <c r="L248" s="18"/>
      <c r="M248" s="18"/>
      <c r="N248" s="18"/>
      <c r="O248" s="18"/>
    </row>
    <row r="249" spans="1:15" s="1" customFormat="1" x14ac:dyDescent="0.25">
      <c r="A249" s="2"/>
      <c r="B249" s="2"/>
      <c r="C249" s="2"/>
      <c r="D249" s="5"/>
      <c r="E249" s="4"/>
      <c r="F249" s="4"/>
      <c r="G249" s="4"/>
      <c r="I249" s="17"/>
      <c r="J249" s="17"/>
      <c r="K249" s="17"/>
      <c r="L249" s="18"/>
      <c r="M249" s="18"/>
      <c r="N249" s="18"/>
      <c r="O249" s="18"/>
    </row>
    <row r="250" spans="1:15" s="1" customFormat="1" x14ac:dyDescent="0.25">
      <c r="A250" s="2"/>
      <c r="B250" s="2"/>
      <c r="C250" s="2"/>
      <c r="D250" s="5"/>
      <c r="E250" s="4"/>
      <c r="F250" s="4"/>
      <c r="G250" s="4"/>
      <c r="I250" s="17"/>
      <c r="J250" s="17"/>
      <c r="K250" s="17"/>
      <c r="L250" s="18"/>
      <c r="M250" s="18"/>
      <c r="N250" s="18"/>
      <c r="O250" s="18"/>
    </row>
    <row r="251" spans="1:15" s="1" customFormat="1" x14ac:dyDescent="0.25">
      <c r="A251" s="2"/>
      <c r="B251" s="2"/>
      <c r="C251" s="2"/>
      <c r="D251" s="5"/>
      <c r="E251" s="4"/>
      <c r="F251" s="4"/>
      <c r="G251" s="4"/>
      <c r="I251" s="17"/>
      <c r="J251" s="17"/>
      <c r="K251" s="17"/>
      <c r="L251" s="18"/>
      <c r="M251" s="18"/>
      <c r="N251" s="18"/>
      <c r="O251" s="18"/>
    </row>
    <row r="252" spans="1:15" s="1" customFormat="1" x14ac:dyDescent="0.25">
      <c r="A252" s="2"/>
      <c r="B252" s="2"/>
      <c r="C252" s="2"/>
      <c r="D252" s="5"/>
      <c r="E252" s="4"/>
      <c r="F252" s="4"/>
      <c r="G252" s="4"/>
      <c r="I252" s="17"/>
      <c r="J252" s="17"/>
      <c r="K252" s="17"/>
      <c r="L252" s="18"/>
      <c r="M252" s="18"/>
      <c r="N252" s="18"/>
      <c r="O252" s="18"/>
    </row>
    <row r="253" spans="1:15" s="1" customFormat="1" x14ac:dyDescent="0.25">
      <c r="A253" s="2"/>
      <c r="B253" s="2"/>
      <c r="C253" s="2"/>
      <c r="D253" s="5"/>
      <c r="E253" s="4"/>
      <c r="F253" s="4"/>
      <c r="G253" s="4"/>
      <c r="I253" s="17"/>
      <c r="J253" s="17"/>
      <c r="K253" s="17"/>
      <c r="L253" s="18"/>
      <c r="M253" s="18"/>
      <c r="N253" s="18"/>
      <c r="O253" s="18"/>
    </row>
    <row r="254" spans="1:15" s="1" customFormat="1" x14ac:dyDescent="0.25">
      <c r="A254" s="2"/>
      <c r="B254" s="2"/>
      <c r="C254" s="2"/>
      <c r="D254" s="5"/>
      <c r="E254" s="4"/>
      <c r="F254" s="4"/>
      <c r="G254" s="4"/>
      <c r="I254" s="17"/>
      <c r="J254" s="17"/>
      <c r="K254" s="17"/>
      <c r="L254" s="18"/>
      <c r="M254" s="18"/>
      <c r="N254" s="18"/>
      <c r="O254" s="18"/>
    </row>
    <row r="255" spans="1:15" s="1" customFormat="1" x14ac:dyDescent="0.25">
      <c r="A255" s="2"/>
      <c r="B255" s="2"/>
      <c r="C255" s="2"/>
      <c r="D255" s="5"/>
      <c r="E255" s="4"/>
      <c r="F255" s="4"/>
      <c r="G255" s="4"/>
      <c r="I255" s="17"/>
      <c r="J255" s="17"/>
      <c r="K255" s="17"/>
      <c r="L255" s="18"/>
      <c r="M255" s="18"/>
      <c r="N255" s="18"/>
      <c r="O255" s="18"/>
    </row>
    <row r="256" spans="1:15" s="1" customFormat="1" x14ac:dyDescent="0.25">
      <c r="A256" s="2"/>
      <c r="B256" s="2"/>
      <c r="C256" s="2"/>
      <c r="D256" s="5"/>
      <c r="E256" s="4"/>
      <c r="F256" s="4"/>
      <c r="G256" s="4"/>
      <c r="I256" s="17"/>
      <c r="J256" s="17"/>
      <c r="K256" s="17"/>
      <c r="L256" s="18"/>
      <c r="M256" s="18"/>
      <c r="N256" s="18"/>
      <c r="O256" s="18"/>
    </row>
    <row r="257" spans="1:15" s="1" customFormat="1" x14ac:dyDescent="0.25">
      <c r="A257" s="2"/>
      <c r="B257" s="2"/>
      <c r="C257" s="2"/>
      <c r="D257" s="5"/>
      <c r="E257" s="4"/>
      <c r="F257" s="4"/>
      <c r="G257" s="4"/>
      <c r="I257" s="17"/>
      <c r="J257" s="17"/>
      <c r="K257" s="17"/>
      <c r="L257" s="18"/>
      <c r="M257" s="18"/>
      <c r="N257" s="18"/>
      <c r="O257" s="18"/>
    </row>
    <row r="258" spans="1:15" s="1" customFormat="1" x14ac:dyDescent="0.25">
      <c r="A258" s="2"/>
      <c r="B258" s="2"/>
      <c r="C258" s="2"/>
      <c r="D258" s="5"/>
      <c r="E258" s="4"/>
      <c r="F258" s="4"/>
      <c r="G258" s="4"/>
      <c r="I258" s="17"/>
      <c r="J258" s="17"/>
      <c r="K258" s="17"/>
      <c r="L258" s="18"/>
      <c r="M258" s="18"/>
      <c r="N258" s="18"/>
      <c r="O258" s="18"/>
    </row>
    <row r="259" spans="1:15" s="1" customFormat="1" x14ac:dyDescent="0.25">
      <c r="A259" s="2"/>
      <c r="B259" s="2"/>
      <c r="C259" s="2"/>
      <c r="D259" s="5"/>
      <c r="E259" s="4"/>
      <c r="F259" s="4"/>
      <c r="G259" s="4"/>
      <c r="I259" s="17"/>
      <c r="J259" s="17"/>
      <c r="K259" s="17"/>
      <c r="L259" s="18"/>
      <c r="M259" s="18"/>
      <c r="N259" s="18"/>
      <c r="O259" s="18"/>
    </row>
    <row r="260" spans="1:15" s="1" customFormat="1" x14ac:dyDescent="0.25">
      <c r="A260" s="2"/>
      <c r="B260" s="2"/>
      <c r="C260" s="2"/>
      <c r="D260" s="5"/>
      <c r="E260" s="4"/>
      <c r="F260" s="4"/>
      <c r="G260" s="4"/>
      <c r="I260" s="17"/>
      <c r="J260" s="17"/>
      <c r="K260" s="17"/>
      <c r="L260" s="18"/>
      <c r="M260" s="18"/>
      <c r="N260" s="18"/>
      <c r="O260" s="18"/>
    </row>
    <row r="261" spans="1:15" s="1" customFormat="1" x14ac:dyDescent="0.25">
      <c r="A261" s="2"/>
      <c r="B261" s="2"/>
      <c r="C261" s="2"/>
      <c r="D261" s="5"/>
      <c r="E261" s="4"/>
      <c r="F261" s="4"/>
      <c r="G261" s="4"/>
      <c r="I261" s="17"/>
      <c r="J261" s="17"/>
      <c r="K261" s="17"/>
      <c r="L261" s="18"/>
      <c r="M261" s="18"/>
      <c r="N261" s="18"/>
      <c r="O261" s="18"/>
    </row>
    <row r="262" spans="1:15" s="1" customFormat="1" x14ac:dyDescent="0.25">
      <c r="A262" s="2"/>
      <c r="B262" s="2"/>
      <c r="C262" s="2"/>
      <c r="D262" s="5"/>
      <c r="E262" s="4"/>
      <c r="F262" s="4"/>
      <c r="G262" s="4"/>
      <c r="I262" s="17"/>
      <c r="J262" s="17"/>
      <c r="K262" s="17"/>
      <c r="L262" s="18"/>
      <c r="M262" s="18"/>
      <c r="N262" s="18"/>
      <c r="O262" s="18"/>
    </row>
    <row r="263" spans="1:15" s="1" customFormat="1" x14ac:dyDescent="0.25">
      <c r="A263" s="2"/>
      <c r="B263" s="2"/>
      <c r="C263" s="2"/>
      <c r="D263" s="5"/>
      <c r="E263" s="4"/>
      <c r="F263" s="4"/>
      <c r="G263" s="4"/>
      <c r="I263" s="17"/>
      <c r="J263" s="17"/>
      <c r="K263" s="17"/>
      <c r="L263" s="18"/>
      <c r="M263" s="18"/>
      <c r="N263" s="18"/>
      <c r="O263" s="18"/>
    </row>
    <row r="264" spans="1:15" s="1" customFormat="1" x14ac:dyDescent="0.25">
      <c r="A264" s="2"/>
      <c r="B264" s="2"/>
      <c r="C264" s="2"/>
      <c r="D264" s="5"/>
      <c r="E264" s="4"/>
      <c r="F264" s="4"/>
      <c r="G264" s="4"/>
      <c r="I264" s="17"/>
      <c r="J264" s="17"/>
      <c r="K264" s="17"/>
      <c r="L264" s="18"/>
      <c r="M264" s="18"/>
      <c r="N264" s="18"/>
      <c r="O264" s="18"/>
    </row>
    <row r="265" spans="1:15" s="1" customFormat="1" x14ac:dyDescent="0.25">
      <c r="A265" s="2"/>
      <c r="B265" s="2"/>
      <c r="C265" s="2"/>
      <c r="D265" s="5"/>
      <c r="E265" s="4"/>
      <c r="F265" s="4"/>
      <c r="G265" s="4"/>
      <c r="I265" s="17"/>
      <c r="J265" s="17"/>
      <c r="K265" s="17"/>
      <c r="L265" s="18"/>
      <c r="M265" s="18"/>
      <c r="N265" s="18"/>
      <c r="O265" s="18"/>
    </row>
    <row r="266" spans="1:15" s="1" customFormat="1" x14ac:dyDescent="0.25">
      <c r="A266" s="2"/>
      <c r="B266" s="2"/>
      <c r="C266" s="2"/>
      <c r="D266" s="5"/>
      <c r="E266" s="4"/>
      <c r="F266" s="4"/>
      <c r="G266" s="4"/>
      <c r="I266" s="17"/>
      <c r="J266" s="17"/>
      <c r="K266" s="17"/>
      <c r="L266" s="18"/>
      <c r="M266" s="18"/>
      <c r="N266" s="18"/>
      <c r="O266" s="18"/>
    </row>
    <row r="267" spans="1:15" s="1" customFormat="1" x14ac:dyDescent="0.25">
      <c r="A267" s="2"/>
      <c r="B267" s="2"/>
      <c r="C267" s="2"/>
      <c r="D267" s="5"/>
      <c r="E267" s="4"/>
      <c r="F267" s="4"/>
      <c r="G267" s="4"/>
      <c r="I267" s="17"/>
      <c r="J267" s="17"/>
      <c r="K267" s="17"/>
      <c r="L267" s="18"/>
      <c r="M267" s="18"/>
      <c r="N267" s="18"/>
      <c r="O267" s="18"/>
    </row>
    <row r="268" spans="1:15" s="1" customFormat="1" x14ac:dyDescent="0.25">
      <c r="A268" s="2"/>
      <c r="B268" s="2"/>
      <c r="C268" s="2"/>
      <c r="D268" s="5"/>
      <c r="E268" s="4"/>
      <c r="F268" s="4"/>
      <c r="G268" s="4"/>
      <c r="I268" s="17"/>
      <c r="J268" s="17"/>
      <c r="K268" s="17"/>
      <c r="L268" s="18"/>
      <c r="M268" s="18"/>
      <c r="N268" s="18"/>
      <c r="O268" s="18"/>
    </row>
    <row r="269" spans="1:15" s="1" customFormat="1" x14ac:dyDescent="0.25">
      <c r="A269" s="2"/>
      <c r="B269" s="2"/>
      <c r="C269" s="2"/>
      <c r="D269" s="5"/>
      <c r="E269" s="4"/>
      <c r="F269" s="4"/>
      <c r="G269" s="4"/>
      <c r="I269" s="17"/>
      <c r="J269" s="17"/>
      <c r="K269" s="17"/>
      <c r="L269" s="18"/>
      <c r="M269" s="18"/>
      <c r="N269" s="18"/>
      <c r="O269" s="18"/>
    </row>
    <row r="270" spans="1:15" s="1" customFormat="1" x14ac:dyDescent="0.25">
      <c r="A270" s="2"/>
      <c r="B270" s="2"/>
      <c r="C270" s="2"/>
      <c r="D270" s="5"/>
      <c r="E270" s="4"/>
      <c r="F270" s="4"/>
      <c r="G270" s="4"/>
      <c r="I270" s="17"/>
      <c r="J270" s="17"/>
      <c r="K270" s="17"/>
      <c r="L270" s="18"/>
      <c r="M270" s="18"/>
      <c r="N270" s="18"/>
      <c r="O270" s="18"/>
    </row>
    <row r="271" spans="1:15" s="1" customFormat="1" x14ac:dyDescent="0.25">
      <c r="A271" s="2"/>
      <c r="B271" s="2"/>
      <c r="C271" s="2"/>
      <c r="D271" s="5"/>
      <c r="E271" s="4"/>
      <c r="F271" s="4"/>
      <c r="G271" s="4"/>
      <c r="I271" s="17"/>
      <c r="J271" s="17"/>
      <c r="K271" s="17"/>
      <c r="L271" s="18"/>
      <c r="M271" s="18"/>
      <c r="N271" s="18"/>
      <c r="O271" s="18"/>
    </row>
    <row r="272" spans="1:15" s="1" customFormat="1" x14ac:dyDescent="0.25">
      <c r="A272" s="2"/>
      <c r="B272" s="2"/>
      <c r="C272" s="2"/>
      <c r="D272" s="5"/>
      <c r="E272" s="4"/>
      <c r="F272" s="4"/>
      <c r="G272" s="4"/>
      <c r="I272" s="17"/>
      <c r="J272" s="17"/>
      <c r="K272" s="17"/>
      <c r="L272" s="18"/>
      <c r="M272" s="18"/>
      <c r="N272" s="18"/>
      <c r="O272" s="18"/>
    </row>
    <row r="273" spans="1:15" s="1" customFormat="1" x14ac:dyDescent="0.25">
      <c r="A273" s="2"/>
      <c r="B273" s="2"/>
      <c r="C273" s="2"/>
      <c r="D273" s="5"/>
      <c r="E273" s="4"/>
      <c r="F273" s="4"/>
      <c r="G273" s="4"/>
      <c r="I273" s="17"/>
      <c r="J273" s="17"/>
      <c r="K273" s="17"/>
      <c r="L273" s="18"/>
      <c r="M273" s="18"/>
      <c r="N273" s="18"/>
      <c r="O273" s="18"/>
    </row>
    <row r="274" spans="1:15" s="1" customFormat="1" x14ac:dyDescent="0.25">
      <c r="A274" s="2"/>
      <c r="B274" s="2"/>
      <c r="C274" s="2"/>
      <c r="D274" s="5"/>
      <c r="E274" s="4"/>
      <c r="F274" s="4"/>
      <c r="G274" s="4"/>
      <c r="I274" s="17"/>
      <c r="J274" s="17"/>
      <c r="K274" s="17"/>
      <c r="L274" s="18"/>
      <c r="M274" s="18"/>
      <c r="N274" s="18"/>
      <c r="O274" s="18"/>
    </row>
    <row r="275" spans="1:15" s="1" customFormat="1" x14ac:dyDescent="0.25">
      <c r="A275" s="2"/>
      <c r="B275" s="2"/>
      <c r="C275" s="2"/>
      <c r="D275" s="5"/>
      <c r="E275" s="4"/>
      <c r="F275" s="4"/>
      <c r="G275" s="4"/>
      <c r="I275" s="17"/>
      <c r="J275" s="17"/>
      <c r="K275" s="17"/>
      <c r="L275" s="18"/>
      <c r="M275" s="18"/>
      <c r="N275" s="18"/>
      <c r="O275" s="18"/>
    </row>
    <row r="276" spans="1:15" s="1" customFormat="1" x14ac:dyDescent="0.25">
      <c r="A276" s="2"/>
      <c r="B276" s="2"/>
      <c r="C276" s="2"/>
      <c r="D276" s="5"/>
      <c r="E276" s="4"/>
      <c r="F276" s="4"/>
      <c r="G276" s="4"/>
      <c r="I276" s="17"/>
      <c r="J276" s="17"/>
      <c r="K276" s="17"/>
      <c r="L276" s="18"/>
      <c r="M276" s="18"/>
      <c r="N276" s="18"/>
      <c r="O276" s="18"/>
    </row>
    <row r="277" spans="1:15" s="1" customFormat="1" x14ac:dyDescent="0.25">
      <c r="A277" s="2"/>
      <c r="B277" s="2"/>
      <c r="C277" s="2"/>
      <c r="D277" s="5"/>
      <c r="E277" s="4"/>
      <c r="F277" s="4"/>
      <c r="G277" s="4"/>
      <c r="I277" s="17"/>
      <c r="J277" s="17"/>
      <c r="K277" s="17"/>
      <c r="L277" s="18"/>
      <c r="M277" s="18"/>
      <c r="N277" s="18"/>
      <c r="O277" s="18"/>
    </row>
    <row r="278" spans="1:15" s="1" customFormat="1" x14ac:dyDescent="0.25">
      <c r="A278" s="2"/>
      <c r="B278" s="2"/>
      <c r="C278" s="2"/>
      <c r="D278" s="5"/>
      <c r="E278" s="4"/>
      <c r="F278" s="4"/>
      <c r="G278" s="4"/>
      <c r="I278" s="17"/>
      <c r="J278" s="17"/>
      <c r="K278" s="17"/>
      <c r="L278" s="18"/>
      <c r="M278" s="18"/>
      <c r="N278" s="18"/>
      <c r="O278" s="18"/>
    </row>
    <row r="279" spans="1:15" s="1" customFormat="1" x14ac:dyDescent="0.25">
      <c r="A279" s="2"/>
      <c r="B279" s="2"/>
      <c r="C279" s="2"/>
      <c r="D279" s="5"/>
      <c r="E279" s="4"/>
      <c r="F279" s="4"/>
      <c r="G279" s="4"/>
      <c r="I279" s="17"/>
      <c r="J279" s="17"/>
      <c r="K279" s="17"/>
      <c r="L279" s="18"/>
      <c r="M279" s="18"/>
      <c r="N279" s="18"/>
      <c r="O279" s="18"/>
    </row>
    <row r="280" spans="1:15" s="1" customFormat="1" x14ac:dyDescent="0.25">
      <c r="A280" s="2"/>
      <c r="B280" s="2"/>
      <c r="C280" s="2"/>
      <c r="D280" s="5"/>
      <c r="E280" s="4"/>
      <c r="F280" s="4"/>
      <c r="G280" s="4"/>
      <c r="I280" s="17"/>
      <c r="J280" s="17"/>
      <c r="K280" s="17"/>
      <c r="L280" s="18"/>
      <c r="M280" s="18"/>
      <c r="N280" s="18"/>
      <c r="O280" s="18"/>
    </row>
    <row r="281" spans="1:15" s="1" customFormat="1" x14ac:dyDescent="0.25">
      <c r="A281" s="2"/>
      <c r="B281" s="2"/>
      <c r="C281" s="2"/>
      <c r="D281" s="5"/>
      <c r="E281" s="4"/>
      <c r="F281" s="4"/>
      <c r="G281" s="4"/>
      <c r="I281" s="17"/>
      <c r="J281" s="17"/>
      <c r="K281" s="17"/>
      <c r="L281" s="18"/>
      <c r="M281" s="18"/>
      <c r="N281" s="18"/>
      <c r="O281" s="18"/>
    </row>
    <row r="282" spans="1:15" s="1" customFormat="1" x14ac:dyDescent="0.25">
      <c r="A282" s="2"/>
      <c r="B282" s="2"/>
      <c r="C282" s="2"/>
      <c r="D282" s="5"/>
      <c r="E282" s="4"/>
      <c r="F282" s="4"/>
      <c r="G282" s="4"/>
      <c r="I282" s="17"/>
      <c r="J282" s="17"/>
      <c r="K282" s="17"/>
      <c r="L282" s="18"/>
      <c r="M282" s="18"/>
      <c r="N282" s="18"/>
      <c r="O282" s="18"/>
    </row>
    <row r="283" spans="1:15" s="1" customFormat="1" x14ac:dyDescent="0.25">
      <c r="A283" s="2"/>
      <c r="B283" s="2"/>
      <c r="C283" s="2"/>
      <c r="D283" s="5"/>
      <c r="E283" s="4"/>
      <c r="F283" s="4"/>
      <c r="G283" s="4"/>
      <c r="I283" s="17"/>
      <c r="J283" s="17"/>
      <c r="K283" s="17"/>
      <c r="L283" s="18"/>
      <c r="M283" s="18"/>
      <c r="N283" s="18"/>
      <c r="O283" s="18"/>
    </row>
    <row r="284" spans="1:15" s="1" customFormat="1" x14ac:dyDescent="0.25">
      <c r="A284" s="2"/>
      <c r="B284" s="2"/>
      <c r="C284" s="2"/>
      <c r="D284" s="5"/>
      <c r="E284" s="4"/>
      <c r="F284" s="4"/>
      <c r="G284" s="4"/>
      <c r="I284" s="17"/>
      <c r="J284" s="17"/>
      <c r="K284" s="17"/>
      <c r="L284" s="18"/>
      <c r="M284" s="18"/>
      <c r="N284" s="18"/>
      <c r="O284" s="18"/>
    </row>
    <row r="285" spans="1:15" s="1" customFormat="1" x14ac:dyDescent="0.25">
      <c r="A285" s="2"/>
      <c r="B285" s="2"/>
      <c r="C285" s="2"/>
      <c r="D285" s="5"/>
      <c r="E285" s="4"/>
      <c r="F285" s="4"/>
      <c r="G285" s="4"/>
      <c r="I285" s="17"/>
      <c r="J285" s="17"/>
      <c r="K285" s="17"/>
      <c r="L285" s="18"/>
      <c r="M285" s="18"/>
      <c r="N285" s="18"/>
      <c r="O285" s="18"/>
    </row>
    <row r="286" spans="1:15" s="1" customFormat="1" x14ac:dyDescent="0.25">
      <c r="A286" s="2"/>
      <c r="B286" s="2"/>
      <c r="C286" s="2"/>
      <c r="D286" s="5"/>
      <c r="E286" s="4"/>
      <c r="F286" s="4"/>
      <c r="G286" s="4"/>
      <c r="I286" s="17"/>
      <c r="J286" s="17"/>
      <c r="K286" s="17"/>
      <c r="L286" s="18"/>
      <c r="M286" s="18"/>
      <c r="N286" s="18"/>
      <c r="O286" s="18"/>
    </row>
    <row r="287" spans="1:15" s="1" customFormat="1" x14ac:dyDescent="0.25">
      <c r="A287" s="2"/>
      <c r="B287" s="2"/>
      <c r="C287" s="2"/>
      <c r="D287" s="5"/>
      <c r="E287" s="4"/>
      <c r="F287" s="4"/>
      <c r="G287" s="4"/>
      <c r="I287" s="17"/>
      <c r="J287" s="17"/>
      <c r="K287" s="17"/>
      <c r="L287" s="18"/>
      <c r="M287" s="18"/>
      <c r="N287" s="18"/>
      <c r="O287" s="18"/>
    </row>
    <row r="288" spans="1:15" s="1" customFormat="1" x14ac:dyDescent="0.25">
      <c r="A288" s="2"/>
      <c r="B288" s="2"/>
      <c r="C288" s="2"/>
      <c r="D288" s="5"/>
      <c r="E288" s="4"/>
      <c r="F288" s="4"/>
      <c r="G288" s="4"/>
      <c r="I288" s="17"/>
      <c r="J288" s="17"/>
      <c r="K288" s="17"/>
      <c r="L288" s="18"/>
      <c r="M288" s="18"/>
      <c r="N288" s="18"/>
      <c r="O288" s="18"/>
    </row>
    <row r="289" spans="1:15" s="1" customFormat="1" x14ac:dyDescent="0.25">
      <c r="A289" s="2"/>
      <c r="B289" s="2"/>
      <c r="C289" s="2"/>
      <c r="D289" s="5"/>
      <c r="E289" s="4"/>
      <c r="F289" s="4"/>
      <c r="G289" s="4"/>
      <c r="I289" s="17"/>
      <c r="J289" s="17"/>
      <c r="K289" s="17"/>
      <c r="L289" s="18"/>
      <c r="M289" s="18"/>
      <c r="N289" s="18"/>
      <c r="O289" s="18"/>
    </row>
    <row r="290" spans="1:15" s="1" customFormat="1" x14ac:dyDescent="0.25">
      <c r="A290" s="2"/>
      <c r="B290" s="2"/>
      <c r="C290" s="2"/>
      <c r="D290" s="5"/>
      <c r="E290" s="4"/>
      <c r="F290" s="4"/>
      <c r="G290" s="4"/>
      <c r="I290" s="17"/>
      <c r="J290" s="17"/>
      <c r="K290" s="17"/>
      <c r="L290" s="18"/>
      <c r="M290" s="18"/>
      <c r="N290" s="18"/>
      <c r="O290" s="18"/>
    </row>
    <row r="291" spans="1:15" s="1" customFormat="1" x14ac:dyDescent="0.25">
      <c r="A291" s="2"/>
      <c r="B291" s="2"/>
      <c r="C291" s="2"/>
      <c r="D291" s="5"/>
      <c r="E291" s="4"/>
      <c r="F291" s="4"/>
      <c r="G291" s="4"/>
      <c r="I291" s="17"/>
      <c r="J291" s="17"/>
      <c r="K291" s="17"/>
      <c r="L291" s="18"/>
      <c r="M291" s="18"/>
      <c r="N291" s="18"/>
      <c r="O291" s="18"/>
    </row>
    <row r="292" spans="1:15" s="1" customFormat="1" x14ac:dyDescent="0.25">
      <c r="A292" s="2"/>
      <c r="B292" s="2"/>
      <c r="C292" s="2"/>
      <c r="D292" s="5"/>
      <c r="E292" s="4"/>
      <c r="F292" s="4"/>
      <c r="G292" s="4"/>
      <c r="I292" s="17"/>
      <c r="J292" s="17"/>
      <c r="K292" s="17"/>
      <c r="L292" s="18"/>
      <c r="M292" s="18"/>
      <c r="N292" s="18"/>
      <c r="O292" s="18"/>
    </row>
    <row r="293" spans="1:15" s="1" customFormat="1" x14ac:dyDescent="0.25">
      <c r="A293" s="2"/>
      <c r="B293" s="2"/>
      <c r="C293" s="2"/>
      <c r="D293" s="5"/>
      <c r="E293" s="4"/>
      <c r="F293" s="4"/>
      <c r="G293" s="4"/>
      <c r="I293" s="17"/>
      <c r="J293" s="17"/>
      <c r="K293" s="17"/>
      <c r="L293" s="18"/>
      <c r="M293" s="18"/>
      <c r="N293" s="18"/>
      <c r="O293" s="18"/>
    </row>
    <row r="294" spans="1:15" s="1" customFormat="1" x14ac:dyDescent="0.25">
      <c r="A294" s="2"/>
      <c r="B294" s="2"/>
      <c r="C294" s="2"/>
      <c r="D294" s="5"/>
      <c r="E294" s="4"/>
      <c r="F294" s="4"/>
      <c r="G294" s="4"/>
      <c r="I294" s="17"/>
      <c r="J294" s="17"/>
      <c r="K294" s="17"/>
      <c r="L294" s="18"/>
      <c r="M294" s="18"/>
      <c r="N294" s="18"/>
      <c r="O294" s="18"/>
    </row>
    <row r="295" spans="1:15" s="1" customFormat="1" x14ac:dyDescent="0.25">
      <c r="A295" s="2"/>
      <c r="B295" s="2"/>
      <c r="C295" s="2"/>
      <c r="D295" s="5"/>
      <c r="E295" s="4"/>
      <c r="F295" s="4"/>
      <c r="G295" s="4"/>
      <c r="I295" s="17"/>
      <c r="J295" s="17"/>
      <c r="K295" s="17"/>
      <c r="L295" s="18"/>
      <c r="M295" s="18"/>
      <c r="N295" s="18"/>
      <c r="O295" s="18"/>
    </row>
    <row r="296" spans="1:15" s="1" customFormat="1" x14ac:dyDescent="0.25">
      <c r="A296" s="2"/>
      <c r="B296" s="2"/>
      <c r="C296" s="2"/>
      <c r="D296" s="5"/>
      <c r="E296" s="4"/>
      <c r="F296" s="4"/>
      <c r="G296" s="4"/>
      <c r="I296" s="17"/>
      <c r="J296" s="17"/>
      <c r="K296" s="17"/>
      <c r="L296" s="18"/>
      <c r="M296" s="18"/>
      <c r="N296" s="18"/>
      <c r="O296" s="18"/>
    </row>
    <row r="297" spans="1:15" s="1" customFormat="1" x14ac:dyDescent="0.25">
      <c r="A297" s="2"/>
      <c r="B297" s="2"/>
      <c r="C297" s="2"/>
      <c r="D297" s="5"/>
      <c r="E297" s="4"/>
      <c r="F297" s="4"/>
      <c r="G297" s="4"/>
      <c r="I297" s="17"/>
      <c r="J297" s="17"/>
      <c r="K297" s="17"/>
      <c r="L297" s="18"/>
      <c r="M297" s="18"/>
      <c r="N297" s="18"/>
      <c r="O297" s="18"/>
    </row>
    <row r="298" spans="1:15" s="1" customFormat="1" x14ac:dyDescent="0.25">
      <c r="A298" s="2"/>
      <c r="B298" s="2"/>
      <c r="C298" s="2"/>
      <c r="D298" s="5"/>
      <c r="E298" s="4"/>
      <c r="F298" s="4"/>
      <c r="G298" s="4"/>
      <c r="I298" s="17"/>
      <c r="J298" s="17"/>
      <c r="K298" s="17"/>
      <c r="L298" s="18"/>
      <c r="M298" s="18"/>
      <c r="N298" s="18"/>
      <c r="O298" s="18"/>
    </row>
    <row r="299" spans="1:15" s="1" customFormat="1" x14ac:dyDescent="0.25">
      <c r="A299" s="2"/>
      <c r="B299" s="2"/>
      <c r="C299" s="2"/>
      <c r="D299" s="5"/>
      <c r="E299" s="4"/>
      <c r="F299" s="4"/>
      <c r="G299" s="4"/>
      <c r="I299" s="17"/>
      <c r="J299" s="17"/>
      <c r="K299" s="17"/>
      <c r="L299" s="18"/>
      <c r="M299" s="18"/>
      <c r="N299" s="18"/>
      <c r="O299" s="18"/>
    </row>
    <row r="300" spans="1:15" s="1" customFormat="1" x14ac:dyDescent="0.25">
      <c r="A300" s="2"/>
      <c r="B300" s="2"/>
      <c r="C300" s="2"/>
      <c r="D300" s="5"/>
      <c r="E300" s="4"/>
      <c r="F300" s="4"/>
      <c r="G300" s="4"/>
      <c r="I300" s="17"/>
      <c r="J300" s="17"/>
      <c r="K300" s="17"/>
      <c r="L300" s="18"/>
      <c r="M300" s="18"/>
      <c r="N300" s="18"/>
      <c r="O300" s="18"/>
    </row>
    <row r="301" spans="1:15" s="1" customFormat="1" x14ac:dyDescent="0.25">
      <c r="A301" s="2"/>
      <c r="B301" s="2"/>
      <c r="C301" s="2"/>
      <c r="D301" s="5"/>
      <c r="E301" s="4"/>
      <c r="F301" s="4"/>
      <c r="G301" s="4"/>
      <c r="I301" s="17"/>
      <c r="J301" s="17"/>
      <c r="K301" s="17"/>
      <c r="L301" s="18"/>
      <c r="M301" s="18"/>
      <c r="N301" s="18"/>
      <c r="O301" s="18"/>
    </row>
    <row r="302" spans="1:15" s="1" customFormat="1" x14ac:dyDescent="0.25">
      <c r="A302" s="2"/>
      <c r="B302" s="2"/>
      <c r="C302" s="2"/>
      <c r="D302" s="5"/>
      <c r="E302" s="4"/>
      <c r="F302" s="4"/>
      <c r="G302" s="4"/>
      <c r="I302" s="17"/>
      <c r="J302" s="17"/>
      <c r="K302" s="17"/>
      <c r="L302" s="18"/>
      <c r="M302" s="18"/>
      <c r="N302" s="18"/>
      <c r="O302" s="18"/>
    </row>
    <row r="303" spans="1:15" s="1" customFormat="1" x14ac:dyDescent="0.25">
      <c r="A303" s="2"/>
      <c r="B303" s="2"/>
      <c r="C303" s="2"/>
      <c r="D303" s="5"/>
      <c r="E303" s="4"/>
      <c r="F303" s="4"/>
      <c r="G303" s="4"/>
      <c r="I303" s="17"/>
      <c r="J303" s="17"/>
      <c r="K303" s="17"/>
      <c r="L303" s="18"/>
      <c r="M303" s="18"/>
      <c r="N303" s="18"/>
      <c r="O303" s="18"/>
    </row>
    <row r="304" spans="1:15" s="1" customFormat="1" x14ac:dyDescent="0.25">
      <c r="A304" s="2"/>
      <c r="B304" s="2"/>
      <c r="C304" s="2"/>
      <c r="D304" s="5"/>
      <c r="E304" s="4"/>
      <c r="F304" s="4"/>
      <c r="G304" s="4"/>
      <c r="I304" s="17"/>
      <c r="J304" s="17"/>
      <c r="K304" s="17"/>
      <c r="L304" s="18"/>
      <c r="M304" s="18"/>
      <c r="N304" s="18"/>
      <c r="O304" s="18"/>
    </row>
    <row r="305" spans="1:15" s="1" customFormat="1" x14ac:dyDescent="0.25">
      <c r="A305" s="2"/>
      <c r="B305" s="2"/>
      <c r="C305" s="2"/>
      <c r="D305" s="5"/>
      <c r="E305" s="4"/>
      <c r="F305" s="4"/>
      <c r="G305" s="4"/>
      <c r="I305" s="17"/>
      <c r="J305" s="17"/>
      <c r="K305" s="17"/>
      <c r="L305" s="18"/>
      <c r="M305" s="18"/>
      <c r="N305" s="18"/>
      <c r="O305" s="18"/>
    </row>
    <row r="306" spans="1:15" s="1" customFormat="1" x14ac:dyDescent="0.25">
      <c r="A306" s="2"/>
      <c r="B306" s="2"/>
      <c r="C306" s="2"/>
      <c r="D306" s="5"/>
      <c r="E306" s="4"/>
      <c r="F306" s="4"/>
      <c r="G306" s="4"/>
      <c r="I306" s="17"/>
      <c r="J306" s="17"/>
      <c r="K306" s="17"/>
      <c r="L306" s="18"/>
      <c r="M306" s="18"/>
      <c r="N306" s="18"/>
      <c r="O306" s="18"/>
    </row>
    <row r="307" spans="1:15" s="1" customFormat="1" x14ac:dyDescent="0.25">
      <c r="A307" s="2"/>
      <c r="B307" s="2"/>
      <c r="C307" s="2"/>
      <c r="D307" s="5"/>
      <c r="E307" s="4"/>
      <c r="F307" s="4"/>
      <c r="G307" s="4"/>
      <c r="I307" s="17"/>
      <c r="J307" s="17"/>
      <c r="K307" s="17"/>
      <c r="L307" s="18"/>
      <c r="M307" s="18"/>
      <c r="N307" s="18"/>
      <c r="O307" s="18"/>
    </row>
    <row r="308" spans="1:15" s="1" customFormat="1" x14ac:dyDescent="0.25">
      <c r="A308" s="2"/>
      <c r="B308" s="2"/>
      <c r="C308" s="2"/>
      <c r="D308" s="5"/>
      <c r="E308" s="4"/>
      <c r="F308" s="4"/>
      <c r="G308" s="4"/>
      <c r="I308" s="17"/>
      <c r="J308" s="17"/>
      <c r="K308" s="17"/>
      <c r="L308" s="18"/>
      <c r="M308" s="18"/>
      <c r="N308" s="18"/>
      <c r="O308" s="18"/>
    </row>
    <row r="309" spans="1:15" s="1" customFormat="1" x14ac:dyDescent="0.25">
      <c r="A309" s="2"/>
      <c r="B309" s="2"/>
      <c r="C309" s="2"/>
      <c r="D309" s="5"/>
      <c r="E309" s="4"/>
      <c r="F309" s="4"/>
      <c r="G309" s="4"/>
      <c r="I309" s="17"/>
      <c r="J309" s="17"/>
      <c r="K309" s="17"/>
      <c r="L309" s="18"/>
      <c r="M309" s="18"/>
      <c r="N309" s="18"/>
      <c r="O309" s="18"/>
    </row>
    <row r="310" spans="1:15" s="1" customFormat="1" x14ac:dyDescent="0.25">
      <c r="A310" s="2"/>
      <c r="B310" s="2"/>
      <c r="C310" s="2"/>
      <c r="D310" s="5"/>
      <c r="E310" s="4"/>
      <c r="F310" s="4"/>
      <c r="G310" s="4"/>
      <c r="I310" s="17"/>
      <c r="J310" s="17"/>
      <c r="K310" s="17"/>
      <c r="L310" s="18"/>
      <c r="M310" s="18"/>
      <c r="N310" s="18"/>
      <c r="O310" s="18"/>
    </row>
    <row r="311" spans="1:15" s="1" customFormat="1" x14ac:dyDescent="0.25">
      <c r="A311" s="2"/>
      <c r="B311" s="2"/>
      <c r="C311" s="2"/>
      <c r="D311" s="5"/>
      <c r="E311" s="4"/>
      <c r="F311" s="4"/>
      <c r="G311" s="4"/>
      <c r="I311" s="17"/>
      <c r="J311" s="17"/>
      <c r="K311" s="17"/>
      <c r="L311" s="18"/>
      <c r="M311" s="18"/>
      <c r="N311" s="18"/>
      <c r="O311" s="18"/>
    </row>
    <row r="312" spans="1:15" s="1" customFormat="1" x14ac:dyDescent="0.25">
      <c r="A312" s="2"/>
      <c r="B312" s="2"/>
      <c r="C312" s="2"/>
      <c r="D312" s="5"/>
      <c r="E312" s="4"/>
      <c r="F312" s="4"/>
      <c r="G312" s="4"/>
      <c r="I312" s="17"/>
      <c r="J312" s="17"/>
      <c r="K312" s="17"/>
      <c r="L312" s="18"/>
      <c r="M312" s="18"/>
      <c r="N312" s="18"/>
      <c r="O312" s="18"/>
    </row>
    <row r="313" spans="1:15" s="1" customFormat="1" x14ac:dyDescent="0.25">
      <c r="A313" s="2"/>
      <c r="B313" s="2"/>
      <c r="C313" s="2"/>
      <c r="D313" s="5"/>
      <c r="E313" s="4"/>
      <c r="F313" s="4"/>
      <c r="G313" s="4"/>
      <c r="I313" s="17"/>
      <c r="J313" s="17"/>
      <c r="K313" s="17"/>
      <c r="L313" s="18"/>
      <c r="M313" s="18"/>
      <c r="N313" s="18"/>
      <c r="O313" s="18"/>
    </row>
    <row r="314" spans="1:15" s="1" customFormat="1" x14ac:dyDescent="0.25">
      <c r="A314" s="2"/>
      <c r="B314" s="2"/>
      <c r="C314" s="2"/>
      <c r="D314" s="5"/>
      <c r="E314" s="4"/>
      <c r="F314" s="4"/>
      <c r="G314" s="4"/>
      <c r="I314" s="17"/>
      <c r="J314" s="17"/>
      <c r="K314" s="17"/>
      <c r="L314" s="18"/>
      <c r="M314" s="18"/>
      <c r="N314" s="18"/>
      <c r="O314" s="18"/>
    </row>
    <row r="315" spans="1:15" s="1" customFormat="1" x14ac:dyDescent="0.25">
      <c r="A315" s="2"/>
      <c r="B315" s="2"/>
      <c r="C315" s="2"/>
      <c r="D315" s="5"/>
      <c r="E315" s="4"/>
      <c r="F315" s="4"/>
      <c r="G315" s="4"/>
      <c r="I315" s="17"/>
      <c r="J315" s="17"/>
      <c r="K315" s="17"/>
      <c r="L315" s="18"/>
      <c r="M315" s="18"/>
      <c r="N315" s="18"/>
      <c r="O315" s="18"/>
    </row>
    <row r="316" spans="1:15" s="1" customFormat="1" x14ac:dyDescent="0.25">
      <c r="A316" s="2"/>
      <c r="B316" s="2"/>
      <c r="C316" s="2"/>
      <c r="D316" s="5"/>
      <c r="E316" s="4"/>
      <c r="F316" s="4"/>
      <c r="G316" s="4"/>
      <c r="I316" s="17"/>
      <c r="J316" s="17"/>
      <c r="K316" s="17"/>
      <c r="L316" s="18"/>
      <c r="M316" s="18"/>
      <c r="N316" s="18"/>
      <c r="O316" s="18"/>
    </row>
    <row r="317" spans="1:15" s="1" customFormat="1" x14ac:dyDescent="0.25">
      <c r="A317" s="2"/>
      <c r="B317" s="2"/>
      <c r="C317" s="2"/>
      <c r="D317" s="5"/>
      <c r="E317" s="4"/>
      <c r="F317" s="4"/>
      <c r="G317" s="4"/>
      <c r="I317" s="17"/>
      <c r="J317" s="17"/>
      <c r="K317" s="17"/>
      <c r="L317" s="18"/>
      <c r="M317" s="18"/>
      <c r="N317" s="18"/>
      <c r="O317" s="18"/>
    </row>
    <row r="318" spans="1:15" s="1" customFormat="1" x14ac:dyDescent="0.25">
      <c r="A318" s="2"/>
      <c r="B318" s="2"/>
      <c r="C318" s="2"/>
      <c r="D318" s="5"/>
      <c r="E318" s="4"/>
      <c r="F318" s="4"/>
      <c r="G318" s="4"/>
      <c r="I318" s="17"/>
      <c r="J318" s="17"/>
      <c r="K318" s="17"/>
      <c r="L318" s="18"/>
      <c r="M318" s="18"/>
      <c r="N318" s="18"/>
      <c r="O318" s="18"/>
    </row>
    <row r="319" spans="1:15" s="1" customFormat="1" x14ac:dyDescent="0.25">
      <c r="A319" s="2"/>
      <c r="B319" s="2"/>
      <c r="C319" s="2"/>
      <c r="D319" s="5"/>
      <c r="E319" s="4"/>
      <c r="F319" s="4"/>
      <c r="G319" s="4"/>
      <c r="I319" s="17"/>
      <c r="J319" s="17"/>
      <c r="K319" s="17"/>
      <c r="L319" s="18"/>
      <c r="M319" s="18"/>
      <c r="N319" s="18"/>
      <c r="O319" s="18"/>
    </row>
    <row r="320" spans="1:15" s="1" customFormat="1" x14ac:dyDescent="0.25">
      <c r="A320" s="2"/>
      <c r="B320" s="2"/>
      <c r="C320" s="2"/>
      <c r="D320" s="5"/>
      <c r="E320" s="4"/>
      <c r="F320" s="4"/>
      <c r="G320" s="4"/>
      <c r="I320" s="17"/>
      <c r="J320" s="17"/>
      <c r="K320" s="17"/>
      <c r="L320" s="18"/>
      <c r="M320" s="18"/>
      <c r="N320" s="18"/>
      <c r="O320" s="18"/>
    </row>
    <row r="321" spans="1:15" s="1" customFormat="1" x14ac:dyDescent="0.25">
      <c r="A321" s="2"/>
      <c r="B321" s="2"/>
      <c r="C321" s="2"/>
      <c r="D321" s="5"/>
      <c r="E321" s="4"/>
      <c r="F321" s="4"/>
      <c r="G321" s="4"/>
      <c r="I321" s="17"/>
      <c r="J321" s="17"/>
      <c r="K321" s="17"/>
      <c r="L321" s="18"/>
      <c r="M321" s="18"/>
      <c r="N321" s="18"/>
      <c r="O321" s="18"/>
    </row>
    <row r="322" spans="1:15" s="1" customFormat="1" x14ac:dyDescent="0.25">
      <c r="A322" s="2"/>
      <c r="B322" s="2"/>
      <c r="C322" s="2"/>
      <c r="D322" s="5"/>
      <c r="E322" s="4"/>
      <c r="F322" s="4"/>
      <c r="G322" s="4"/>
      <c r="I322" s="17"/>
      <c r="J322" s="17"/>
      <c r="K322" s="17"/>
      <c r="L322" s="18"/>
      <c r="M322" s="18"/>
      <c r="N322" s="18"/>
      <c r="O322" s="18"/>
    </row>
    <row r="323" spans="1:15" s="1" customFormat="1" x14ac:dyDescent="0.25">
      <c r="A323" s="2"/>
      <c r="B323" s="2"/>
      <c r="C323" s="2"/>
      <c r="D323" s="5"/>
      <c r="E323" s="4"/>
      <c r="F323" s="4"/>
      <c r="G323" s="4"/>
      <c r="I323" s="17"/>
      <c r="J323" s="17"/>
      <c r="K323" s="17"/>
      <c r="L323" s="18"/>
      <c r="M323" s="18"/>
      <c r="N323" s="18"/>
      <c r="O323" s="18"/>
    </row>
    <row r="324" spans="1:15" s="1" customFormat="1" x14ac:dyDescent="0.25">
      <c r="A324" s="2"/>
      <c r="B324" s="2"/>
      <c r="C324" s="2"/>
      <c r="D324" s="5"/>
      <c r="E324" s="4"/>
      <c r="F324" s="4"/>
      <c r="G324" s="4"/>
      <c r="I324" s="17"/>
      <c r="J324" s="17"/>
      <c r="K324" s="17"/>
      <c r="L324" s="18"/>
      <c r="M324" s="18"/>
      <c r="N324" s="18"/>
      <c r="O324" s="18"/>
    </row>
    <row r="325" spans="1:15" s="1" customFormat="1" x14ac:dyDescent="0.25">
      <c r="A325" s="2"/>
      <c r="B325" s="2"/>
      <c r="C325" s="3"/>
      <c r="D325" s="5"/>
      <c r="E325" s="4"/>
      <c r="F325" s="4"/>
      <c r="G325" s="4"/>
      <c r="I325" s="17"/>
      <c r="J325" s="17"/>
      <c r="K325" s="17"/>
      <c r="L325" s="18"/>
      <c r="M325" s="18"/>
      <c r="N325" s="18"/>
      <c r="O325" s="18"/>
    </row>
    <row r="326" spans="1:15" s="1" customFormat="1" x14ac:dyDescent="0.25">
      <c r="A326" s="2"/>
      <c r="B326" s="2"/>
      <c r="C326" s="2"/>
      <c r="D326" s="5"/>
      <c r="E326" s="4"/>
      <c r="F326" s="4"/>
      <c r="G326" s="4"/>
      <c r="I326" s="17"/>
      <c r="J326" s="17"/>
      <c r="K326" s="17"/>
      <c r="L326" s="18"/>
      <c r="M326" s="18"/>
      <c r="N326" s="18"/>
      <c r="O326" s="18"/>
    </row>
    <row r="327" spans="1:15" s="1" customFormat="1" x14ac:dyDescent="0.25">
      <c r="A327" s="2"/>
      <c r="B327" s="2"/>
      <c r="C327" s="2"/>
      <c r="D327" s="5"/>
      <c r="E327" s="4"/>
      <c r="F327" s="4"/>
      <c r="G327" s="4"/>
      <c r="I327" s="17"/>
      <c r="J327" s="17"/>
      <c r="K327" s="17"/>
      <c r="L327" s="18"/>
      <c r="M327" s="18"/>
      <c r="N327" s="18"/>
      <c r="O327" s="18"/>
    </row>
    <row r="328" spans="1:15" s="1" customFormat="1" x14ac:dyDescent="0.25">
      <c r="A328" s="2"/>
      <c r="B328" s="2"/>
      <c r="C328" s="2"/>
      <c r="D328" s="5"/>
      <c r="E328" s="4"/>
      <c r="F328" s="4"/>
      <c r="G328" s="4"/>
      <c r="I328" s="17"/>
      <c r="J328" s="17"/>
      <c r="K328" s="17"/>
      <c r="L328" s="18"/>
      <c r="M328" s="18"/>
      <c r="N328" s="18"/>
      <c r="O328" s="18"/>
    </row>
    <row r="329" spans="1:15" s="1" customFormat="1" x14ac:dyDescent="0.25">
      <c r="A329" s="2"/>
      <c r="B329" s="2"/>
      <c r="C329" s="2"/>
      <c r="D329" s="5"/>
      <c r="E329" s="4"/>
      <c r="F329" s="4"/>
      <c r="G329" s="4"/>
      <c r="I329" s="17"/>
      <c r="J329" s="17"/>
      <c r="K329" s="17"/>
      <c r="L329" s="18"/>
      <c r="M329" s="18"/>
      <c r="N329" s="18"/>
      <c r="O329" s="18"/>
    </row>
    <row r="330" spans="1:15" s="1" customFormat="1" x14ac:dyDescent="0.25">
      <c r="A330" s="2"/>
      <c r="B330" s="2"/>
      <c r="C330" s="2"/>
      <c r="D330" s="5"/>
      <c r="E330" s="4"/>
      <c r="F330" s="4"/>
      <c r="G330" s="4"/>
      <c r="I330" s="17"/>
      <c r="J330" s="17"/>
      <c r="K330" s="17"/>
      <c r="L330" s="18"/>
      <c r="M330" s="18"/>
      <c r="N330" s="18"/>
      <c r="O330" s="18"/>
    </row>
    <row r="331" spans="1:15" s="1" customFormat="1" x14ac:dyDescent="0.25">
      <c r="A331" s="2"/>
      <c r="B331" s="2"/>
      <c r="C331" s="2"/>
      <c r="D331" s="5"/>
      <c r="E331" s="4"/>
      <c r="F331" s="4"/>
      <c r="G331" s="4"/>
      <c r="I331" s="17"/>
      <c r="J331" s="17"/>
      <c r="K331" s="17"/>
      <c r="L331" s="18"/>
      <c r="M331" s="18"/>
      <c r="N331" s="18"/>
      <c r="O331" s="18"/>
    </row>
    <row r="332" spans="1:15" s="1" customFormat="1" x14ac:dyDescent="0.25">
      <c r="A332" s="2"/>
      <c r="B332" s="2"/>
      <c r="C332" s="2"/>
      <c r="D332" s="5"/>
      <c r="E332" s="4"/>
      <c r="F332" s="4"/>
      <c r="G332" s="4"/>
      <c r="I332" s="17"/>
      <c r="J332" s="17"/>
      <c r="K332" s="17"/>
      <c r="L332" s="18"/>
      <c r="M332" s="18"/>
      <c r="N332" s="18"/>
      <c r="O332" s="18"/>
    </row>
    <row r="333" spans="1:15" s="1" customFormat="1" x14ac:dyDescent="0.25">
      <c r="A333" s="2"/>
      <c r="B333" s="2"/>
      <c r="C333" s="2"/>
      <c r="D333" s="5"/>
      <c r="E333" s="4"/>
      <c r="F333" s="4"/>
      <c r="G333" s="4"/>
      <c r="I333" s="17"/>
      <c r="J333" s="17"/>
      <c r="K333" s="17"/>
      <c r="L333" s="18"/>
      <c r="M333" s="18"/>
      <c r="N333" s="18"/>
      <c r="O333" s="18"/>
    </row>
    <row r="334" spans="1:15" s="1" customFormat="1" x14ac:dyDescent="0.25">
      <c r="A334" s="2"/>
      <c r="B334" s="2"/>
      <c r="C334" s="2"/>
      <c r="D334" s="5"/>
      <c r="E334" s="4"/>
      <c r="F334" s="4"/>
      <c r="G334" s="4"/>
      <c r="I334" s="17"/>
      <c r="J334" s="17"/>
      <c r="K334" s="17"/>
      <c r="L334" s="18"/>
      <c r="M334" s="18"/>
      <c r="N334" s="18"/>
      <c r="O334" s="18"/>
    </row>
    <row r="335" spans="1:15" s="1" customFormat="1" x14ac:dyDescent="0.25">
      <c r="A335" s="2"/>
      <c r="B335" s="2"/>
      <c r="C335" s="2"/>
      <c r="D335" s="5"/>
      <c r="E335" s="4"/>
      <c r="F335" s="4"/>
      <c r="G335" s="4"/>
      <c r="I335" s="17"/>
      <c r="J335" s="17"/>
      <c r="K335" s="17"/>
      <c r="L335" s="18"/>
      <c r="M335" s="18"/>
      <c r="N335" s="18"/>
      <c r="O335" s="18"/>
    </row>
    <row r="336" spans="1:15" s="1" customFormat="1" x14ac:dyDescent="0.25">
      <c r="A336" s="2"/>
      <c r="B336" s="2"/>
      <c r="C336" s="2"/>
      <c r="D336" s="5"/>
      <c r="E336" s="4"/>
      <c r="F336" s="4"/>
      <c r="G336" s="4"/>
      <c r="I336" s="17"/>
      <c r="J336" s="17"/>
      <c r="K336" s="17"/>
      <c r="L336" s="18"/>
      <c r="M336" s="18"/>
      <c r="N336" s="18"/>
      <c r="O336" s="18"/>
    </row>
    <row r="337" spans="1:15" s="1" customFormat="1" x14ac:dyDescent="0.25">
      <c r="A337" s="2"/>
      <c r="B337" s="2"/>
      <c r="C337" s="2"/>
      <c r="D337" s="5"/>
      <c r="E337" s="4"/>
      <c r="F337" s="4"/>
      <c r="G337" s="4"/>
      <c r="I337" s="17"/>
      <c r="J337" s="17"/>
      <c r="K337" s="17"/>
      <c r="L337" s="18"/>
      <c r="M337" s="18"/>
      <c r="N337" s="18"/>
      <c r="O337" s="18"/>
    </row>
    <row r="338" spans="1:15" s="1" customFormat="1" x14ac:dyDescent="0.25">
      <c r="A338" s="2"/>
      <c r="B338" s="2"/>
      <c r="C338" s="2"/>
      <c r="D338" s="5"/>
      <c r="E338" s="4"/>
      <c r="F338" s="4"/>
      <c r="G338" s="4"/>
      <c r="I338" s="17"/>
      <c r="J338" s="17"/>
      <c r="K338" s="17"/>
      <c r="L338" s="18"/>
      <c r="M338" s="18"/>
      <c r="N338" s="18"/>
      <c r="O338" s="18"/>
    </row>
    <row r="339" spans="1:15" s="1" customFormat="1" x14ac:dyDescent="0.25">
      <c r="A339" s="2"/>
      <c r="B339" s="2"/>
      <c r="C339" s="2"/>
      <c r="D339" s="5"/>
      <c r="E339" s="4"/>
      <c r="F339" s="4"/>
      <c r="G339" s="4"/>
      <c r="I339" s="17"/>
      <c r="J339" s="17"/>
      <c r="K339" s="17"/>
      <c r="L339" s="18"/>
      <c r="M339" s="18"/>
      <c r="N339" s="18"/>
      <c r="O339" s="18"/>
    </row>
    <row r="340" spans="1:15" s="1" customFormat="1" x14ac:dyDescent="0.25">
      <c r="A340" s="2"/>
      <c r="B340" s="2"/>
      <c r="C340" s="2"/>
      <c r="D340" s="5"/>
      <c r="E340" s="4"/>
      <c r="F340" s="4"/>
      <c r="G340" s="4"/>
      <c r="I340" s="17"/>
      <c r="J340" s="17"/>
      <c r="K340" s="17"/>
      <c r="L340" s="18"/>
      <c r="M340" s="18"/>
      <c r="N340" s="18"/>
      <c r="O340" s="18"/>
    </row>
    <row r="341" spans="1:15" s="1" customFormat="1" x14ac:dyDescent="0.25">
      <c r="A341" s="2"/>
      <c r="B341" s="2"/>
      <c r="C341" s="2"/>
      <c r="D341" s="5"/>
      <c r="E341" s="4"/>
      <c r="F341" s="4"/>
      <c r="G341" s="4"/>
      <c r="I341" s="17"/>
      <c r="J341" s="17"/>
      <c r="K341" s="17"/>
      <c r="L341" s="18"/>
      <c r="M341" s="18"/>
      <c r="N341" s="18"/>
      <c r="O341" s="18"/>
    </row>
    <row r="342" spans="1:15" s="1" customFormat="1" x14ac:dyDescent="0.25">
      <c r="A342" s="2"/>
      <c r="B342" s="2"/>
      <c r="C342" s="2"/>
      <c r="D342" s="5"/>
      <c r="E342" s="4"/>
      <c r="F342" s="4"/>
      <c r="G342" s="4"/>
      <c r="I342" s="17"/>
      <c r="J342" s="17"/>
      <c r="K342" s="17"/>
      <c r="L342" s="18"/>
      <c r="M342" s="18"/>
      <c r="N342" s="18"/>
      <c r="O342" s="18"/>
    </row>
    <row r="343" spans="1:15" s="1" customFormat="1" x14ac:dyDescent="0.25">
      <c r="A343" s="2"/>
      <c r="B343" s="2"/>
      <c r="C343" s="2"/>
      <c r="D343" s="5"/>
      <c r="E343" s="4"/>
      <c r="F343" s="4"/>
      <c r="G343" s="4"/>
      <c r="I343" s="17"/>
      <c r="J343" s="17"/>
      <c r="K343" s="17"/>
      <c r="L343" s="18"/>
      <c r="M343" s="18"/>
      <c r="N343" s="18"/>
      <c r="O343" s="18"/>
    </row>
    <row r="344" spans="1:15" s="1" customFormat="1" x14ac:dyDescent="0.25">
      <c r="A344" s="2"/>
      <c r="B344" s="2"/>
      <c r="C344" s="2"/>
      <c r="D344" s="5"/>
      <c r="E344" s="4"/>
      <c r="F344" s="4"/>
      <c r="G344" s="4"/>
      <c r="I344" s="17"/>
      <c r="J344" s="17"/>
      <c r="K344" s="17"/>
      <c r="L344" s="18"/>
      <c r="M344" s="18"/>
      <c r="N344" s="18"/>
      <c r="O344" s="18"/>
    </row>
    <row r="345" spans="1:15" s="1" customFormat="1" x14ac:dyDescent="0.25">
      <c r="A345" s="2"/>
      <c r="B345" s="2"/>
      <c r="C345" s="2"/>
      <c r="D345" s="5"/>
      <c r="E345" s="4"/>
      <c r="F345" s="4"/>
      <c r="G345" s="4"/>
      <c r="I345" s="17"/>
      <c r="J345" s="17"/>
      <c r="K345" s="17"/>
      <c r="L345" s="18"/>
      <c r="M345" s="18"/>
      <c r="N345" s="18"/>
      <c r="O345" s="18"/>
    </row>
    <row r="346" spans="1:15" s="1" customFormat="1" x14ac:dyDescent="0.25">
      <c r="A346" s="2"/>
      <c r="B346" s="2"/>
      <c r="C346" s="2"/>
      <c r="D346" s="5"/>
      <c r="E346" s="4"/>
      <c r="F346" s="4"/>
      <c r="G346" s="4"/>
      <c r="I346" s="17"/>
      <c r="J346" s="17"/>
      <c r="K346" s="17"/>
      <c r="L346" s="18"/>
      <c r="M346" s="18"/>
      <c r="N346" s="18"/>
      <c r="O346" s="18"/>
    </row>
    <row r="347" spans="1:15" s="1" customFormat="1" x14ac:dyDescent="0.25">
      <c r="A347" s="2"/>
      <c r="B347" s="2"/>
      <c r="C347" s="2"/>
      <c r="D347" s="5"/>
      <c r="E347" s="4"/>
      <c r="F347" s="4"/>
      <c r="G347" s="4"/>
      <c r="I347" s="17"/>
      <c r="J347" s="17"/>
      <c r="K347" s="17"/>
      <c r="L347" s="18"/>
      <c r="M347" s="18"/>
      <c r="N347" s="18"/>
      <c r="O347" s="18"/>
    </row>
    <row r="348" spans="1:15" s="1" customFormat="1" x14ac:dyDescent="0.25">
      <c r="A348" s="2"/>
      <c r="B348" s="2"/>
      <c r="C348" s="2"/>
      <c r="D348" s="5"/>
      <c r="E348" s="4"/>
      <c r="F348" s="4"/>
      <c r="G348" s="4"/>
      <c r="I348" s="17"/>
      <c r="J348" s="17"/>
      <c r="K348" s="17"/>
      <c r="L348" s="18"/>
      <c r="M348" s="18"/>
      <c r="N348" s="18"/>
      <c r="O348" s="18"/>
    </row>
    <row r="349" spans="1:15" s="1" customFormat="1" x14ac:dyDescent="0.25">
      <c r="A349" s="2"/>
      <c r="B349" s="2"/>
      <c r="C349" s="2"/>
      <c r="D349" s="5"/>
      <c r="E349" s="4"/>
      <c r="F349" s="4"/>
      <c r="G349" s="4"/>
      <c r="I349" s="17"/>
      <c r="J349" s="17"/>
      <c r="K349" s="17"/>
      <c r="L349" s="18"/>
      <c r="M349" s="18"/>
      <c r="N349" s="18"/>
      <c r="O349" s="18"/>
    </row>
    <row r="350" spans="1:15" s="1" customFormat="1" x14ac:dyDescent="0.25">
      <c r="A350" s="2"/>
      <c r="B350" s="2"/>
      <c r="C350" s="2"/>
      <c r="D350" s="5"/>
      <c r="E350" s="4"/>
      <c r="F350" s="4"/>
      <c r="G350" s="4"/>
      <c r="I350" s="17"/>
      <c r="J350" s="17"/>
      <c r="K350" s="17"/>
      <c r="L350" s="18"/>
      <c r="M350" s="18"/>
      <c r="N350" s="18"/>
      <c r="O350" s="18"/>
    </row>
    <row r="351" spans="1:15" s="1" customFormat="1" x14ac:dyDescent="0.25">
      <c r="A351" s="2"/>
      <c r="B351" s="2"/>
      <c r="C351" s="2"/>
      <c r="D351" s="5"/>
      <c r="E351" s="4"/>
      <c r="F351" s="4"/>
      <c r="G351" s="4"/>
      <c r="I351" s="17"/>
      <c r="J351" s="17"/>
      <c r="K351" s="17"/>
      <c r="L351" s="18"/>
      <c r="M351" s="18"/>
      <c r="N351" s="18"/>
      <c r="O351" s="18"/>
    </row>
    <row r="352" spans="1:15" s="1" customFormat="1" x14ac:dyDescent="0.25">
      <c r="A352" s="2"/>
      <c r="B352" s="2"/>
      <c r="C352" s="2"/>
      <c r="D352" s="5"/>
      <c r="E352" s="4"/>
      <c r="F352" s="4"/>
      <c r="G352" s="4"/>
      <c r="I352" s="17"/>
      <c r="J352" s="17"/>
      <c r="K352" s="17"/>
      <c r="L352" s="18"/>
      <c r="M352" s="18"/>
      <c r="N352" s="18"/>
      <c r="O352" s="18"/>
    </row>
    <row r="353" spans="1:15" s="1" customFormat="1" x14ac:dyDescent="0.25">
      <c r="A353" s="2"/>
      <c r="B353" s="2"/>
      <c r="C353" s="2"/>
      <c r="D353" s="5"/>
      <c r="E353" s="4"/>
      <c r="F353" s="4"/>
      <c r="G353" s="4"/>
      <c r="I353" s="17"/>
      <c r="J353" s="17"/>
      <c r="K353" s="17"/>
      <c r="L353" s="18"/>
      <c r="M353" s="18"/>
      <c r="N353" s="18"/>
      <c r="O353" s="18"/>
    </row>
    <row r="354" spans="1:15" s="1" customFormat="1" x14ac:dyDescent="0.25">
      <c r="A354" s="2"/>
      <c r="B354" s="2"/>
      <c r="C354" s="2"/>
      <c r="D354" s="5"/>
      <c r="E354" s="4"/>
      <c r="F354" s="4"/>
      <c r="G354" s="4"/>
      <c r="I354" s="17"/>
      <c r="J354" s="17"/>
      <c r="K354" s="17"/>
      <c r="L354" s="18"/>
      <c r="M354" s="18"/>
      <c r="N354" s="18"/>
      <c r="O354" s="18"/>
    </row>
    <row r="355" spans="1:15" s="1" customFormat="1" x14ac:dyDescent="0.25">
      <c r="A355" s="2"/>
      <c r="B355" s="2"/>
      <c r="C355" s="2"/>
      <c r="D355" s="5"/>
      <c r="E355" s="4"/>
      <c r="F355" s="4"/>
      <c r="G355" s="4"/>
      <c r="I355" s="17"/>
      <c r="J355" s="17"/>
      <c r="K355" s="17"/>
      <c r="L355" s="18"/>
      <c r="M355" s="18"/>
      <c r="N355" s="18"/>
      <c r="O355" s="18"/>
    </row>
    <row r="356" spans="1:15" s="1" customFormat="1" x14ac:dyDescent="0.25">
      <c r="A356" s="2"/>
      <c r="B356" s="2"/>
      <c r="C356" s="2"/>
      <c r="D356" s="5"/>
      <c r="E356" s="4"/>
      <c r="F356" s="4"/>
      <c r="G356" s="4"/>
      <c r="I356" s="17"/>
      <c r="J356" s="17"/>
      <c r="K356" s="17"/>
      <c r="L356" s="18"/>
      <c r="M356" s="18"/>
      <c r="N356" s="18"/>
      <c r="O356" s="18"/>
    </row>
    <row r="357" spans="1:15" s="1" customFormat="1" x14ac:dyDescent="0.25">
      <c r="A357" s="2"/>
      <c r="B357" s="2"/>
      <c r="C357" s="2"/>
      <c r="D357" s="5"/>
      <c r="E357" s="4"/>
      <c r="F357" s="4"/>
      <c r="G357" s="4"/>
      <c r="I357" s="17"/>
      <c r="J357" s="17"/>
      <c r="K357" s="17"/>
      <c r="L357" s="18"/>
      <c r="M357" s="18"/>
      <c r="N357" s="18"/>
      <c r="O357" s="18"/>
    </row>
    <row r="358" spans="1:15" s="1" customFormat="1" x14ac:dyDescent="0.25">
      <c r="A358" s="2"/>
      <c r="B358" s="2"/>
      <c r="C358" s="2"/>
      <c r="D358" s="5"/>
      <c r="E358" s="4"/>
      <c r="F358" s="4"/>
      <c r="G358" s="4"/>
      <c r="I358" s="17"/>
      <c r="J358" s="17"/>
      <c r="K358" s="17"/>
      <c r="L358" s="18"/>
      <c r="M358" s="18"/>
      <c r="N358" s="18"/>
      <c r="O358" s="18"/>
    </row>
    <row r="359" spans="1:15" s="1" customFormat="1" x14ac:dyDescent="0.25">
      <c r="A359" s="2"/>
      <c r="B359" s="2"/>
      <c r="C359" s="2"/>
      <c r="D359" s="5"/>
      <c r="E359" s="4"/>
      <c r="F359" s="4"/>
      <c r="G359" s="4"/>
      <c r="I359" s="17"/>
      <c r="J359" s="17"/>
      <c r="K359" s="17"/>
      <c r="L359" s="18"/>
      <c r="M359" s="18"/>
      <c r="N359" s="18"/>
      <c r="O359" s="18"/>
    </row>
    <row r="360" spans="1:15" s="1" customFormat="1" x14ac:dyDescent="0.25">
      <c r="A360" s="2"/>
      <c r="B360" s="2"/>
      <c r="C360" s="2"/>
      <c r="D360" s="5"/>
      <c r="E360" s="4"/>
      <c r="F360" s="4"/>
      <c r="G360" s="4"/>
      <c r="I360" s="17"/>
      <c r="J360" s="17"/>
      <c r="K360" s="17"/>
      <c r="L360" s="18"/>
      <c r="M360" s="18"/>
      <c r="N360" s="18"/>
      <c r="O360" s="18"/>
    </row>
    <row r="361" spans="1:15" s="1" customFormat="1" x14ac:dyDescent="0.25">
      <c r="A361" s="2"/>
      <c r="B361" s="2"/>
      <c r="C361" s="2"/>
      <c r="D361" s="5"/>
      <c r="E361" s="4"/>
      <c r="F361" s="4"/>
      <c r="G361" s="4"/>
      <c r="I361" s="17"/>
      <c r="J361" s="17"/>
      <c r="K361" s="17"/>
      <c r="L361" s="18"/>
      <c r="M361" s="18"/>
      <c r="N361" s="18"/>
      <c r="O361" s="18"/>
    </row>
    <row r="362" spans="1:15" s="1" customFormat="1" x14ac:dyDescent="0.25">
      <c r="A362" s="2"/>
      <c r="B362" s="2"/>
      <c r="C362" s="2"/>
      <c r="D362" s="5"/>
      <c r="E362" s="4"/>
      <c r="F362" s="4"/>
      <c r="G362" s="4"/>
      <c r="I362" s="17"/>
      <c r="J362" s="17"/>
      <c r="K362" s="17"/>
      <c r="L362" s="18"/>
      <c r="M362" s="18"/>
      <c r="N362" s="18"/>
      <c r="O362" s="18"/>
    </row>
    <row r="363" spans="1:15" s="1" customFormat="1" x14ac:dyDescent="0.25">
      <c r="A363" s="2"/>
      <c r="B363" s="2"/>
      <c r="C363" s="2"/>
      <c r="D363" s="5"/>
      <c r="E363" s="4"/>
      <c r="F363" s="4"/>
      <c r="G363" s="4"/>
      <c r="I363" s="17"/>
      <c r="J363" s="17"/>
      <c r="K363" s="17"/>
      <c r="L363" s="18"/>
      <c r="M363" s="18"/>
      <c r="N363" s="18"/>
      <c r="O363" s="18"/>
    </row>
    <row r="364" spans="1:15" s="1" customFormat="1" x14ac:dyDescent="0.25">
      <c r="A364" s="2"/>
      <c r="B364" s="2"/>
      <c r="C364" s="2"/>
      <c r="D364" s="5"/>
      <c r="E364" s="4"/>
      <c r="F364" s="4"/>
      <c r="G364" s="4"/>
      <c r="I364" s="17"/>
      <c r="J364" s="17"/>
      <c r="K364" s="17"/>
      <c r="L364" s="18"/>
      <c r="M364" s="18"/>
      <c r="N364" s="18"/>
      <c r="O364" s="18"/>
    </row>
    <row r="365" spans="1:15" s="1" customFormat="1" x14ac:dyDescent="0.25">
      <c r="A365" s="2"/>
      <c r="B365" s="2"/>
      <c r="C365" s="2"/>
      <c r="D365" s="5"/>
      <c r="E365" s="4"/>
      <c r="F365" s="4"/>
      <c r="G365" s="4"/>
      <c r="I365" s="17"/>
      <c r="J365" s="17"/>
      <c r="K365" s="17"/>
      <c r="L365" s="18"/>
      <c r="M365" s="18"/>
      <c r="N365" s="18"/>
      <c r="O365" s="18"/>
    </row>
    <row r="366" spans="1:15" s="1" customFormat="1" x14ac:dyDescent="0.25">
      <c r="A366" s="2"/>
      <c r="B366" s="2"/>
      <c r="C366" s="2"/>
      <c r="D366" s="5"/>
      <c r="E366" s="4"/>
      <c r="F366" s="4"/>
      <c r="G366" s="4"/>
      <c r="I366" s="17"/>
      <c r="J366" s="17"/>
      <c r="K366" s="17"/>
      <c r="L366" s="18"/>
      <c r="M366" s="18"/>
      <c r="N366" s="18"/>
      <c r="O366" s="18"/>
    </row>
    <row r="367" spans="1:15" s="1" customFormat="1" x14ac:dyDescent="0.25">
      <c r="A367" s="2"/>
      <c r="B367" s="2"/>
      <c r="C367" s="2"/>
      <c r="D367" s="5"/>
      <c r="E367" s="4"/>
      <c r="F367" s="4"/>
      <c r="G367" s="4"/>
      <c r="I367" s="17"/>
      <c r="J367" s="17"/>
      <c r="K367" s="17"/>
      <c r="L367" s="18"/>
      <c r="M367" s="18"/>
      <c r="N367" s="18"/>
      <c r="O367" s="18"/>
    </row>
    <row r="368" spans="1:15" s="1" customFormat="1" x14ac:dyDescent="0.25">
      <c r="A368" s="2"/>
      <c r="B368" s="2"/>
      <c r="C368" s="2"/>
      <c r="D368" s="5"/>
      <c r="E368" s="4"/>
      <c r="F368" s="4"/>
      <c r="G368" s="4"/>
      <c r="I368" s="17"/>
      <c r="J368" s="17"/>
      <c r="K368" s="17"/>
      <c r="L368" s="18"/>
      <c r="M368" s="18"/>
      <c r="N368" s="18"/>
      <c r="O368" s="18"/>
    </row>
    <row r="369" spans="1:15" s="1" customFormat="1" x14ac:dyDescent="0.25">
      <c r="A369" s="2"/>
      <c r="B369" s="2"/>
      <c r="C369" s="2"/>
      <c r="D369" s="5"/>
      <c r="E369" s="4"/>
      <c r="F369" s="4"/>
      <c r="G369" s="4"/>
      <c r="I369" s="17"/>
      <c r="J369" s="17"/>
      <c r="K369" s="17"/>
      <c r="L369" s="18"/>
      <c r="M369" s="18"/>
      <c r="N369" s="18"/>
      <c r="O369" s="18"/>
    </row>
    <row r="370" spans="1:15" s="1" customFormat="1" x14ac:dyDescent="0.25">
      <c r="A370" s="2"/>
      <c r="B370" s="2"/>
      <c r="C370" s="2"/>
      <c r="D370" s="5"/>
      <c r="E370" s="4"/>
      <c r="F370" s="4"/>
      <c r="G370" s="4"/>
      <c r="I370" s="17"/>
      <c r="J370" s="17"/>
      <c r="K370" s="17"/>
      <c r="L370" s="18"/>
      <c r="M370" s="18"/>
      <c r="N370" s="18"/>
      <c r="O370" s="18"/>
    </row>
    <row r="371" spans="1:15" s="1" customFormat="1" x14ac:dyDescent="0.25">
      <c r="A371" s="2"/>
      <c r="B371" s="2"/>
      <c r="C371" s="2"/>
      <c r="D371" s="5"/>
      <c r="E371" s="4"/>
      <c r="F371" s="4"/>
      <c r="G371" s="4"/>
      <c r="I371" s="17"/>
      <c r="J371" s="17"/>
      <c r="K371" s="17"/>
      <c r="L371" s="18"/>
      <c r="M371" s="18"/>
      <c r="N371" s="18"/>
      <c r="O371" s="18"/>
    </row>
    <row r="372" spans="1:15" s="1" customFormat="1" x14ac:dyDescent="0.25">
      <c r="A372" s="2"/>
      <c r="B372" s="2"/>
      <c r="C372" s="2"/>
      <c r="D372" s="5"/>
      <c r="E372" s="4"/>
      <c r="F372" s="4"/>
      <c r="G372" s="4"/>
      <c r="I372" s="17"/>
      <c r="J372" s="17"/>
      <c r="K372" s="17"/>
      <c r="L372" s="18"/>
      <c r="M372" s="18"/>
      <c r="N372" s="18"/>
      <c r="O372" s="18"/>
    </row>
    <row r="373" spans="1:15" s="1" customFormat="1" x14ac:dyDescent="0.25">
      <c r="A373" s="2"/>
      <c r="B373" s="2"/>
      <c r="C373" s="2"/>
      <c r="D373" s="5"/>
      <c r="E373" s="4"/>
      <c r="F373" s="4"/>
      <c r="G373" s="4"/>
      <c r="I373" s="17"/>
      <c r="J373" s="17"/>
      <c r="K373" s="17"/>
      <c r="L373" s="18"/>
      <c r="M373" s="18"/>
      <c r="N373" s="18"/>
      <c r="O373" s="18"/>
    </row>
    <row r="374" spans="1:15" s="1" customFormat="1" x14ac:dyDescent="0.25">
      <c r="A374" s="2"/>
      <c r="B374" s="2"/>
      <c r="C374" s="2"/>
      <c r="D374" s="5"/>
      <c r="E374" s="4"/>
      <c r="F374" s="4"/>
      <c r="G374" s="4"/>
      <c r="I374" s="17"/>
      <c r="J374" s="17"/>
      <c r="K374" s="17"/>
      <c r="L374" s="18"/>
      <c r="M374" s="18"/>
      <c r="N374" s="18"/>
      <c r="O374" s="18"/>
    </row>
    <row r="375" spans="1:15" s="1" customFormat="1" x14ac:dyDescent="0.25">
      <c r="A375" s="2"/>
      <c r="B375" s="2"/>
      <c r="C375" s="2"/>
      <c r="D375" s="5"/>
      <c r="E375" s="4"/>
      <c r="F375" s="4"/>
      <c r="G375" s="4"/>
      <c r="I375" s="17"/>
      <c r="J375" s="17"/>
      <c r="K375" s="17"/>
      <c r="L375" s="18"/>
      <c r="M375" s="18"/>
      <c r="N375" s="18"/>
      <c r="O375" s="18"/>
    </row>
    <row r="376" spans="1:15" s="1" customFormat="1" x14ac:dyDescent="0.25">
      <c r="A376" s="2"/>
      <c r="B376" s="2"/>
      <c r="C376" s="2"/>
      <c r="D376" s="5"/>
      <c r="E376" s="4"/>
      <c r="F376" s="4"/>
      <c r="G376" s="4"/>
      <c r="I376" s="17"/>
      <c r="J376" s="17"/>
      <c r="K376" s="17"/>
      <c r="L376" s="18"/>
      <c r="M376" s="18"/>
      <c r="N376" s="18"/>
      <c r="O376" s="18"/>
    </row>
    <row r="377" spans="1:15" s="1" customFormat="1" x14ac:dyDescent="0.25">
      <c r="A377" s="2"/>
      <c r="B377" s="2"/>
      <c r="C377" s="2"/>
      <c r="D377" s="5"/>
      <c r="E377" s="4"/>
      <c r="F377" s="4"/>
      <c r="G377" s="4"/>
      <c r="I377" s="17"/>
      <c r="J377" s="17"/>
      <c r="K377" s="17"/>
      <c r="L377" s="18"/>
      <c r="M377" s="18"/>
      <c r="N377" s="18"/>
      <c r="O377" s="18"/>
    </row>
    <row r="378" spans="1:15" s="1" customFormat="1" x14ac:dyDescent="0.25">
      <c r="A378" s="2"/>
      <c r="B378" s="2"/>
      <c r="C378" s="2"/>
      <c r="D378" s="5"/>
      <c r="E378" s="4"/>
      <c r="F378" s="4"/>
      <c r="G378" s="4"/>
      <c r="I378" s="17"/>
      <c r="J378" s="17"/>
      <c r="K378" s="17"/>
      <c r="L378" s="18"/>
      <c r="M378" s="18"/>
      <c r="N378" s="18"/>
      <c r="O378" s="18"/>
    </row>
    <row r="379" spans="1:15" s="1" customFormat="1" x14ac:dyDescent="0.25">
      <c r="A379" s="2"/>
      <c r="B379" s="2"/>
      <c r="C379" s="2"/>
      <c r="D379" s="5"/>
      <c r="E379" s="4"/>
      <c r="F379" s="4"/>
      <c r="G379" s="4"/>
      <c r="I379" s="17"/>
      <c r="J379" s="17"/>
      <c r="K379" s="17"/>
      <c r="L379" s="18"/>
      <c r="M379" s="18"/>
      <c r="N379" s="18"/>
      <c r="O379" s="18"/>
    </row>
    <row r="380" spans="1:15" s="1" customFormat="1" x14ac:dyDescent="0.25">
      <c r="A380" s="2"/>
      <c r="B380" s="2"/>
      <c r="C380" s="2"/>
      <c r="D380" s="5"/>
      <c r="E380" s="4"/>
      <c r="F380" s="4"/>
      <c r="G380" s="4"/>
      <c r="I380" s="17"/>
      <c r="J380" s="17"/>
      <c r="K380" s="17"/>
      <c r="L380" s="18"/>
      <c r="M380" s="18"/>
      <c r="N380" s="18"/>
      <c r="O380" s="18"/>
    </row>
    <row r="381" spans="1:15" s="1" customFormat="1" x14ac:dyDescent="0.25">
      <c r="A381" s="2"/>
      <c r="B381" s="2"/>
      <c r="C381" s="2"/>
      <c r="D381" s="5"/>
      <c r="E381" s="4"/>
      <c r="F381" s="4"/>
      <c r="G381" s="4"/>
      <c r="I381" s="17"/>
      <c r="J381" s="17"/>
      <c r="K381" s="17"/>
      <c r="L381" s="18"/>
      <c r="M381" s="18"/>
      <c r="N381" s="18"/>
      <c r="O381" s="18"/>
    </row>
    <row r="382" spans="1:15" s="1" customFormat="1" x14ac:dyDescent="0.25">
      <c r="A382" s="2"/>
      <c r="B382" s="2"/>
      <c r="C382" s="2"/>
      <c r="D382" s="5"/>
      <c r="E382" s="4"/>
      <c r="F382" s="4"/>
      <c r="G382" s="4"/>
      <c r="I382" s="17"/>
      <c r="J382" s="17"/>
      <c r="K382" s="17"/>
      <c r="L382" s="18"/>
      <c r="M382" s="18"/>
      <c r="N382" s="18"/>
      <c r="O382" s="18"/>
    </row>
    <row r="383" spans="1:15" s="1" customFormat="1" x14ac:dyDescent="0.25">
      <c r="A383" s="2"/>
      <c r="B383" s="2"/>
      <c r="C383" s="2"/>
      <c r="D383" s="5"/>
      <c r="E383" s="4"/>
      <c r="F383" s="4"/>
      <c r="G383" s="4"/>
      <c r="I383" s="17"/>
      <c r="J383" s="17"/>
      <c r="K383" s="17"/>
      <c r="L383" s="18"/>
      <c r="M383" s="18"/>
      <c r="N383" s="18"/>
      <c r="O383" s="18"/>
    </row>
    <row r="384" spans="1:15" s="1" customFormat="1" x14ac:dyDescent="0.25">
      <c r="A384" s="2"/>
      <c r="B384" s="2"/>
      <c r="C384" s="2"/>
      <c r="D384" s="5"/>
      <c r="E384" s="4"/>
      <c r="F384" s="4"/>
      <c r="G384" s="4"/>
      <c r="I384" s="17"/>
      <c r="J384" s="17"/>
      <c r="K384" s="17"/>
      <c r="L384" s="18"/>
      <c r="M384" s="18"/>
      <c r="N384" s="18"/>
      <c r="O384" s="18"/>
    </row>
    <row r="385" spans="1:15" s="1" customFormat="1" x14ac:dyDescent="0.25">
      <c r="A385" s="2"/>
      <c r="B385" s="2"/>
      <c r="C385" s="2"/>
      <c r="D385" s="5"/>
      <c r="E385" s="4"/>
      <c r="F385" s="4"/>
      <c r="G385" s="4"/>
      <c r="I385" s="17"/>
      <c r="J385" s="17"/>
      <c r="K385" s="17"/>
      <c r="L385" s="18"/>
      <c r="M385" s="18"/>
      <c r="N385" s="18"/>
      <c r="O385" s="18"/>
    </row>
    <row r="386" spans="1:15" s="1" customFormat="1" x14ac:dyDescent="0.25">
      <c r="A386" s="2"/>
      <c r="B386" s="2"/>
      <c r="C386" s="2"/>
      <c r="D386" s="5"/>
      <c r="E386" s="4"/>
      <c r="F386" s="4"/>
      <c r="G386" s="4"/>
      <c r="I386" s="17"/>
      <c r="J386" s="17"/>
      <c r="K386" s="17"/>
      <c r="L386" s="18"/>
      <c r="M386" s="18"/>
      <c r="N386" s="18"/>
      <c r="O386" s="18"/>
    </row>
    <row r="387" spans="1:15" s="1" customFormat="1" x14ac:dyDescent="0.25">
      <c r="A387" s="2"/>
      <c r="B387" s="2"/>
      <c r="C387" s="2"/>
      <c r="D387" s="5"/>
      <c r="E387" s="4"/>
      <c r="F387" s="4"/>
      <c r="G387" s="4"/>
      <c r="I387" s="17"/>
      <c r="J387" s="17"/>
      <c r="K387" s="17"/>
      <c r="L387" s="18"/>
      <c r="M387" s="18"/>
      <c r="N387" s="18"/>
      <c r="O387" s="18"/>
    </row>
    <row r="388" spans="1:15" s="1" customFormat="1" x14ac:dyDescent="0.25">
      <c r="A388" s="2"/>
      <c r="B388" s="2"/>
      <c r="C388" s="2"/>
      <c r="D388" s="5"/>
      <c r="E388" s="4"/>
      <c r="F388" s="4"/>
      <c r="G388" s="4"/>
      <c r="I388" s="17"/>
      <c r="J388" s="17"/>
      <c r="K388" s="17"/>
      <c r="L388" s="18"/>
      <c r="M388" s="18"/>
      <c r="N388" s="18"/>
      <c r="O388" s="18"/>
    </row>
    <row r="389" spans="1:15" s="1" customFormat="1" x14ac:dyDescent="0.25">
      <c r="A389" s="2"/>
      <c r="B389" s="2"/>
      <c r="C389" s="2"/>
      <c r="D389" s="5"/>
      <c r="E389" s="4"/>
      <c r="F389" s="4"/>
      <c r="G389" s="4"/>
      <c r="I389" s="17"/>
      <c r="J389" s="17"/>
      <c r="K389" s="17"/>
      <c r="L389" s="18"/>
      <c r="M389" s="18"/>
      <c r="N389" s="18"/>
      <c r="O389" s="18"/>
    </row>
    <row r="390" spans="1:15" s="1" customFormat="1" x14ac:dyDescent="0.25">
      <c r="A390" s="2"/>
      <c r="B390" s="2"/>
      <c r="C390" s="2"/>
      <c r="D390" s="5"/>
      <c r="E390" s="4"/>
      <c r="F390" s="4"/>
      <c r="G390" s="4"/>
      <c r="I390" s="17"/>
      <c r="J390" s="17"/>
      <c r="K390" s="17"/>
      <c r="L390" s="18"/>
      <c r="M390" s="18"/>
      <c r="N390" s="18"/>
      <c r="O390" s="18"/>
    </row>
    <row r="391" spans="1:15" s="1" customFormat="1" x14ac:dyDescent="0.25">
      <c r="A391" s="2"/>
      <c r="B391" s="2"/>
      <c r="C391" s="2"/>
      <c r="D391" s="5"/>
      <c r="E391" s="4"/>
      <c r="F391" s="4"/>
      <c r="G391" s="4"/>
      <c r="I391" s="17"/>
      <c r="J391" s="17"/>
      <c r="K391" s="17"/>
      <c r="L391" s="18"/>
      <c r="M391" s="18"/>
      <c r="N391" s="18"/>
      <c r="O391" s="18"/>
    </row>
    <row r="392" spans="1:15" s="1" customFormat="1" x14ac:dyDescent="0.25">
      <c r="A392" s="2"/>
      <c r="B392" s="2"/>
      <c r="C392" s="2"/>
      <c r="D392" s="5"/>
      <c r="E392" s="4"/>
      <c r="F392" s="4"/>
      <c r="G392" s="4"/>
      <c r="I392" s="17"/>
      <c r="J392" s="17"/>
      <c r="K392" s="17"/>
      <c r="L392" s="18"/>
      <c r="M392" s="18"/>
      <c r="N392" s="18"/>
      <c r="O392" s="18"/>
    </row>
    <row r="393" spans="1:15" s="1" customFormat="1" x14ac:dyDescent="0.25">
      <c r="A393" s="2"/>
      <c r="B393" s="2"/>
      <c r="C393" s="2"/>
      <c r="D393" s="5"/>
      <c r="E393" s="4"/>
      <c r="F393" s="4"/>
      <c r="G393" s="4"/>
      <c r="I393" s="17"/>
      <c r="J393" s="17"/>
      <c r="K393" s="17"/>
      <c r="L393" s="18"/>
      <c r="M393" s="18"/>
      <c r="N393" s="18"/>
      <c r="O393" s="18"/>
    </row>
    <row r="394" spans="1:15" s="1" customFormat="1" x14ac:dyDescent="0.25">
      <c r="A394" s="2"/>
      <c r="B394" s="2"/>
      <c r="C394" s="2"/>
      <c r="D394" s="5"/>
      <c r="E394" s="4"/>
      <c r="F394" s="4"/>
      <c r="G394" s="4"/>
      <c r="I394" s="17"/>
      <c r="J394" s="17"/>
      <c r="K394" s="17"/>
      <c r="L394" s="18"/>
      <c r="M394" s="18"/>
      <c r="N394" s="18"/>
      <c r="O394" s="18"/>
    </row>
    <row r="395" spans="1:15" s="1" customFormat="1" x14ac:dyDescent="0.25">
      <c r="A395" s="2"/>
      <c r="B395" s="2"/>
      <c r="C395" s="2"/>
      <c r="D395" s="5"/>
      <c r="E395" s="4"/>
      <c r="F395" s="4"/>
      <c r="G395" s="4"/>
      <c r="I395" s="17"/>
      <c r="J395" s="17"/>
      <c r="K395" s="17"/>
      <c r="L395" s="18"/>
      <c r="M395" s="18"/>
      <c r="N395" s="18"/>
      <c r="O395" s="18"/>
    </row>
    <row r="396" spans="1:15" s="1" customFormat="1" x14ac:dyDescent="0.25">
      <c r="A396" s="2"/>
      <c r="B396" s="2"/>
      <c r="C396" s="2"/>
      <c r="D396" s="5"/>
      <c r="E396" s="4"/>
      <c r="F396" s="4"/>
      <c r="G396" s="4"/>
      <c r="I396" s="17"/>
      <c r="J396" s="17"/>
      <c r="K396" s="17"/>
      <c r="L396" s="18"/>
      <c r="M396" s="18"/>
      <c r="N396" s="18"/>
      <c r="O396" s="18"/>
    </row>
    <row r="397" spans="1:15" s="1" customFormat="1" x14ac:dyDescent="0.25">
      <c r="A397" s="2"/>
      <c r="B397" s="2"/>
      <c r="C397" s="2"/>
      <c r="D397" s="5"/>
      <c r="E397" s="4"/>
      <c r="F397" s="4"/>
      <c r="G397" s="4"/>
      <c r="I397" s="17"/>
      <c r="J397" s="17"/>
      <c r="K397" s="17"/>
      <c r="L397" s="18"/>
      <c r="M397" s="18"/>
      <c r="N397" s="18"/>
      <c r="O397" s="18"/>
    </row>
    <row r="398" spans="1:15" s="1" customFormat="1" x14ac:dyDescent="0.25">
      <c r="A398" s="2"/>
      <c r="B398" s="2"/>
      <c r="C398" s="2"/>
      <c r="D398" s="5"/>
      <c r="E398" s="4"/>
      <c r="F398" s="4"/>
      <c r="G398" s="4"/>
      <c r="I398" s="17"/>
      <c r="J398" s="17"/>
      <c r="K398" s="17"/>
      <c r="L398" s="18"/>
      <c r="M398" s="18"/>
      <c r="N398" s="18"/>
      <c r="O398" s="18"/>
    </row>
    <row r="399" spans="1:15" s="1" customFormat="1" x14ac:dyDescent="0.25">
      <c r="A399" s="2"/>
      <c r="B399" s="2"/>
      <c r="C399" s="2"/>
      <c r="D399" s="5"/>
      <c r="E399" s="4"/>
      <c r="F399" s="4"/>
      <c r="G399" s="4"/>
      <c r="I399" s="17"/>
      <c r="J399" s="17"/>
      <c r="K399" s="17"/>
      <c r="L399" s="18"/>
      <c r="M399" s="18"/>
      <c r="N399" s="18"/>
      <c r="O399" s="18"/>
    </row>
    <row r="400" spans="1:15" s="1" customFormat="1" x14ac:dyDescent="0.25">
      <c r="A400" s="2"/>
      <c r="B400" s="2"/>
      <c r="C400" s="2"/>
      <c r="D400" s="5"/>
      <c r="E400" s="4"/>
      <c r="F400" s="4"/>
      <c r="G400" s="4"/>
      <c r="I400" s="17"/>
      <c r="J400" s="17"/>
      <c r="K400" s="17"/>
      <c r="L400" s="18"/>
      <c r="M400" s="18"/>
      <c r="N400" s="18"/>
      <c r="O400" s="18"/>
    </row>
    <row r="401" spans="1:15" s="1" customFormat="1" x14ac:dyDescent="0.25">
      <c r="A401" s="2"/>
      <c r="B401" s="2"/>
      <c r="C401" s="2"/>
      <c r="D401" s="5"/>
      <c r="E401" s="4"/>
      <c r="F401" s="4"/>
      <c r="G401" s="4"/>
      <c r="I401" s="17"/>
      <c r="J401" s="17"/>
      <c r="K401" s="17"/>
      <c r="L401" s="18"/>
      <c r="M401" s="18"/>
      <c r="N401" s="18"/>
      <c r="O401" s="18"/>
    </row>
    <row r="402" spans="1:15" s="1" customFormat="1" x14ac:dyDescent="0.25">
      <c r="A402" s="2"/>
      <c r="B402" s="2"/>
      <c r="C402" s="2"/>
      <c r="D402" s="5"/>
      <c r="E402" s="4"/>
      <c r="F402" s="4"/>
      <c r="G402" s="4"/>
      <c r="I402" s="17"/>
      <c r="J402" s="17"/>
      <c r="K402" s="17"/>
      <c r="L402" s="18"/>
      <c r="M402" s="18"/>
      <c r="N402" s="18"/>
      <c r="O402" s="18"/>
    </row>
    <row r="403" spans="1:15" s="1" customFormat="1" x14ac:dyDescent="0.25">
      <c r="A403" s="2"/>
      <c r="B403" s="2"/>
      <c r="C403" s="2"/>
      <c r="D403" s="5"/>
      <c r="E403" s="4"/>
      <c r="F403" s="4"/>
      <c r="G403" s="4"/>
      <c r="I403" s="17"/>
      <c r="J403" s="17"/>
      <c r="K403" s="17"/>
      <c r="L403" s="18"/>
      <c r="M403" s="18"/>
      <c r="N403" s="18"/>
      <c r="O403" s="18"/>
    </row>
    <row r="404" spans="1:15" s="1" customFormat="1" x14ac:dyDescent="0.25">
      <c r="A404" s="2"/>
      <c r="B404" s="2"/>
      <c r="C404" s="2"/>
      <c r="D404" s="5"/>
      <c r="E404" s="4"/>
      <c r="F404" s="4"/>
      <c r="G404" s="4"/>
      <c r="I404" s="17"/>
      <c r="J404" s="17"/>
      <c r="K404" s="17"/>
      <c r="L404" s="18"/>
      <c r="M404" s="18"/>
      <c r="N404" s="18"/>
      <c r="O404" s="18"/>
    </row>
    <row r="405" spans="1:15" s="1" customFormat="1" x14ac:dyDescent="0.25">
      <c r="A405" s="2"/>
      <c r="B405" s="2"/>
      <c r="C405" s="2"/>
      <c r="D405" s="5"/>
      <c r="E405" s="4"/>
      <c r="F405" s="4"/>
      <c r="G405" s="4"/>
      <c r="I405" s="17"/>
      <c r="J405" s="17"/>
      <c r="K405" s="17"/>
      <c r="L405" s="18"/>
      <c r="M405" s="18"/>
      <c r="N405" s="18"/>
      <c r="O405" s="18"/>
    </row>
    <row r="406" spans="1:15" s="1" customFormat="1" x14ac:dyDescent="0.25">
      <c r="A406" s="2"/>
      <c r="B406" s="2"/>
      <c r="C406" s="2"/>
      <c r="D406" s="5"/>
      <c r="E406" s="4"/>
      <c r="F406" s="4"/>
      <c r="G406" s="4"/>
      <c r="I406" s="17"/>
      <c r="J406" s="17"/>
      <c r="K406" s="17"/>
      <c r="L406" s="18"/>
      <c r="M406" s="18"/>
      <c r="N406" s="18"/>
      <c r="O406" s="18"/>
    </row>
    <row r="407" spans="1:15" s="1" customFormat="1" x14ac:dyDescent="0.25">
      <c r="A407" s="2"/>
      <c r="B407" s="2"/>
      <c r="C407" s="2"/>
      <c r="D407" s="5"/>
      <c r="E407" s="4"/>
      <c r="F407" s="4"/>
      <c r="G407" s="4"/>
      <c r="I407" s="17"/>
      <c r="J407" s="17"/>
      <c r="K407" s="17"/>
      <c r="L407" s="18"/>
      <c r="M407" s="18"/>
      <c r="N407" s="18"/>
      <c r="O407" s="18"/>
    </row>
    <row r="408" spans="1:15" s="1" customFormat="1" x14ac:dyDescent="0.25">
      <c r="A408" s="2"/>
      <c r="B408" s="2"/>
      <c r="C408" s="2"/>
      <c r="D408" s="5"/>
      <c r="E408" s="4"/>
      <c r="F408" s="4"/>
      <c r="G408" s="4"/>
      <c r="I408" s="17"/>
      <c r="J408" s="17"/>
      <c r="K408" s="17"/>
      <c r="L408" s="18"/>
      <c r="M408" s="18"/>
      <c r="N408" s="18"/>
      <c r="O408" s="18"/>
    </row>
    <row r="409" spans="1:15" s="1" customFormat="1" x14ac:dyDescent="0.25">
      <c r="A409" s="2"/>
      <c r="B409" s="2"/>
      <c r="C409" s="2"/>
      <c r="D409" s="5"/>
      <c r="E409" s="4"/>
      <c r="F409" s="4"/>
      <c r="G409" s="4"/>
      <c r="I409" s="17"/>
      <c r="J409" s="17"/>
      <c r="K409" s="17"/>
      <c r="L409" s="18"/>
      <c r="M409" s="18"/>
      <c r="N409" s="18"/>
      <c r="O409" s="18"/>
    </row>
    <row r="410" spans="1:15" s="1" customFormat="1" x14ac:dyDescent="0.25">
      <c r="A410" s="2"/>
      <c r="B410" s="2"/>
      <c r="C410" s="2"/>
      <c r="D410" s="5"/>
      <c r="E410" s="4"/>
      <c r="F410" s="4"/>
      <c r="G410" s="4"/>
      <c r="I410" s="17"/>
      <c r="J410" s="17"/>
      <c r="K410" s="17"/>
      <c r="L410" s="18"/>
      <c r="M410" s="18"/>
      <c r="N410" s="18"/>
      <c r="O410" s="18"/>
    </row>
    <row r="411" spans="1:15" s="1" customFormat="1" x14ac:dyDescent="0.25">
      <c r="A411" s="2"/>
      <c r="B411" s="2"/>
      <c r="C411" s="2"/>
      <c r="D411" s="5"/>
      <c r="E411" s="4"/>
      <c r="F411" s="4"/>
      <c r="G411" s="4"/>
      <c r="I411" s="17"/>
      <c r="J411" s="17"/>
      <c r="K411" s="17"/>
      <c r="L411" s="18"/>
      <c r="M411" s="18"/>
      <c r="N411" s="18"/>
      <c r="O411" s="18"/>
    </row>
    <row r="412" spans="1:15" s="1" customFormat="1" x14ac:dyDescent="0.25">
      <c r="A412" s="2"/>
      <c r="B412" s="2"/>
      <c r="C412" s="2"/>
      <c r="D412" s="5"/>
      <c r="E412" s="4"/>
      <c r="F412" s="4"/>
      <c r="G412" s="4"/>
      <c r="I412" s="17"/>
      <c r="J412" s="17"/>
      <c r="K412" s="17"/>
      <c r="L412" s="18"/>
      <c r="M412" s="18"/>
      <c r="N412" s="18"/>
      <c r="O412" s="18"/>
    </row>
    <row r="413" spans="1:15" s="1" customFormat="1" x14ac:dyDescent="0.25">
      <c r="A413" s="2"/>
      <c r="B413" s="2"/>
      <c r="C413" s="2"/>
      <c r="D413" s="5"/>
      <c r="E413" s="4"/>
      <c r="F413" s="4"/>
      <c r="G413" s="4"/>
      <c r="I413" s="17"/>
      <c r="J413" s="17"/>
      <c r="K413" s="17"/>
      <c r="L413" s="18"/>
      <c r="M413" s="18"/>
      <c r="N413" s="18"/>
      <c r="O413" s="18"/>
    </row>
    <row r="414" spans="1:15" s="1" customFormat="1" x14ac:dyDescent="0.25">
      <c r="A414" s="2"/>
      <c r="B414" s="2"/>
      <c r="C414" s="2"/>
      <c r="D414" s="5"/>
      <c r="E414" s="4"/>
      <c r="F414" s="4"/>
      <c r="G414" s="4"/>
      <c r="I414" s="17"/>
      <c r="J414" s="17"/>
      <c r="K414" s="17"/>
      <c r="L414" s="18"/>
      <c r="M414" s="18"/>
      <c r="N414" s="18"/>
      <c r="O414" s="18"/>
    </row>
    <row r="415" spans="1:15" s="1" customFormat="1" x14ac:dyDescent="0.25">
      <c r="A415" s="2"/>
      <c r="B415" s="2"/>
      <c r="C415" s="2"/>
      <c r="D415" s="5"/>
      <c r="E415" s="4"/>
      <c r="F415" s="4"/>
      <c r="G415" s="4"/>
      <c r="I415" s="17"/>
      <c r="J415" s="17"/>
      <c r="K415" s="17"/>
      <c r="L415" s="18"/>
      <c r="M415" s="18"/>
      <c r="N415" s="18"/>
      <c r="O415" s="18"/>
    </row>
    <row r="416" spans="1:15" s="1" customFormat="1" x14ac:dyDescent="0.25">
      <c r="A416" s="2"/>
      <c r="B416" s="2"/>
      <c r="C416" s="2"/>
      <c r="D416" s="5"/>
      <c r="E416" s="4"/>
      <c r="F416" s="4"/>
      <c r="G416" s="4"/>
      <c r="I416" s="17"/>
      <c r="J416" s="17"/>
      <c r="K416" s="17"/>
      <c r="L416" s="18"/>
      <c r="M416" s="18"/>
      <c r="N416" s="18"/>
      <c r="O416" s="18"/>
    </row>
    <row r="417" spans="1:15" s="1" customFormat="1" x14ac:dyDescent="0.25">
      <c r="A417" s="2"/>
      <c r="B417" s="2"/>
      <c r="C417" s="2"/>
      <c r="D417" s="5"/>
      <c r="E417" s="4"/>
      <c r="F417" s="4"/>
      <c r="G417" s="4"/>
      <c r="I417" s="17"/>
      <c r="J417" s="17"/>
      <c r="K417" s="17"/>
      <c r="L417" s="18"/>
      <c r="M417" s="18"/>
      <c r="N417" s="18"/>
      <c r="O417" s="18"/>
    </row>
    <row r="418" spans="1:15" s="1" customFormat="1" x14ac:dyDescent="0.25">
      <c r="A418" s="2"/>
      <c r="B418" s="2"/>
      <c r="C418" s="2"/>
      <c r="D418" s="5"/>
      <c r="E418" s="4"/>
      <c r="F418" s="4"/>
      <c r="G418" s="4"/>
      <c r="I418" s="17"/>
      <c r="J418" s="17"/>
      <c r="K418" s="17"/>
      <c r="L418" s="18"/>
      <c r="M418" s="18"/>
      <c r="N418" s="18"/>
      <c r="O418" s="18"/>
    </row>
    <row r="419" spans="1:15" s="1" customFormat="1" x14ac:dyDescent="0.25">
      <c r="A419" s="2"/>
      <c r="B419" s="2"/>
      <c r="C419" s="2"/>
      <c r="D419" s="5"/>
      <c r="E419" s="4"/>
      <c r="F419" s="4"/>
      <c r="G419" s="4"/>
      <c r="I419" s="17"/>
      <c r="J419" s="17"/>
      <c r="K419" s="17"/>
      <c r="L419" s="18"/>
      <c r="M419" s="18"/>
      <c r="N419" s="18"/>
      <c r="O419" s="18"/>
    </row>
    <row r="420" spans="1:15" s="1" customFormat="1" x14ac:dyDescent="0.25">
      <c r="A420" s="2"/>
      <c r="B420" s="2"/>
      <c r="C420" s="2"/>
      <c r="D420" s="5"/>
      <c r="E420" s="4"/>
      <c r="F420" s="4"/>
      <c r="G420" s="4"/>
      <c r="I420" s="17"/>
      <c r="J420" s="17"/>
      <c r="K420" s="17"/>
      <c r="L420" s="18"/>
      <c r="M420" s="18"/>
      <c r="N420" s="18"/>
      <c r="O420" s="18"/>
    </row>
    <row r="421" spans="1:15" s="1" customFormat="1" x14ac:dyDescent="0.25">
      <c r="A421" s="2"/>
      <c r="B421" s="2"/>
      <c r="C421" s="2"/>
      <c r="D421" s="5"/>
      <c r="E421" s="4"/>
      <c r="F421" s="4"/>
      <c r="G421" s="4"/>
      <c r="I421" s="17"/>
      <c r="J421" s="17"/>
      <c r="K421" s="17"/>
      <c r="L421" s="18"/>
      <c r="M421" s="18"/>
      <c r="N421" s="18"/>
      <c r="O421" s="18"/>
    </row>
    <row r="422" spans="1:15" s="1" customFormat="1" x14ac:dyDescent="0.25">
      <c r="A422" s="2"/>
      <c r="B422" s="2"/>
      <c r="C422" s="2"/>
      <c r="D422" s="5"/>
      <c r="E422" s="4"/>
      <c r="F422" s="4"/>
      <c r="G422" s="4"/>
      <c r="I422" s="17"/>
      <c r="J422" s="17"/>
      <c r="K422" s="17"/>
      <c r="L422" s="18"/>
      <c r="M422" s="18"/>
      <c r="N422" s="18"/>
      <c r="O422" s="18"/>
    </row>
    <row r="423" spans="1:15" s="1" customFormat="1" x14ac:dyDescent="0.25">
      <c r="A423" s="2"/>
      <c r="B423" s="2"/>
      <c r="C423" s="2"/>
      <c r="D423" s="5"/>
      <c r="E423" s="4"/>
      <c r="F423" s="4"/>
      <c r="G423" s="4"/>
      <c r="I423" s="17"/>
      <c r="J423" s="17"/>
      <c r="K423" s="17"/>
      <c r="L423" s="18"/>
      <c r="M423" s="18"/>
      <c r="N423" s="18"/>
      <c r="O423" s="18"/>
    </row>
    <row r="424" spans="1:15" s="1" customFormat="1" x14ac:dyDescent="0.25">
      <c r="A424" s="2"/>
      <c r="B424" s="2"/>
      <c r="C424" s="2"/>
      <c r="D424" s="5"/>
      <c r="E424" s="4"/>
      <c r="F424" s="4"/>
      <c r="G424" s="4"/>
      <c r="I424" s="17"/>
      <c r="J424" s="17"/>
      <c r="K424" s="17"/>
      <c r="L424" s="18"/>
      <c r="M424" s="18"/>
      <c r="N424" s="18"/>
      <c r="O424" s="18"/>
    </row>
    <row r="425" spans="1:15" s="1" customFormat="1" x14ac:dyDescent="0.25">
      <c r="A425" s="2"/>
      <c r="B425" s="2"/>
      <c r="C425" s="2"/>
      <c r="D425" s="5"/>
      <c r="E425" s="4"/>
      <c r="F425" s="4"/>
      <c r="G425" s="4"/>
      <c r="I425" s="17"/>
      <c r="J425" s="17"/>
      <c r="K425" s="17"/>
      <c r="L425" s="18"/>
      <c r="M425" s="18"/>
      <c r="N425" s="18"/>
      <c r="O425" s="18"/>
    </row>
    <row r="426" spans="1:15" s="1" customFormat="1" x14ac:dyDescent="0.25">
      <c r="A426" s="2"/>
      <c r="B426" s="2"/>
      <c r="C426" s="2"/>
      <c r="D426" s="5"/>
      <c r="E426" s="4"/>
      <c r="F426" s="4"/>
      <c r="G426" s="4"/>
      <c r="I426" s="17"/>
      <c r="J426" s="17"/>
      <c r="K426" s="17"/>
      <c r="L426" s="18"/>
      <c r="M426" s="18"/>
      <c r="N426" s="18"/>
      <c r="O426" s="18"/>
    </row>
    <row r="427" spans="1:15" s="1" customFormat="1" x14ac:dyDescent="0.25">
      <c r="A427" s="2"/>
      <c r="B427" s="2"/>
      <c r="C427" s="2"/>
      <c r="D427" s="5"/>
      <c r="E427" s="4"/>
      <c r="F427" s="4"/>
      <c r="G427" s="4"/>
      <c r="I427" s="17"/>
      <c r="J427" s="17"/>
      <c r="K427" s="17"/>
      <c r="L427" s="18"/>
      <c r="M427" s="18"/>
      <c r="N427" s="18"/>
      <c r="O427" s="18"/>
    </row>
    <row r="428" spans="1:15" s="1" customFormat="1" x14ac:dyDescent="0.25">
      <c r="A428" s="2"/>
      <c r="B428" s="2"/>
      <c r="C428" s="2"/>
      <c r="D428" s="5"/>
      <c r="E428" s="4"/>
      <c r="F428" s="4"/>
      <c r="G428" s="4"/>
      <c r="I428" s="17"/>
      <c r="J428" s="17"/>
      <c r="K428" s="17"/>
      <c r="L428" s="18"/>
      <c r="M428" s="18"/>
      <c r="N428" s="18"/>
      <c r="O428" s="18"/>
    </row>
    <row r="429" spans="1:15" s="1" customFormat="1" x14ac:dyDescent="0.25">
      <c r="A429" s="2"/>
      <c r="B429" s="2"/>
      <c r="C429" s="2"/>
      <c r="D429" s="5"/>
      <c r="E429" s="4"/>
      <c r="F429" s="4"/>
      <c r="G429" s="4"/>
      <c r="I429" s="17"/>
      <c r="J429" s="17"/>
      <c r="K429" s="17"/>
      <c r="L429" s="18"/>
      <c r="M429" s="18"/>
      <c r="N429" s="18"/>
      <c r="O429" s="18"/>
    </row>
    <row r="430" spans="1:15" s="1" customFormat="1" x14ac:dyDescent="0.25">
      <c r="A430" s="2"/>
      <c r="B430" s="2"/>
      <c r="C430" s="2"/>
      <c r="D430" s="5"/>
      <c r="E430" s="4"/>
      <c r="F430" s="4"/>
      <c r="G430" s="4"/>
      <c r="I430" s="17"/>
      <c r="J430" s="17"/>
      <c r="K430" s="17"/>
      <c r="L430" s="18"/>
      <c r="M430" s="18"/>
      <c r="N430" s="18"/>
      <c r="O430" s="18"/>
    </row>
    <row r="431" spans="1:15" s="1" customFormat="1" x14ac:dyDescent="0.25">
      <c r="A431" s="2"/>
      <c r="B431" s="2"/>
      <c r="C431" s="2"/>
      <c r="D431" s="5"/>
      <c r="E431" s="4"/>
      <c r="F431" s="4"/>
      <c r="G431" s="4"/>
      <c r="I431" s="17"/>
      <c r="J431" s="17"/>
      <c r="K431" s="17"/>
      <c r="L431" s="18"/>
      <c r="M431" s="18"/>
      <c r="N431" s="18"/>
      <c r="O431" s="18"/>
    </row>
    <row r="432" spans="1:15" s="1" customFormat="1" x14ac:dyDescent="0.25">
      <c r="A432" s="2"/>
      <c r="B432" s="2"/>
      <c r="C432" s="2"/>
      <c r="D432" s="5"/>
      <c r="E432" s="4"/>
      <c r="F432" s="4"/>
      <c r="G432" s="4"/>
      <c r="I432" s="17"/>
      <c r="J432" s="17"/>
      <c r="K432" s="17"/>
      <c r="L432" s="18"/>
      <c r="M432" s="18"/>
      <c r="N432" s="18"/>
      <c r="O432" s="18"/>
    </row>
    <row r="433" spans="1:15" s="1" customFormat="1" x14ac:dyDescent="0.25">
      <c r="A433" s="2"/>
      <c r="B433" s="2"/>
      <c r="C433" s="2"/>
      <c r="D433" s="5"/>
      <c r="E433" s="4"/>
      <c r="F433" s="4"/>
      <c r="G433" s="4"/>
      <c r="I433" s="17"/>
      <c r="J433" s="17"/>
      <c r="K433" s="17"/>
      <c r="L433" s="18"/>
      <c r="M433" s="18"/>
      <c r="N433" s="18"/>
      <c r="O433" s="18"/>
    </row>
    <row r="434" spans="1:15" s="1" customFormat="1" x14ac:dyDescent="0.25">
      <c r="A434" s="2"/>
      <c r="B434" s="2"/>
      <c r="C434" s="2"/>
      <c r="D434" s="5"/>
      <c r="E434" s="4"/>
      <c r="F434" s="4"/>
      <c r="G434" s="4"/>
      <c r="I434" s="17"/>
      <c r="J434" s="17"/>
      <c r="K434" s="17"/>
      <c r="L434" s="18"/>
      <c r="M434" s="18"/>
      <c r="N434" s="18"/>
      <c r="O434" s="18"/>
    </row>
    <row r="435" spans="1:15" s="1" customFormat="1" x14ac:dyDescent="0.25">
      <c r="A435" s="2"/>
      <c r="B435" s="2"/>
      <c r="C435" s="2"/>
      <c r="D435" s="5"/>
      <c r="E435" s="4"/>
      <c r="F435" s="4"/>
      <c r="G435" s="4"/>
      <c r="I435" s="17"/>
      <c r="J435" s="17"/>
      <c r="K435" s="17"/>
      <c r="L435" s="18"/>
      <c r="M435" s="18"/>
      <c r="N435" s="18"/>
      <c r="O435" s="18"/>
    </row>
    <row r="436" spans="1:15" s="1" customFormat="1" x14ac:dyDescent="0.25">
      <c r="A436" s="2"/>
      <c r="B436" s="2"/>
      <c r="C436" s="2"/>
      <c r="D436" s="5"/>
      <c r="E436" s="4"/>
      <c r="F436" s="4"/>
      <c r="G436" s="4"/>
      <c r="I436" s="17"/>
      <c r="J436" s="17"/>
      <c r="K436" s="17"/>
      <c r="L436" s="18"/>
      <c r="M436" s="18"/>
      <c r="N436" s="18"/>
      <c r="O436" s="18"/>
    </row>
    <row r="437" spans="1:15" s="1" customFormat="1" x14ac:dyDescent="0.25">
      <c r="A437" s="2"/>
      <c r="B437" s="2"/>
      <c r="C437" s="2"/>
      <c r="D437" s="5"/>
      <c r="E437" s="4"/>
      <c r="F437" s="4"/>
      <c r="G437" s="4"/>
      <c r="I437" s="17"/>
      <c r="J437" s="17"/>
      <c r="K437" s="17"/>
      <c r="L437" s="18"/>
      <c r="M437" s="18"/>
      <c r="N437" s="18"/>
      <c r="O437" s="18"/>
    </row>
    <row r="438" spans="1:15" s="1" customFormat="1" x14ac:dyDescent="0.25">
      <c r="A438" s="2"/>
      <c r="B438" s="2"/>
      <c r="C438" s="2"/>
      <c r="D438" s="5"/>
      <c r="E438" s="4"/>
      <c r="F438" s="4"/>
      <c r="G438" s="4"/>
      <c r="I438" s="17"/>
      <c r="J438" s="17"/>
      <c r="K438" s="17"/>
      <c r="L438" s="18"/>
      <c r="M438" s="18"/>
      <c r="N438" s="18"/>
      <c r="O438" s="18"/>
    </row>
    <row r="439" spans="1:15" s="1" customFormat="1" x14ac:dyDescent="0.25">
      <c r="A439" s="2"/>
      <c r="B439" s="2"/>
      <c r="C439" s="2"/>
      <c r="D439" s="5"/>
      <c r="E439" s="4"/>
      <c r="F439" s="4"/>
      <c r="G439" s="4"/>
      <c r="I439" s="17"/>
      <c r="J439" s="17"/>
      <c r="K439" s="17"/>
      <c r="L439" s="18"/>
      <c r="M439" s="18"/>
      <c r="N439" s="18"/>
      <c r="O439" s="18"/>
    </row>
    <row r="440" spans="1:15" s="1" customFormat="1" x14ac:dyDescent="0.25">
      <c r="A440" s="2"/>
      <c r="B440" s="2"/>
      <c r="C440" s="2"/>
      <c r="D440" s="5"/>
      <c r="E440" s="4"/>
      <c r="F440" s="4"/>
      <c r="G440" s="4"/>
      <c r="I440" s="17"/>
      <c r="J440" s="17"/>
      <c r="K440" s="17"/>
      <c r="L440" s="18"/>
      <c r="M440" s="18"/>
      <c r="N440" s="18"/>
      <c r="O440" s="18"/>
    </row>
    <row r="441" spans="1:15" s="1" customFormat="1" x14ac:dyDescent="0.25">
      <c r="A441" s="2"/>
      <c r="B441" s="2"/>
      <c r="C441" s="2"/>
      <c r="D441" s="5"/>
      <c r="E441" s="4"/>
      <c r="F441" s="4"/>
      <c r="G441" s="4"/>
      <c r="I441" s="17"/>
      <c r="J441" s="17"/>
      <c r="K441" s="17"/>
      <c r="L441" s="18"/>
      <c r="M441" s="18"/>
      <c r="N441" s="18"/>
      <c r="O441" s="18"/>
    </row>
    <row r="442" spans="1:15" s="1" customFormat="1" x14ac:dyDescent="0.25">
      <c r="A442" s="2"/>
      <c r="B442" s="2"/>
      <c r="C442" s="2"/>
      <c r="D442" s="5"/>
      <c r="E442" s="4"/>
      <c r="F442" s="4"/>
      <c r="G442" s="4"/>
      <c r="I442" s="17"/>
      <c r="J442" s="17"/>
      <c r="K442" s="17"/>
      <c r="L442" s="18"/>
      <c r="M442" s="18"/>
      <c r="N442" s="18"/>
      <c r="O442" s="18"/>
    </row>
    <row r="443" spans="1:15" s="1" customFormat="1" x14ac:dyDescent="0.25">
      <c r="A443" s="2"/>
      <c r="B443" s="2"/>
      <c r="C443" s="2"/>
      <c r="D443" s="5"/>
      <c r="E443" s="4"/>
      <c r="F443" s="4"/>
      <c r="G443" s="4"/>
      <c r="I443" s="17"/>
      <c r="J443" s="17"/>
      <c r="K443" s="17"/>
      <c r="L443" s="18"/>
      <c r="M443" s="18"/>
      <c r="N443" s="18"/>
      <c r="O443" s="18"/>
    </row>
    <row r="444" spans="1:15" s="1" customFormat="1" x14ac:dyDescent="0.25">
      <c r="A444" s="2"/>
      <c r="B444" s="2"/>
      <c r="C444" s="2"/>
      <c r="D444" s="5"/>
      <c r="E444" s="4"/>
      <c r="F444" s="4"/>
      <c r="G444" s="4"/>
      <c r="I444" s="17"/>
      <c r="J444" s="17"/>
      <c r="K444" s="17"/>
      <c r="L444" s="18"/>
      <c r="M444" s="18"/>
      <c r="N444" s="18"/>
      <c r="O444" s="18"/>
    </row>
    <row r="445" spans="1:15" s="1" customFormat="1" x14ac:dyDescent="0.25">
      <c r="A445" s="2"/>
      <c r="B445" s="2"/>
      <c r="C445" s="2"/>
      <c r="D445" s="5"/>
      <c r="E445" s="4"/>
      <c r="F445" s="4"/>
      <c r="G445" s="4"/>
      <c r="I445" s="17"/>
      <c r="J445" s="17"/>
      <c r="K445" s="17"/>
      <c r="L445" s="18"/>
      <c r="M445" s="18"/>
      <c r="N445" s="18"/>
      <c r="O445" s="18"/>
    </row>
    <row r="446" spans="1:15" s="1" customFormat="1" x14ac:dyDescent="0.25">
      <c r="A446" s="2"/>
      <c r="B446" s="2"/>
      <c r="C446" s="2"/>
      <c r="D446" s="5"/>
      <c r="E446" s="4"/>
      <c r="F446" s="4"/>
      <c r="G446" s="4"/>
      <c r="I446" s="17"/>
      <c r="J446" s="17"/>
      <c r="K446" s="17"/>
      <c r="L446" s="18"/>
      <c r="M446" s="18"/>
      <c r="N446" s="18"/>
      <c r="O446" s="18"/>
    </row>
    <row r="447" spans="1:15" s="1" customFormat="1" x14ac:dyDescent="0.25">
      <c r="A447" s="2"/>
      <c r="B447" s="2"/>
      <c r="C447" s="2"/>
      <c r="D447" s="5"/>
      <c r="E447" s="4"/>
      <c r="F447" s="4"/>
      <c r="G447" s="4"/>
      <c r="I447" s="17"/>
      <c r="J447" s="17"/>
      <c r="K447" s="17"/>
      <c r="L447" s="18"/>
      <c r="M447" s="18"/>
      <c r="N447" s="18"/>
      <c r="O447" s="18"/>
    </row>
    <row r="448" spans="1:15" s="1" customFormat="1" x14ac:dyDescent="0.25">
      <c r="A448" s="2"/>
      <c r="B448" s="2"/>
      <c r="C448" s="2"/>
      <c r="D448" s="5"/>
      <c r="E448" s="4"/>
      <c r="F448" s="4"/>
      <c r="G448" s="4"/>
      <c r="I448" s="17"/>
      <c r="J448" s="17"/>
      <c r="K448" s="17"/>
      <c r="L448" s="18"/>
      <c r="M448" s="18"/>
      <c r="N448" s="18"/>
      <c r="O448" s="18"/>
    </row>
    <row r="449" spans="1:15" s="1" customFormat="1" x14ac:dyDescent="0.25">
      <c r="A449" s="2"/>
      <c r="B449" s="2"/>
      <c r="C449" s="2"/>
      <c r="D449" s="5"/>
      <c r="E449" s="4"/>
      <c r="F449" s="4"/>
      <c r="G449" s="4"/>
      <c r="I449" s="17"/>
      <c r="J449" s="17"/>
      <c r="K449" s="17"/>
      <c r="L449" s="18"/>
      <c r="M449" s="18"/>
      <c r="N449" s="18"/>
      <c r="O449" s="18"/>
    </row>
    <row r="450" spans="1:15" s="1" customFormat="1" x14ac:dyDescent="0.25">
      <c r="A450" s="2"/>
      <c r="B450" s="2"/>
      <c r="C450" s="2"/>
      <c r="D450" s="5"/>
      <c r="E450" s="4"/>
      <c r="F450" s="4"/>
      <c r="G450" s="4"/>
      <c r="I450" s="17"/>
      <c r="J450" s="17"/>
      <c r="K450" s="17"/>
      <c r="L450" s="18"/>
      <c r="M450" s="18"/>
      <c r="N450" s="18"/>
      <c r="O450" s="18"/>
    </row>
    <row r="451" spans="1:15" s="1" customFormat="1" x14ac:dyDescent="0.25">
      <c r="A451" s="2"/>
      <c r="B451" s="2"/>
      <c r="C451" s="2"/>
      <c r="D451" s="5"/>
      <c r="E451" s="4"/>
      <c r="F451" s="4"/>
      <c r="G451" s="4"/>
      <c r="I451" s="17"/>
      <c r="J451" s="17"/>
      <c r="K451" s="17"/>
      <c r="L451" s="18"/>
      <c r="M451" s="18"/>
      <c r="N451" s="18"/>
      <c r="O451" s="18"/>
    </row>
    <row r="452" spans="1:15" s="1" customFormat="1" x14ac:dyDescent="0.25">
      <c r="A452" s="2"/>
      <c r="B452" s="2"/>
      <c r="C452" s="2"/>
      <c r="D452" s="5"/>
      <c r="E452" s="4"/>
      <c r="F452" s="4"/>
      <c r="G452" s="4"/>
      <c r="I452" s="17"/>
      <c r="J452" s="17"/>
      <c r="K452" s="17"/>
      <c r="L452" s="18"/>
      <c r="M452" s="18"/>
      <c r="N452" s="18"/>
      <c r="O452" s="18"/>
    </row>
    <row r="453" spans="1:15" s="1" customFormat="1" x14ac:dyDescent="0.25">
      <c r="A453" s="2"/>
      <c r="B453" s="2"/>
      <c r="C453" s="2"/>
      <c r="D453" s="5"/>
      <c r="E453" s="4"/>
      <c r="F453" s="4"/>
      <c r="G453" s="4"/>
      <c r="I453" s="17"/>
      <c r="J453" s="17"/>
      <c r="K453" s="17"/>
      <c r="L453" s="18"/>
      <c r="M453" s="18"/>
      <c r="N453" s="18"/>
      <c r="O453" s="18"/>
    </row>
    <row r="454" spans="1:15" s="1" customFormat="1" x14ac:dyDescent="0.25">
      <c r="A454" s="2"/>
      <c r="B454" s="2"/>
      <c r="C454" s="2"/>
      <c r="D454" s="5"/>
      <c r="E454" s="4"/>
      <c r="F454" s="4"/>
      <c r="G454" s="4"/>
      <c r="I454" s="17"/>
      <c r="J454" s="17"/>
      <c r="K454" s="17"/>
      <c r="L454" s="18"/>
      <c r="M454" s="18"/>
      <c r="N454" s="18"/>
      <c r="O454" s="18"/>
    </row>
    <row r="455" spans="1:15" s="1" customFormat="1" x14ac:dyDescent="0.25">
      <c r="A455" s="2"/>
      <c r="B455" s="2"/>
      <c r="C455" s="2"/>
      <c r="D455" s="5"/>
      <c r="E455" s="4"/>
      <c r="F455" s="4"/>
      <c r="G455" s="4"/>
      <c r="I455" s="17"/>
      <c r="J455" s="17"/>
      <c r="K455" s="17"/>
      <c r="L455" s="18"/>
      <c r="M455" s="18"/>
      <c r="N455" s="18"/>
      <c r="O455" s="18"/>
    </row>
    <row r="456" spans="1:15" s="1" customFormat="1" x14ac:dyDescent="0.25">
      <c r="A456" s="2"/>
      <c r="B456" s="2"/>
      <c r="C456" s="2"/>
      <c r="D456" s="5"/>
      <c r="E456" s="4"/>
      <c r="F456" s="4"/>
      <c r="G456" s="4"/>
      <c r="I456" s="17"/>
      <c r="J456" s="17"/>
      <c r="K456" s="17"/>
      <c r="L456" s="18"/>
      <c r="M456" s="18"/>
      <c r="N456" s="18"/>
      <c r="O456" s="18"/>
    </row>
    <row r="457" spans="1:15" s="1" customFormat="1" x14ac:dyDescent="0.25">
      <c r="A457" s="2"/>
      <c r="B457" s="2"/>
      <c r="C457" s="2"/>
      <c r="D457" s="5"/>
      <c r="E457" s="4"/>
      <c r="F457" s="4"/>
      <c r="G457" s="4"/>
      <c r="I457" s="17"/>
      <c r="J457" s="17"/>
      <c r="K457" s="17"/>
      <c r="L457" s="18"/>
      <c r="M457" s="18"/>
      <c r="N457" s="18"/>
      <c r="O457" s="18"/>
    </row>
    <row r="458" spans="1:15" s="1" customFormat="1" x14ac:dyDescent="0.25">
      <c r="A458" s="2"/>
      <c r="B458" s="2"/>
      <c r="C458" s="2"/>
      <c r="D458" s="5"/>
      <c r="E458" s="4"/>
      <c r="F458" s="4"/>
      <c r="G458" s="4"/>
      <c r="I458" s="17"/>
      <c r="J458" s="17"/>
      <c r="K458" s="17"/>
      <c r="L458" s="18"/>
      <c r="M458" s="18"/>
      <c r="N458" s="18"/>
      <c r="O458" s="18"/>
    </row>
    <row r="459" spans="1:15" s="1" customFormat="1" x14ac:dyDescent="0.25">
      <c r="A459" s="2"/>
      <c r="B459" s="2"/>
      <c r="C459" s="2"/>
      <c r="D459" s="5"/>
      <c r="E459" s="4"/>
      <c r="F459" s="4"/>
      <c r="G459" s="4"/>
      <c r="I459" s="17"/>
      <c r="J459" s="17"/>
      <c r="K459" s="17"/>
      <c r="L459" s="18"/>
      <c r="M459" s="18"/>
      <c r="N459" s="18"/>
      <c r="O459" s="18"/>
    </row>
    <row r="460" spans="1:15" s="1" customFormat="1" x14ac:dyDescent="0.25">
      <c r="A460" s="2"/>
      <c r="B460" s="2"/>
      <c r="C460" s="2"/>
      <c r="D460" s="5"/>
      <c r="E460" s="4"/>
      <c r="F460" s="4"/>
      <c r="G460" s="4"/>
      <c r="I460" s="17"/>
      <c r="J460" s="17"/>
      <c r="K460" s="17"/>
      <c r="L460" s="18"/>
      <c r="M460" s="18"/>
      <c r="N460" s="18"/>
      <c r="O460" s="18"/>
    </row>
    <row r="461" spans="1:15" s="1" customFormat="1" x14ac:dyDescent="0.25">
      <c r="A461" s="2"/>
      <c r="B461" s="2"/>
      <c r="C461" s="2"/>
      <c r="D461" s="5"/>
      <c r="E461" s="4"/>
      <c r="F461" s="4"/>
      <c r="G461" s="4"/>
      <c r="I461" s="17"/>
      <c r="J461" s="17"/>
      <c r="K461" s="17"/>
      <c r="L461" s="18"/>
      <c r="M461" s="18"/>
      <c r="N461" s="18"/>
      <c r="O461" s="18"/>
    </row>
    <row r="462" spans="1:15" s="1" customFormat="1" x14ac:dyDescent="0.25">
      <c r="A462" s="2"/>
      <c r="B462" s="2"/>
      <c r="C462" s="2"/>
      <c r="D462" s="5"/>
      <c r="E462" s="4"/>
      <c r="F462" s="4"/>
      <c r="G462" s="4"/>
      <c r="I462" s="17"/>
      <c r="J462" s="17"/>
      <c r="K462" s="17"/>
      <c r="L462" s="18"/>
      <c r="M462" s="18"/>
      <c r="N462" s="18"/>
      <c r="O462" s="18"/>
    </row>
    <row r="463" spans="1:15" s="1" customFormat="1" x14ac:dyDescent="0.25">
      <c r="A463" s="2"/>
      <c r="B463" s="2"/>
      <c r="C463" s="2"/>
      <c r="D463" s="5"/>
      <c r="E463" s="4"/>
      <c r="F463" s="4"/>
      <c r="G463" s="4"/>
      <c r="I463" s="17"/>
      <c r="J463" s="17"/>
      <c r="K463" s="17"/>
      <c r="L463" s="18"/>
      <c r="M463" s="18"/>
      <c r="N463" s="18"/>
      <c r="O463" s="18"/>
    </row>
    <row r="464" spans="1:15" s="1" customFormat="1" x14ac:dyDescent="0.25">
      <c r="A464" s="2"/>
      <c r="B464" s="2"/>
      <c r="C464" s="2"/>
      <c r="D464" s="5"/>
      <c r="E464" s="4"/>
      <c r="F464" s="4"/>
      <c r="G464" s="4"/>
      <c r="I464" s="17"/>
      <c r="J464" s="17"/>
      <c r="K464" s="17"/>
      <c r="L464" s="18"/>
      <c r="M464" s="18"/>
      <c r="N464" s="18"/>
      <c r="O464" s="18"/>
    </row>
    <row r="465" spans="1:15" s="1" customFormat="1" x14ac:dyDescent="0.25">
      <c r="A465" s="2"/>
      <c r="B465" s="2"/>
      <c r="C465" s="2"/>
      <c r="D465" s="5"/>
      <c r="E465" s="4"/>
      <c r="F465" s="4"/>
      <c r="G465" s="4"/>
      <c r="I465" s="17"/>
      <c r="J465" s="17"/>
      <c r="K465" s="17"/>
      <c r="L465" s="18"/>
      <c r="M465" s="18"/>
      <c r="N465" s="18"/>
      <c r="O465" s="18"/>
    </row>
    <row r="466" spans="1:15" s="1" customFormat="1" x14ac:dyDescent="0.25">
      <c r="A466" s="2"/>
      <c r="B466" s="2"/>
      <c r="C466" s="2"/>
      <c r="D466" s="5"/>
      <c r="E466" s="4"/>
      <c r="F466" s="4"/>
      <c r="G466" s="4"/>
      <c r="I466" s="17"/>
      <c r="J466" s="17"/>
      <c r="K466" s="17"/>
      <c r="L466" s="18"/>
      <c r="M466" s="18"/>
      <c r="N466" s="18"/>
      <c r="O466" s="18"/>
    </row>
    <row r="467" spans="1:15" s="1" customFormat="1" x14ac:dyDescent="0.25">
      <c r="A467" s="2"/>
      <c r="B467" s="2"/>
      <c r="C467" s="2"/>
      <c r="D467" s="5"/>
      <c r="E467" s="4"/>
      <c r="F467" s="4"/>
      <c r="G467" s="4"/>
      <c r="I467" s="17"/>
      <c r="J467" s="17"/>
      <c r="K467" s="17"/>
      <c r="L467" s="18"/>
      <c r="M467" s="18"/>
      <c r="N467" s="18"/>
      <c r="O467" s="18"/>
    </row>
    <row r="468" spans="1:15" s="1" customFormat="1" x14ac:dyDescent="0.25">
      <c r="A468" s="2"/>
      <c r="B468" s="2"/>
      <c r="C468" s="2"/>
      <c r="D468" s="5"/>
      <c r="E468" s="4"/>
      <c r="F468" s="4"/>
      <c r="G468" s="4"/>
      <c r="I468" s="17"/>
      <c r="J468" s="17"/>
      <c r="K468" s="17"/>
      <c r="L468" s="18"/>
      <c r="M468" s="18"/>
      <c r="N468" s="18"/>
      <c r="O468" s="18"/>
    </row>
    <row r="469" spans="1:15" s="1" customFormat="1" x14ac:dyDescent="0.25">
      <c r="A469" s="2"/>
      <c r="B469" s="2"/>
      <c r="C469" s="2"/>
      <c r="D469" s="5"/>
      <c r="E469" s="4"/>
      <c r="F469" s="4"/>
      <c r="G469" s="4"/>
      <c r="I469" s="17"/>
      <c r="J469" s="17"/>
      <c r="K469" s="17"/>
      <c r="L469" s="18"/>
      <c r="M469" s="18"/>
      <c r="N469" s="18"/>
      <c r="O469" s="18"/>
    </row>
    <row r="470" spans="1:15" s="1" customFormat="1" x14ac:dyDescent="0.25">
      <c r="A470" s="2"/>
      <c r="B470" s="2"/>
      <c r="C470" s="2"/>
      <c r="D470" s="5"/>
      <c r="E470" s="4"/>
      <c r="F470" s="4"/>
      <c r="G470" s="4"/>
      <c r="I470" s="17"/>
      <c r="J470" s="17"/>
      <c r="K470" s="17"/>
      <c r="L470" s="18"/>
      <c r="M470" s="18"/>
      <c r="N470" s="18"/>
      <c r="O470" s="18"/>
    </row>
    <row r="471" spans="1:15" s="1" customFormat="1" x14ac:dyDescent="0.25">
      <c r="A471" s="2"/>
      <c r="B471" s="2"/>
      <c r="C471" s="2"/>
      <c r="D471" s="5"/>
      <c r="E471" s="4"/>
      <c r="F471" s="4"/>
      <c r="G471" s="4"/>
      <c r="I471" s="17"/>
      <c r="J471" s="17"/>
      <c r="K471" s="17"/>
      <c r="L471" s="18"/>
      <c r="M471" s="18"/>
      <c r="N471" s="18"/>
      <c r="O471" s="18"/>
    </row>
    <row r="472" spans="1:15" s="1" customFormat="1" x14ac:dyDescent="0.25">
      <c r="A472" s="2"/>
      <c r="B472" s="2"/>
      <c r="C472" s="2"/>
      <c r="D472" s="5"/>
      <c r="E472" s="4"/>
      <c r="F472" s="4"/>
      <c r="G472" s="4"/>
      <c r="I472" s="17"/>
      <c r="J472" s="17"/>
      <c r="K472" s="17"/>
      <c r="L472" s="18"/>
      <c r="M472" s="18"/>
      <c r="N472" s="18"/>
      <c r="O472" s="18"/>
    </row>
    <row r="473" spans="1:15" s="1" customFormat="1" x14ac:dyDescent="0.25">
      <c r="A473" s="2"/>
      <c r="B473" s="2"/>
      <c r="C473" s="2"/>
      <c r="D473" s="5"/>
      <c r="E473" s="4"/>
      <c r="F473" s="4"/>
      <c r="G473" s="4"/>
      <c r="I473" s="17"/>
      <c r="J473" s="17"/>
      <c r="K473" s="17"/>
      <c r="L473" s="18"/>
      <c r="M473" s="18"/>
      <c r="N473" s="18"/>
      <c r="O473" s="18"/>
    </row>
    <row r="474" spans="1:15" s="1" customFormat="1" x14ac:dyDescent="0.25">
      <c r="A474" s="2"/>
      <c r="B474" s="2"/>
      <c r="C474" s="2"/>
      <c r="D474" s="5"/>
      <c r="E474" s="4"/>
      <c r="F474" s="4"/>
      <c r="G474" s="4"/>
      <c r="I474" s="17"/>
      <c r="J474" s="17"/>
      <c r="K474" s="17"/>
      <c r="L474" s="18"/>
      <c r="M474" s="18"/>
      <c r="N474" s="18"/>
      <c r="O474" s="18"/>
    </row>
    <row r="475" spans="1:15" s="1" customFormat="1" x14ac:dyDescent="0.25">
      <c r="A475" s="2"/>
      <c r="B475" s="2"/>
      <c r="C475" s="2"/>
      <c r="D475" s="5"/>
      <c r="E475" s="4"/>
      <c r="F475" s="4"/>
      <c r="G475" s="4"/>
      <c r="I475" s="17"/>
      <c r="J475" s="17"/>
      <c r="K475" s="17"/>
      <c r="L475" s="18"/>
      <c r="M475" s="18"/>
      <c r="N475" s="18"/>
      <c r="O475" s="18"/>
    </row>
    <row r="476" spans="1:15" s="1" customFormat="1" x14ac:dyDescent="0.25">
      <c r="A476" s="2"/>
      <c r="B476" s="2"/>
      <c r="C476" s="2"/>
      <c r="D476" s="5"/>
      <c r="E476" s="4"/>
      <c r="F476" s="4"/>
      <c r="G476" s="4"/>
      <c r="I476" s="17"/>
      <c r="J476" s="17"/>
      <c r="K476" s="17"/>
      <c r="L476" s="18"/>
      <c r="M476" s="18"/>
      <c r="N476" s="18"/>
      <c r="O476" s="18"/>
    </row>
    <row r="477" spans="1:15" s="1" customFormat="1" x14ac:dyDescent="0.25">
      <c r="A477" s="2"/>
      <c r="B477" s="2"/>
      <c r="C477" s="2"/>
      <c r="D477" s="5"/>
      <c r="E477" s="4"/>
      <c r="F477" s="4"/>
      <c r="G477" s="4"/>
      <c r="I477" s="17"/>
      <c r="J477" s="17"/>
      <c r="K477" s="17"/>
      <c r="L477" s="18"/>
      <c r="M477" s="18"/>
      <c r="N477" s="18"/>
      <c r="O477" s="18"/>
    </row>
    <row r="478" spans="1:15" s="1" customFormat="1" x14ac:dyDescent="0.25">
      <c r="A478" s="2"/>
      <c r="B478" s="2"/>
      <c r="C478" s="2"/>
      <c r="D478" s="5"/>
      <c r="E478" s="4"/>
      <c r="F478" s="4"/>
      <c r="G478" s="4"/>
      <c r="I478" s="17"/>
      <c r="J478" s="17"/>
      <c r="K478" s="17"/>
      <c r="L478" s="18"/>
      <c r="M478" s="18"/>
      <c r="N478" s="18"/>
      <c r="O478" s="18"/>
    </row>
    <row r="479" spans="1:15" s="1" customFormat="1" x14ac:dyDescent="0.25">
      <c r="A479" s="2"/>
      <c r="B479" s="2"/>
      <c r="C479" s="2"/>
      <c r="D479" s="5"/>
      <c r="E479" s="4"/>
      <c r="F479" s="4"/>
      <c r="G479" s="4"/>
      <c r="I479" s="17"/>
      <c r="J479" s="17"/>
      <c r="K479" s="17"/>
      <c r="L479" s="18"/>
      <c r="M479" s="18"/>
      <c r="N479" s="18"/>
      <c r="O479" s="18"/>
    </row>
    <row r="480" spans="1:15" s="1" customFormat="1" x14ac:dyDescent="0.25">
      <c r="A480" s="2"/>
      <c r="B480" s="2"/>
      <c r="C480" s="2"/>
      <c r="D480" s="5"/>
      <c r="E480" s="4"/>
      <c r="F480" s="4"/>
      <c r="G480" s="4"/>
      <c r="I480" s="17"/>
      <c r="J480" s="17"/>
      <c r="K480" s="17"/>
      <c r="L480" s="18"/>
      <c r="M480" s="18"/>
      <c r="N480" s="18"/>
      <c r="O480" s="18"/>
    </row>
    <row r="481" spans="1:15" s="1" customFormat="1" x14ac:dyDescent="0.25">
      <c r="A481" s="2"/>
      <c r="B481" s="2"/>
      <c r="C481" s="2"/>
      <c r="D481" s="5"/>
      <c r="E481" s="4"/>
      <c r="F481" s="4"/>
      <c r="G481" s="4"/>
      <c r="I481" s="17"/>
      <c r="J481" s="17"/>
      <c r="K481" s="17"/>
      <c r="L481" s="18"/>
      <c r="M481" s="18"/>
      <c r="N481" s="18"/>
      <c r="O481" s="18"/>
    </row>
    <row r="482" spans="1:15" s="1" customFormat="1" x14ac:dyDescent="0.25">
      <c r="A482" s="2"/>
      <c r="B482" s="2"/>
      <c r="C482" s="2"/>
      <c r="D482" s="5"/>
      <c r="E482" s="4"/>
      <c r="F482" s="4"/>
      <c r="G482" s="4"/>
      <c r="I482" s="17"/>
      <c r="J482" s="17"/>
      <c r="K482" s="17"/>
      <c r="L482" s="18"/>
      <c r="M482" s="18"/>
      <c r="N482" s="18"/>
      <c r="O482" s="18"/>
    </row>
    <row r="483" spans="1:15" s="1" customFormat="1" x14ac:dyDescent="0.25">
      <c r="A483" s="2"/>
      <c r="B483" s="2"/>
      <c r="C483" s="2"/>
      <c r="D483" s="5"/>
      <c r="E483" s="4"/>
      <c r="F483" s="4"/>
      <c r="G483" s="4"/>
      <c r="I483" s="17"/>
      <c r="J483" s="17"/>
      <c r="K483" s="17"/>
      <c r="L483" s="18"/>
      <c r="M483" s="18"/>
      <c r="N483" s="18"/>
      <c r="O483" s="18"/>
    </row>
    <row r="484" spans="1:15" s="1" customFormat="1" x14ac:dyDescent="0.25">
      <c r="A484" s="2"/>
      <c r="B484" s="2"/>
      <c r="C484" s="2"/>
      <c r="D484" s="5"/>
      <c r="E484" s="4"/>
      <c r="F484" s="4"/>
      <c r="G484" s="4"/>
      <c r="I484" s="17"/>
      <c r="J484" s="17"/>
      <c r="K484" s="17"/>
      <c r="L484" s="18"/>
      <c r="M484" s="18"/>
      <c r="N484" s="18"/>
      <c r="O484" s="18"/>
    </row>
    <row r="485" spans="1:15" s="1" customFormat="1" x14ac:dyDescent="0.25">
      <c r="A485" s="2"/>
      <c r="B485" s="2"/>
      <c r="C485" s="2"/>
      <c r="D485" s="5"/>
      <c r="E485" s="4"/>
      <c r="F485" s="4"/>
      <c r="G485" s="4"/>
      <c r="I485" s="17"/>
      <c r="J485" s="17"/>
      <c r="K485" s="17"/>
      <c r="L485" s="18"/>
      <c r="M485" s="18"/>
      <c r="N485" s="18"/>
      <c r="O485" s="18"/>
    </row>
    <row r="486" spans="1:15" s="1" customFormat="1" x14ac:dyDescent="0.25">
      <c r="A486" s="2"/>
      <c r="B486" s="2"/>
      <c r="C486" s="2"/>
      <c r="D486" s="5"/>
      <c r="E486" s="4"/>
      <c r="F486" s="4"/>
      <c r="G486" s="4"/>
      <c r="I486" s="17"/>
      <c r="J486" s="17"/>
      <c r="K486" s="17"/>
      <c r="L486" s="18"/>
      <c r="M486" s="18"/>
      <c r="N486" s="18"/>
      <c r="O486" s="18"/>
    </row>
    <row r="487" spans="1:15" s="1" customFormat="1" x14ac:dyDescent="0.25">
      <c r="A487" s="2"/>
      <c r="B487" s="2"/>
      <c r="C487" s="2"/>
      <c r="D487" s="5"/>
      <c r="E487" s="4"/>
      <c r="F487" s="4"/>
      <c r="G487" s="4"/>
      <c r="I487" s="17"/>
      <c r="J487" s="17"/>
      <c r="K487" s="17"/>
      <c r="L487" s="18"/>
      <c r="M487" s="18"/>
      <c r="N487" s="18"/>
      <c r="O487" s="18"/>
    </row>
    <row r="488" spans="1:15" s="1" customFormat="1" x14ac:dyDescent="0.25">
      <c r="A488" s="2"/>
      <c r="B488" s="2"/>
      <c r="C488" s="2"/>
      <c r="D488" s="5"/>
      <c r="E488" s="4"/>
      <c r="F488" s="4"/>
      <c r="G488" s="4"/>
      <c r="I488" s="17"/>
      <c r="J488" s="17"/>
      <c r="K488" s="17"/>
      <c r="L488" s="18"/>
      <c r="M488" s="18"/>
      <c r="N488" s="18"/>
      <c r="O488" s="18"/>
    </row>
    <row r="489" spans="1:15" s="1" customFormat="1" x14ac:dyDescent="0.25">
      <c r="A489" s="2"/>
      <c r="B489" s="2"/>
      <c r="C489" s="2"/>
      <c r="D489" s="5"/>
      <c r="E489" s="4"/>
      <c r="F489" s="4"/>
      <c r="G489" s="4"/>
      <c r="I489" s="17"/>
      <c r="J489" s="17"/>
      <c r="K489" s="17"/>
      <c r="L489" s="18"/>
      <c r="M489" s="18"/>
      <c r="N489" s="18"/>
      <c r="O489" s="18"/>
    </row>
    <row r="490" spans="1:15" s="1" customFormat="1" x14ac:dyDescent="0.25">
      <c r="A490" s="2"/>
      <c r="B490" s="2"/>
      <c r="C490" s="2"/>
      <c r="D490" s="5"/>
      <c r="E490" s="4"/>
      <c r="F490" s="4"/>
      <c r="G490" s="4"/>
      <c r="I490" s="17"/>
      <c r="J490" s="17"/>
      <c r="K490" s="17"/>
      <c r="L490" s="18"/>
      <c r="M490" s="18"/>
      <c r="N490" s="18"/>
      <c r="O490" s="18"/>
    </row>
    <row r="491" spans="1:15" s="1" customFormat="1" x14ac:dyDescent="0.25">
      <c r="A491" s="2"/>
      <c r="B491" s="2"/>
      <c r="C491" s="2"/>
      <c r="D491" s="5"/>
      <c r="E491" s="4"/>
      <c r="F491" s="4"/>
      <c r="G491" s="4"/>
      <c r="I491" s="17"/>
      <c r="J491" s="17"/>
      <c r="K491" s="17"/>
      <c r="L491" s="18"/>
      <c r="M491" s="18"/>
      <c r="N491" s="18"/>
      <c r="O491" s="18"/>
    </row>
    <row r="492" spans="1:15" s="1" customFormat="1" x14ac:dyDescent="0.25">
      <c r="A492" s="2"/>
      <c r="B492" s="2"/>
      <c r="C492" s="2"/>
      <c r="D492" s="5"/>
      <c r="E492" s="4"/>
      <c r="F492" s="4"/>
      <c r="G492" s="4"/>
      <c r="I492" s="17"/>
      <c r="J492" s="17"/>
      <c r="K492" s="17"/>
      <c r="L492" s="18"/>
      <c r="M492" s="18"/>
      <c r="N492" s="18"/>
      <c r="O492" s="18"/>
    </row>
    <row r="493" spans="1:15" s="1" customFormat="1" x14ac:dyDescent="0.25">
      <c r="A493" s="2"/>
      <c r="B493" s="2"/>
      <c r="C493" s="2"/>
      <c r="D493" s="5"/>
      <c r="E493" s="4"/>
      <c r="F493" s="4"/>
      <c r="G493" s="4"/>
      <c r="I493" s="17"/>
      <c r="J493" s="17"/>
      <c r="K493" s="17"/>
      <c r="L493" s="18"/>
      <c r="M493" s="18"/>
      <c r="N493" s="18"/>
      <c r="O493" s="18"/>
    </row>
    <row r="494" spans="1:15" s="1" customFormat="1" x14ac:dyDescent="0.25">
      <c r="A494" s="2"/>
      <c r="B494" s="2"/>
      <c r="C494" s="2"/>
      <c r="D494" s="5"/>
      <c r="E494" s="4"/>
      <c r="F494" s="4"/>
      <c r="G494" s="4"/>
      <c r="I494" s="17"/>
      <c r="J494" s="17"/>
      <c r="K494" s="17"/>
      <c r="L494" s="18"/>
      <c r="M494" s="18"/>
      <c r="N494" s="18"/>
      <c r="O494" s="18"/>
    </row>
    <row r="495" spans="1:15" s="1" customFormat="1" x14ac:dyDescent="0.25">
      <c r="A495" s="2"/>
      <c r="B495" s="2"/>
      <c r="C495" s="2"/>
      <c r="D495" s="5"/>
      <c r="E495" s="4"/>
      <c r="F495" s="4"/>
      <c r="G495" s="4"/>
      <c r="I495" s="17"/>
      <c r="J495" s="17"/>
      <c r="K495" s="17"/>
      <c r="L495" s="18"/>
      <c r="M495" s="18"/>
      <c r="N495" s="18"/>
      <c r="O495" s="18"/>
    </row>
    <row r="496" spans="1:15" s="1" customFormat="1" x14ac:dyDescent="0.25">
      <c r="A496" s="2"/>
      <c r="B496" s="2"/>
      <c r="C496" s="2"/>
      <c r="D496" s="5"/>
      <c r="E496" s="4"/>
      <c r="F496" s="4"/>
      <c r="G496" s="4"/>
      <c r="I496" s="17"/>
      <c r="J496" s="17"/>
      <c r="K496" s="17"/>
      <c r="L496" s="18"/>
      <c r="M496" s="18"/>
      <c r="N496" s="18"/>
      <c r="O496" s="18"/>
    </row>
    <row r="497" spans="1:15" s="1" customFormat="1" x14ac:dyDescent="0.25">
      <c r="A497" s="2"/>
      <c r="B497" s="2"/>
      <c r="C497" s="2"/>
      <c r="D497" s="5"/>
      <c r="E497" s="4"/>
      <c r="F497" s="4"/>
      <c r="G497" s="4"/>
      <c r="I497" s="17"/>
      <c r="J497" s="17"/>
      <c r="K497" s="17"/>
      <c r="L497" s="18"/>
      <c r="M497" s="18"/>
      <c r="N497" s="18"/>
      <c r="O497" s="18"/>
    </row>
    <row r="498" spans="1:15" s="1" customFormat="1" x14ac:dyDescent="0.25">
      <c r="A498" s="2"/>
      <c r="B498" s="2"/>
      <c r="C498" s="2"/>
      <c r="D498" s="5"/>
      <c r="E498" s="4"/>
      <c r="F498" s="4"/>
      <c r="G498" s="4"/>
      <c r="I498" s="17"/>
      <c r="J498" s="17"/>
      <c r="K498" s="17"/>
      <c r="L498" s="18"/>
      <c r="M498" s="18"/>
      <c r="N498" s="18"/>
      <c r="O498" s="18"/>
    </row>
    <row r="499" spans="1:15" s="1" customFormat="1" x14ac:dyDescent="0.25">
      <c r="A499" s="2"/>
      <c r="B499" s="2"/>
      <c r="C499" s="2"/>
      <c r="D499" s="5"/>
      <c r="E499" s="4"/>
      <c r="F499" s="4"/>
      <c r="G499" s="4"/>
      <c r="I499" s="17"/>
      <c r="J499" s="17"/>
      <c r="K499" s="17"/>
      <c r="L499" s="18"/>
      <c r="M499" s="18"/>
      <c r="N499" s="18"/>
      <c r="O499" s="18"/>
    </row>
    <row r="500" spans="1:15" s="1" customFormat="1" x14ac:dyDescent="0.25">
      <c r="A500" s="2"/>
      <c r="B500" s="2"/>
      <c r="C500" s="2"/>
      <c r="D500" s="5"/>
      <c r="E500" s="4"/>
      <c r="F500" s="4"/>
      <c r="G500" s="4"/>
      <c r="I500" s="17"/>
      <c r="J500" s="17"/>
      <c r="K500" s="17"/>
      <c r="L500" s="18"/>
      <c r="M500" s="18"/>
      <c r="N500" s="18"/>
      <c r="O500" s="18"/>
    </row>
    <row r="501" spans="1:15" s="1" customFormat="1" x14ac:dyDescent="0.25">
      <c r="A501" s="2"/>
      <c r="B501" s="2"/>
      <c r="C501" s="2"/>
      <c r="D501" s="5"/>
      <c r="E501" s="4"/>
      <c r="F501" s="4"/>
      <c r="G501" s="4"/>
      <c r="I501" s="17"/>
      <c r="J501" s="17"/>
      <c r="K501" s="17"/>
      <c r="L501" s="18"/>
      <c r="M501" s="18"/>
      <c r="N501" s="18"/>
      <c r="O501" s="18"/>
    </row>
    <row r="502" spans="1:15" s="1" customFormat="1" x14ac:dyDescent="0.25">
      <c r="A502" s="2"/>
      <c r="B502" s="2"/>
      <c r="C502" s="2"/>
      <c r="D502" s="5"/>
      <c r="E502" s="4"/>
      <c r="F502" s="4"/>
      <c r="G502" s="4"/>
      <c r="I502" s="17"/>
      <c r="J502" s="17"/>
      <c r="K502" s="17"/>
      <c r="L502" s="18"/>
      <c r="M502" s="18"/>
      <c r="N502" s="18"/>
      <c r="O502" s="18"/>
    </row>
    <row r="503" spans="1:15" s="1" customFormat="1" x14ac:dyDescent="0.25">
      <c r="A503" s="2"/>
      <c r="B503" s="2"/>
      <c r="C503" s="2"/>
      <c r="D503" s="5"/>
      <c r="E503" s="4"/>
      <c r="F503" s="4"/>
      <c r="G503" s="4"/>
      <c r="I503" s="17"/>
      <c r="J503" s="17"/>
      <c r="K503" s="17"/>
      <c r="L503" s="18"/>
      <c r="M503" s="18"/>
      <c r="N503" s="18"/>
      <c r="O503" s="18"/>
    </row>
    <row r="504" spans="1:15" s="1" customFormat="1" x14ac:dyDescent="0.25">
      <c r="A504" s="2"/>
      <c r="B504" s="2"/>
      <c r="C504" s="2"/>
      <c r="D504" s="5"/>
      <c r="E504" s="4"/>
      <c r="F504" s="4"/>
      <c r="G504" s="4"/>
      <c r="I504" s="17"/>
      <c r="J504" s="17"/>
      <c r="K504" s="17"/>
      <c r="L504" s="18"/>
      <c r="M504" s="18"/>
      <c r="N504" s="18"/>
      <c r="O504" s="18"/>
    </row>
    <row r="505" spans="1:15" s="1" customFormat="1" x14ac:dyDescent="0.25">
      <c r="A505" s="2"/>
      <c r="B505" s="2"/>
      <c r="C505" s="2"/>
      <c r="D505" s="5"/>
      <c r="E505" s="4"/>
      <c r="F505" s="4"/>
      <c r="G505" s="4"/>
      <c r="I505" s="17"/>
      <c r="J505" s="17"/>
      <c r="K505" s="17"/>
      <c r="L505" s="18"/>
      <c r="M505" s="18"/>
      <c r="N505" s="18"/>
      <c r="O505" s="18"/>
    </row>
    <row r="506" spans="1:15" s="1" customFormat="1" x14ac:dyDescent="0.25">
      <c r="A506" s="2"/>
      <c r="B506" s="2"/>
      <c r="C506" s="2"/>
      <c r="D506" s="5"/>
      <c r="E506" s="4"/>
      <c r="F506" s="4"/>
      <c r="G506" s="4"/>
      <c r="I506" s="17"/>
      <c r="J506" s="17"/>
      <c r="K506" s="17"/>
      <c r="L506" s="18"/>
      <c r="M506" s="18"/>
      <c r="N506" s="18"/>
      <c r="O506" s="18"/>
    </row>
    <row r="507" spans="1:15" s="1" customFormat="1" x14ac:dyDescent="0.25">
      <c r="A507" s="2"/>
      <c r="B507" s="2"/>
      <c r="C507" s="2"/>
      <c r="D507" s="5"/>
      <c r="E507" s="4"/>
      <c r="F507" s="4"/>
      <c r="G507" s="4"/>
      <c r="I507" s="17"/>
      <c r="J507" s="17"/>
      <c r="K507" s="17"/>
      <c r="L507" s="18"/>
      <c r="M507" s="18"/>
      <c r="N507" s="18"/>
      <c r="O507" s="18"/>
    </row>
    <row r="508" spans="1:15" s="1" customFormat="1" x14ac:dyDescent="0.25">
      <c r="A508" s="2"/>
      <c r="B508" s="2"/>
      <c r="C508" s="2"/>
      <c r="D508" s="5"/>
      <c r="E508" s="4"/>
      <c r="F508" s="4"/>
      <c r="G508" s="4"/>
      <c r="I508" s="17"/>
      <c r="J508" s="17"/>
      <c r="K508" s="17"/>
      <c r="L508" s="18"/>
      <c r="M508" s="18"/>
      <c r="N508" s="18"/>
      <c r="O508" s="18"/>
    </row>
    <row r="509" spans="1:15" s="1" customFormat="1" x14ac:dyDescent="0.25">
      <c r="A509" s="2"/>
      <c r="B509" s="2"/>
      <c r="C509" s="2"/>
      <c r="D509" s="5"/>
      <c r="E509" s="4"/>
      <c r="F509" s="4"/>
      <c r="G509" s="4"/>
      <c r="I509" s="17"/>
      <c r="J509" s="17"/>
      <c r="K509" s="17"/>
      <c r="L509" s="18"/>
      <c r="M509" s="18"/>
      <c r="N509" s="18"/>
      <c r="O509" s="18"/>
    </row>
    <row r="510" spans="1:15" s="1" customFormat="1" x14ac:dyDescent="0.25">
      <c r="A510" s="2"/>
      <c r="B510" s="2"/>
      <c r="C510" s="2"/>
      <c r="D510" s="5"/>
      <c r="E510" s="4"/>
      <c r="F510" s="4"/>
      <c r="G510" s="4"/>
      <c r="I510" s="17"/>
      <c r="J510" s="17"/>
      <c r="K510" s="17"/>
      <c r="L510" s="18"/>
      <c r="M510" s="18"/>
      <c r="N510" s="18"/>
      <c r="O510" s="18"/>
    </row>
    <row r="511" spans="1:15" s="1" customFormat="1" x14ac:dyDescent="0.25">
      <c r="A511" s="2"/>
      <c r="B511" s="2"/>
      <c r="C511" s="2"/>
      <c r="D511" s="5"/>
      <c r="E511" s="4"/>
      <c r="F511" s="4"/>
      <c r="G511" s="4"/>
      <c r="I511" s="17"/>
      <c r="J511" s="17"/>
      <c r="K511" s="17"/>
      <c r="L511" s="18"/>
      <c r="M511" s="18"/>
      <c r="N511" s="18"/>
      <c r="O511" s="18"/>
    </row>
    <row r="512" spans="1:15" s="1" customFormat="1" x14ac:dyDescent="0.25">
      <c r="A512" s="2"/>
      <c r="B512" s="2"/>
      <c r="C512" s="2"/>
      <c r="D512" s="5"/>
      <c r="E512" s="4"/>
      <c r="F512" s="4"/>
      <c r="G512" s="4"/>
      <c r="I512" s="17"/>
      <c r="J512" s="17"/>
      <c r="K512" s="17"/>
      <c r="L512" s="18"/>
      <c r="M512" s="18"/>
      <c r="N512" s="18"/>
      <c r="O512" s="18"/>
    </row>
    <row r="513" spans="1:15" s="1" customFormat="1" x14ac:dyDescent="0.25">
      <c r="A513" s="2"/>
      <c r="B513" s="2"/>
      <c r="C513" s="2"/>
      <c r="D513" s="5"/>
      <c r="E513" s="4"/>
      <c r="F513" s="4"/>
      <c r="G513" s="4"/>
      <c r="I513" s="17"/>
      <c r="J513" s="17"/>
      <c r="K513" s="17"/>
      <c r="L513" s="18"/>
      <c r="M513" s="18"/>
      <c r="N513" s="18"/>
      <c r="O513" s="18"/>
    </row>
    <row r="514" spans="1:15" s="1" customFormat="1" x14ac:dyDescent="0.25">
      <c r="A514" s="2"/>
      <c r="B514" s="2"/>
      <c r="C514" s="2"/>
      <c r="D514" s="5"/>
      <c r="E514" s="4"/>
      <c r="F514" s="4"/>
      <c r="G514" s="4"/>
      <c r="I514" s="17"/>
      <c r="J514" s="17"/>
      <c r="K514" s="17"/>
      <c r="L514" s="18"/>
      <c r="M514" s="18"/>
      <c r="N514" s="18"/>
      <c r="O514" s="18"/>
    </row>
    <row r="515" spans="1:15" s="1" customFormat="1" x14ac:dyDescent="0.25">
      <c r="A515" s="2"/>
      <c r="B515" s="2"/>
      <c r="C515" s="2"/>
      <c r="D515" s="5"/>
      <c r="E515" s="4"/>
      <c r="F515" s="4"/>
      <c r="G515" s="4"/>
      <c r="I515" s="17"/>
      <c r="J515" s="17"/>
      <c r="K515" s="17"/>
      <c r="L515" s="18"/>
      <c r="M515" s="18"/>
      <c r="N515" s="18"/>
      <c r="O515" s="18"/>
    </row>
    <row r="516" spans="1:15" s="1" customFormat="1" x14ac:dyDescent="0.25">
      <c r="A516" s="2"/>
      <c r="B516" s="2"/>
      <c r="C516" s="2"/>
      <c r="D516" s="5"/>
      <c r="E516" s="4"/>
      <c r="F516" s="4"/>
      <c r="G516" s="4"/>
      <c r="I516" s="17"/>
      <c r="J516" s="17"/>
      <c r="K516" s="17"/>
      <c r="L516" s="18"/>
      <c r="M516" s="18"/>
      <c r="N516" s="18"/>
      <c r="O516" s="18"/>
    </row>
    <row r="517" spans="1:15" s="1" customFormat="1" x14ac:dyDescent="0.25">
      <c r="A517" s="2"/>
      <c r="B517" s="2"/>
      <c r="C517" s="2"/>
      <c r="D517" s="5"/>
      <c r="E517" s="4"/>
      <c r="F517" s="4"/>
      <c r="G517" s="4"/>
      <c r="I517" s="17"/>
      <c r="J517" s="17"/>
      <c r="K517" s="17"/>
      <c r="L517" s="18"/>
      <c r="M517" s="18"/>
      <c r="N517" s="18"/>
      <c r="O517" s="18"/>
    </row>
    <row r="518" spans="1:15" s="1" customFormat="1" x14ac:dyDescent="0.25">
      <c r="A518" s="2"/>
      <c r="B518" s="2"/>
      <c r="C518" s="2"/>
      <c r="D518" s="5"/>
      <c r="E518" s="4"/>
      <c r="F518" s="4"/>
      <c r="G518" s="4"/>
      <c r="I518" s="17"/>
      <c r="J518" s="17"/>
      <c r="K518" s="17"/>
      <c r="L518" s="18"/>
      <c r="M518" s="18"/>
      <c r="N518" s="18"/>
      <c r="O518" s="18"/>
    </row>
    <row r="519" spans="1:15" s="1" customFormat="1" x14ac:dyDescent="0.25">
      <c r="A519" s="2"/>
      <c r="B519" s="2"/>
      <c r="C519" s="2"/>
      <c r="D519" s="5"/>
      <c r="E519" s="4"/>
      <c r="F519" s="4"/>
      <c r="G519" s="4"/>
      <c r="I519" s="17"/>
      <c r="J519" s="17"/>
      <c r="K519" s="17"/>
      <c r="L519" s="18"/>
      <c r="M519" s="18"/>
      <c r="N519" s="18"/>
      <c r="O519" s="18"/>
    </row>
    <row r="520" spans="1:15" s="1" customFormat="1" x14ac:dyDescent="0.25">
      <c r="A520" s="2"/>
      <c r="B520" s="2"/>
      <c r="C520" s="2"/>
      <c r="D520" s="5"/>
      <c r="E520" s="4"/>
      <c r="F520" s="4"/>
      <c r="G520" s="4"/>
      <c r="I520" s="17"/>
      <c r="J520" s="17"/>
      <c r="K520" s="17"/>
      <c r="L520" s="18"/>
      <c r="M520" s="18"/>
      <c r="N520" s="18"/>
      <c r="O520" s="18"/>
    </row>
    <row r="521" spans="1:15" s="1" customFormat="1" x14ac:dyDescent="0.25">
      <c r="A521" s="2"/>
      <c r="B521" s="2"/>
      <c r="C521" s="2"/>
      <c r="D521" s="5"/>
      <c r="E521" s="4"/>
      <c r="F521" s="4"/>
      <c r="G521" s="4"/>
      <c r="I521" s="17"/>
      <c r="J521" s="17"/>
      <c r="K521" s="17"/>
      <c r="L521" s="18"/>
      <c r="M521" s="18"/>
      <c r="N521" s="18"/>
      <c r="O521" s="18"/>
    </row>
    <row r="522" spans="1:15" s="1" customFormat="1" x14ac:dyDescent="0.25">
      <c r="A522" s="2"/>
      <c r="B522" s="2"/>
      <c r="C522" s="2"/>
      <c r="D522" s="5"/>
      <c r="E522" s="4"/>
      <c r="F522" s="4"/>
      <c r="G522" s="4"/>
      <c r="I522" s="17"/>
      <c r="J522" s="17"/>
      <c r="K522" s="17"/>
      <c r="L522" s="18"/>
      <c r="M522" s="18"/>
      <c r="N522" s="18"/>
      <c r="O522" s="18"/>
    </row>
    <row r="523" spans="1:15" s="1" customFormat="1" x14ac:dyDescent="0.25">
      <c r="A523" s="2"/>
      <c r="B523" s="2"/>
      <c r="C523" s="2"/>
      <c r="D523" s="5"/>
      <c r="E523" s="4"/>
      <c r="F523" s="4"/>
      <c r="G523" s="4"/>
      <c r="I523" s="17"/>
      <c r="J523" s="17"/>
      <c r="K523" s="17"/>
      <c r="L523" s="18"/>
      <c r="M523" s="18"/>
      <c r="N523" s="18"/>
      <c r="O523" s="18"/>
    </row>
    <row r="524" spans="1:15" s="1" customFormat="1" x14ac:dyDescent="0.25">
      <c r="A524" s="2"/>
      <c r="B524" s="2"/>
      <c r="C524" s="2"/>
      <c r="D524" s="5"/>
      <c r="E524" s="4"/>
      <c r="F524" s="4"/>
      <c r="G524" s="4"/>
      <c r="I524" s="17"/>
      <c r="J524" s="17"/>
      <c r="K524" s="17"/>
      <c r="L524" s="18"/>
      <c r="M524" s="18"/>
      <c r="N524" s="18"/>
      <c r="O524" s="18"/>
    </row>
    <row r="525" spans="1:15" s="1" customFormat="1" x14ac:dyDescent="0.25">
      <c r="A525" s="2"/>
      <c r="B525" s="2"/>
      <c r="C525" s="2"/>
      <c r="D525" s="5"/>
      <c r="E525" s="4"/>
      <c r="F525" s="4"/>
      <c r="G525" s="4"/>
      <c r="I525" s="17"/>
      <c r="J525" s="17"/>
      <c r="K525" s="17"/>
      <c r="L525" s="18"/>
      <c r="M525" s="18"/>
      <c r="N525" s="18"/>
      <c r="O525" s="18"/>
    </row>
    <row r="526" spans="1:15" s="1" customFormat="1" x14ac:dyDescent="0.25">
      <c r="A526" s="2"/>
      <c r="B526" s="2"/>
      <c r="C526" s="2"/>
      <c r="D526" s="5"/>
      <c r="E526" s="4"/>
      <c r="F526" s="4"/>
      <c r="G526" s="4"/>
      <c r="I526" s="17"/>
      <c r="J526" s="17"/>
      <c r="K526" s="17"/>
      <c r="L526" s="18"/>
      <c r="M526" s="18"/>
      <c r="N526" s="18"/>
      <c r="O526" s="18"/>
    </row>
    <row r="527" spans="1:15" s="1" customFormat="1" x14ac:dyDescent="0.25">
      <c r="A527" s="2"/>
      <c r="B527" s="2"/>
      <c r="C527" s="2"/>
      <c r="D527" s="5"/>
      <c r="E527" s="4"/>
      <c r="F527" s="4"/>
      <c r="G527" s="4"/>
      <c r="I527" s="17"/>
      <c r="J527" s="17"/>
      <c r="K527" s="17"/>
      <c r="L527" s="18"/>
      <c r="M527" s="18"/>
      <c r="N527" s="18"/>
      <c r="O527" s="18"/>
    </row>
    <row r="528" spans="1:15" s="1" customFormat="1" x14ac:dyDescent="0.25">
      <c r="A528" s="2"/>
      <c r="B528" s="2"/>
      <c r="C528" s="2"/>
      <c r="D528" s="5"/>
      <c r="E528" s="4"/>
      <c r="F528" s="4"/>
      <c r="G528" s="4"/>
      <c r="I528" s="17"/>
      <c r="J528" s="17"/>
      <c r="K528" s="17"/>
      <c r="L528" s="18"/>
      <c r="M528" s="18"/>
      <c r="N528" s="18"/>
      <c r="O528" s="18"/>
    </row>
    <row r="529" spans="1:15" s="1" customFormat="1" x14ac:dyDescent="0.25">
      <c r="A529" s="2"/>
      <c r="B529" s="2"/>
      <c r="C529" s="2"/>
      <c r="D529" s="5"/>
      <c r="E529" s="4"/>
      <c r="F529" s="4"/>
      <c r="G529" s="4"/>
      <c r="I529" s="17"/>
      <c r="J529" s="17"/>
      <c r="K529" s="17"/>
      <c r="L529" s="18"/>
      <c r="M529" s="18"/>
      <c r="N529" s="18"/>
      <c r="O529" s="18"/>
    </row>
    <row r="530" spans="1:15" s="1" customFormat="1" x14ac:dyDescent="0.25">
      <c r="A530" s="2"/>
      <c r="B530" s="2"/>
      <c r="C530" s="2"/>
      <c r="D530" s="5"/>
      <c r="E530" s="4"/>
      <c r="F530" s="4"/>
      <c r="G530" s="4"/>
      <c r="I530" s="17"/>
      <c r="J530" s="17"/>
      <c r="K530" s="17"/>
      <c r="L530" s="18"/>
      <c r="M530" s="18"/>
      <c r="N530" s="18"/>
      <c r="O530" s="18"/>
    </row>
    <row r="531" spans="1:15" s="1" customFormat="1" x14ac:dyDescent="0.25">
      <c r="A531" s="2"/>
      <c r="B531" s="2"/>
      <c r="C531" s="2"/>
      <c r="D531" s="5"/>
      <c r="E531" s="4"/>
      <c r="F531" s="4"/>
      <c r="G531" s="4"/>
      <c r="I531" s="17"/>
      <c r="J531" s="17"/>
      <c r="K531" s="17"/>
      <c r="L531" s="18"/>
      <c r="M531" s="18"/>
      <c r="N531" s="18"/>
      <c r="O531" s="18"/>
    </row>
    <row r="532" spans="1:15" s="1" customFormat="1" x14ac:dyDescent="0.25">
      <c r="A532" s="2"/>
      <c r="B532" s="2"/>
      <c r="C532" s="2"/>
      <c r="D532" s="5"/>
      <c r="E532" s="4"/>
      <c r="F532" s="4"/>
      <c r="G532" s="4"/>
      <c r="I532" s="17"/>
      <c r="J532" s="17"/>
      <c r="K532" s="17"/>
      <c r="L532" s="18"/>
      <c r="M532" s="18"/>
      <c r="N532" s="18"/>
      <c r="O532" s="18"/>
    </row>
    <row r="533" spans="1:15" s="1" customFormat="1" x14ac:dyDescent="0.25">
      <c r="A533" s="2"/>
      <c r="B533" s="2"/>
      <c r="C533" s="2"/>
      <c r="D533" s="5"/>
      <c r="E533" s="4"/>
      <c r="F533" s="4"/>
      <c r="G533" s="4"/>
      <c r="I533" s="17"/>
      <c r="J533" s="17"/>
      <c r="K533" s="17"/>
      <c r="L533" s="18"/>
      <c r="M533" s="18"/>
      <c r="N533" s="18"/>
      <c r="O533" s="18"/>
    </row>
    <row r="534" spans="1:15" s="1" customFormat="1" x14ac:dyDescent="0.25">
      <c r="A534" s="2"/>
      <c r="B534" s="2"/>
      <c r="C534" s="2"/>
      <c r="D534" s="5"/>
      <c r="E534" s="4"/>
      <c r="F534" s="4"/>
      <c r="G534" s="4"/>
      <c r="I534" s="17"/>
      <c r="J534" s="17"/>
      <c r="K534" s="17"/>
      <c r="L534" s="18"/>
      <c r="M534" s="18"/>
      <c r="N534" s="18"/>
      <c r="O534" s="18"/>
    </row>
    <row r="535" spans="1:15" s="1" customFormat="1" x14ac:dyDescent="0.25">
      <c r="A535" s="2"/>
      <c r="B535" s="2"/>
      <c r="C535" s="2"/>
      <c r="D535" s="5"/>
      <c r="E535" s="4"/>
      <c r="F535" s="4"/>
      <c r="G535" s="4"/>
      <c r="I535" s="17"/>
      <c r="J535" s="17"/>
      <c r="K535" s="17"/>
      <c r="L535" s="18"/>
      <c r="M535" s="18"/>
      <c r="N535" s="18"/>
      <c r="O535" s="18"/>
    </row>
    <row r="536" spans="1:15" s="1" customFormat="1" x14ac:dyDescent="0.25">
      <c r="A536" s="2"/>
      <c r="B536" s="2"/>
      <c r="C536" s="2"/>
      <c r="D536" s="5"/>
      <c r="E536" s="4"/>
      <c r="F536" s="4"/>
      <c r="G536" s="4"/>
      <c r="I536" s="17"/>
      <c r="J536" s="17"/>
      <c r="K536" s="17"/>
      <c r="L536" s="18"/>
      <c r="M536" s="18"/>
      <c r="N536" s="18"/>
      <c r="O536" s="18"/>
    </row>
    <row r="537" spans="1:15" s="1" customFormat="1" x14ac:dyDescent="0.25">
      <c r="A537" s="2"/>
      <c r="B537" s="2"/>
      <c r="C537" s="2"/>
      <c r="D537" s="5"/>
      <c r="E537" s="4"/>
      <c r="F537" s="4"/>
      <c r="G537" s="4"/>
      <c r="I537" s="17"/>
      <c r="J537" s="17"/>
      <c r="K537" s="17"/>
      <c r="L537" s="18"/>
      <c r="M537" s="18"/>
      <c r="N537" s="18"/>
      <c r="O537" s="18"/>
    </row>
    <row r="538" spans="1:15" s="1" customFormat="1" x14ac:dyDescent="0.25">
      <c r="A538" s="2"/>
      <c r="B538" s="2"/>
      <c r="C538" s="2"/>
      <c r="D538" s="5"/>
      <c r="E538" s="4"/>
      <c r="F538" s="4"/>
      <c r="G538" s="4"/>
      <c r="I538" s="17"/>
      <c r="J538" s="17"/>
      <c r="K538" s="17"/>
      <c r="L538" s="18"/>
      <c r="M538" s="18"/>
      <c r="N538" s="18"/>
      <c r="O538" s="18"/>
    </row>
    <row r="539" spans="1:15" s="1" customFormat="1" x14ac:dyDescent="0.25">
      <c r="A539" s="2"/>
      <c r="B539" s="2"/>
      <c r="C539" s="2"/>
      <c r="D539" s="5"/>
      <c r="E539" s="4"/>
      <c r="F539" s="4"/>
      <c r="G539" s="4"/>
      <c r="I539" s="17"/>
      <c r="J539" s="17"/>
      <c r="K539" s="17"/>
      <c r="L539" s="18"/>
      <c r="M539" s="18"/>
      <c r="N539" s="18"/>
      <c r="O539" s="18"/>
    </row>
    <row r="540" spans="1:15" s="1" customFormat="1" x14ac:dyDescent="0.25">
      <c r="A540" s="2"/>
      <c r="B540" s="2"/>
      <c r="C540" s="2"/>
      <c r="D540" s="5"/>
      <c r="E540" s="4"/>
      <c r="F540" s="4"/>
      <c r="G540" s="4"/>
      <c r="I540" s="17"/>
      <c r="J540" s="17"/>
      <c r="K540" s="17"/>
      <c r="L540" s="18"/>
      <c r="M540" s="18"/>
      <c r="N540" s="18"/>
      <c r="O540" s="18"/>
    </row>
    <row r="541" spans="1:15" s="1" customFormat="1" x14ac:dyDescent="0.25">
      <c r="A541" s="2"/>
      <c r="B541" s="2"/>
      <c r="C541" s="2"/>
      <c r="D541" s="5"/>
      <c r="E541" s="4"/>
      <c r="F541" s="4"/>
      <c r="G541" s="4"/>
      <c r="I541" s="17"/>
      <c r="J541" s="17"/>
      <c r="K541" s="17"/>
      <c r="L541" s="18"/>
      <c r="M541" s="18"/>
      <c r="N541" s="18"/>
      <c r="O541" s="18"/>
    </row>
    <row r="542" spans="1:15" s="1" customFormat="1" x14ac:dyDescent="0.25">
      <c r="A542" s="2"/>
      <c r="B542" s="2"/>
      <c r="C542" s="2"/>
      <c r="D542" s="5"/>
      <c r="E542" s="4"/>
      <c r="F542" s="4"/>
      <c r="G542" s="4"/>
      <c r="I542" s="17"/>
      <c r="J542" s="17"/>
      <c r="K542" s="17"/>
      <c r="L542" s="18"/>
      <c r="M542" s="18"/>
      <c r="N542" s="18"/>
      <c r="O542" s="18"/>
    </row>
    <row r="543" spans="1:15" s="1" customFormat="1" x14ac:dyDescent="0.25">
      <c r="A543" s="2"/>
      <c r="B543" s="2"/>
      <c r="C543" s="2"/>
      <c r="D543" s="5"/>
      <c r="E543" s="4"/>
      <c r="F543" s="4"/>
      <c r="G543" s="4"/>
      <c r="I543" s="17"/>
      <c r="J543" s="17"/>
      <c r="K543" s="17"/>
      <c r="L543" s="18"/>
      <c r="M543" s="18"/>
      <c r="N543" s="18"/>
      <c r="O543" s="18"/>
    </row>
    <row r="544" spans="1:15" s="1" customFormat="1" x14ac:dyDescent="0.25">
      <c r="A544" s="2"/>
      <c r="B544" s="2"/>
      <c r="C544" s="2"/>
      <c r="D544" s="5"/>
      <c r="E544" s="4"/>
      <c r="F544" s="4"/>
      <c r="G544" s="4"/>
      <c r="I544" s="17"/>
      <c r="J544" s="17"/>
      <c r="K544" s="17"/>
      <c r="L544" s="18"/>
      <c r="M544" s="18"/>
      <c r="N544" s="18"/>
      <c r="O544" s="18"/>
    </row>
    <row r="545" spans="1:15" s="1" customFormat="1" x14ac:dyDescent="0.25">
      <c r="A545" s="2"/>
      <c r="B545" s="2"/>
      <c r="C545" s="2"/>
      <c r="D545" s="5"/>
      <c r="E545" s="4"/>
      <c r="F545" s="4"/>
      <c r="G545" s="4"/>
      <c r="I545" s="17"/>
      <c r="J545" s="17"/>
      <c r="K545" s="17"/>
      <c r="L545" s="18"/>
      <c r="M545" s="18"/>
      <c r="N545" s="18"/>
      <c r="O545" s="18"/>
    </row>
    <row r="546" spans="1:15" s="1" customFormat="1" x14ac:dyDescent="0.25">
      <c r="A546" s="2"/>
      <c r="B546" s="2"/>
      <c r="C546" s="2"/>
      <c r="D546" s="5"/>
      <c r="E546" s="4"/>
      <c r="F546" s="4"/>
      <c r="G546" s="4"/>
      <c r="I546" s="17"/>
      <c r="J546" s="17"/>
      <c r="K546" s="17"/>
      <c r="L546" s="18"/>
      <c r="M546" s="18"/>
      <c r="N546" s="18"/>
      <c r="O546" s="18"/>
    </row>
    <row r="547" spans="1:15" s="1" customFormat="1" x14ac:dyDescent="0.25">
      <c r="A547" s="2"/>
      <c r="B547" s="2"/>
      <c r="C547" s="2"/>
      <c r="D547" s="5"/>
      <c r="E547" s="4"/>
      <c r="F547" s="4"/>
      <c r="G547" s="4"/>
      <c r="I547" s="17"/>
      <c r="J547" s="17"/>
      <c r="K547" s="17"/>
      <c r="L547" s="18"/>
      <c r="M547" s="18"/>
      <c r="N547" s="18"/>
      <c r="O547" s="18"/>
    </row>
    <row r="548" spans="1:15" s="1" customFormat="1" x14ac:dyDescent="0.25">
      <c r="A548" s="2"/>
      <c r="B548" s="2"/>
      <c r="C548" s="2"/>
      <c r="D548" s="5"/>
      <c r="E548" s="4"/>
      <c r="F548" s="4"/>
      <c r="G548" s="4"/>
      <c r="I548" s="17"/>
      <c r="J548" s="17"/>
      <c r="K548" s="17"/>
      <c r="L548" s="18"/>
      <c r="M548" s="18"/>
      <c r="N548" s="18"/>
      <c r="O548" s="18"/>
    </row>
    <row r="549" spans="1:15" s="1" customFormat="1" x14ac:dyDescent="0.25">
      <c r="A549" s="2"/>
      <c r="B549" s="2"/>
      <c r="C549" s="2"/>
      <c r="D549" s="5"/>
      <c r="E549" s="4"/>
      <c r="F549" s="4"/>
      <c r="G549" s="4"/>
      <c r="I549" s="17"/>
      <c r="J549" s="17"/>
      <c r="K549" s="17"/>
      <c r="L549" s="18"/>
      <c r="M549" s="18"/>
      <c r="N549" s="18"/>
      <c r="O549" s="18"/>
    </row>
    <row r="550" spans="1:15" s="1" customFormat="1" x14ac:dyDescent="0.25">
      <c r="A550" s="2"/>
      <c r="B550" s="2"/>
      <c r="C550" s="2"/>
      <c r="D550" s="5"/>
      <c r="E550" s="4"/>
      <c r="F550" s="4"/>
      <c r="G550" s="4"/>
      <c r="I550" s="17"/>
      <c r="J550" s="17"/>
      <c r="K550" s="17"/>
      <c r="L550" s="18"/>
      <c r="M550" s="18"/>
      <c r="N550" s="18"/>
      <c r="O550" s="18"/>
    </row>
    <row r="551" spans="1:15" s="1" customFormat="1" x14ac:dyDescent="0.25">
      <c r="A551" s="2"/>
      <c r="B551" s="2"/>
      <c r="C551" s="2"/>
      <c r="D551" s="5"/>
      <c r="E551" s="4"/>
      <c r="F551" s="4"/>
      <c r="G551" s="4"/>
      <c r="I551" s="17"/>
      <c r="J551" s="17"/>
      <c r="K551" s="17"/>
      <c r="L551" s="18"/>
      <c r="M551" s="18"/>
      <c r="N551" s="18"/>
      <c r="O551" s="18"/>
    </row>
    <row r="552" spans="1:15" s="1" customFormat="1" x14ac:dyDescent="0.25">
      <c r="A552" s="2"/>
      <c r="B552" s="2"/>
      <c r="C552" s="2"/>
      <c r="D552" s="5"/>
      <c r="E552" s="4"/>
      <c r="F552" s="4"/>
      <c r="G552" s="4"/>
      <c r="I552" s="17"/>
      <c r="J552" s="17"/>
      <c r="K552" s="17"/>
      <c r="L552" s="18"/>
      <c r="M552" s="18"/>
      <c r="N552" s="18"/>
      <c r="O552" s="18"/>
    </row>
    <row r="553" spans="1:15" s="1" customFormat="1" x14ac:dyDescent="0.25">
      <c r="A553" s="2"/>
      <c r="B553" s="2"/>
      <c r="C553" s="2"/>
      <c r="D553" s="5"/>
      <c r="E553" s="4"/>
      <c r="F553" s="4"/>
      <c r="G553" s="4"/>
      <c r="I553" s="17"/>
      <c r="J553" s="17"/>
      <c r="K553" s="17"/>
      <c r="L553" s="18"/>
      <c r="M553" s="18"/>
      <c r="N553" s="18"/>
      <c r="O553" s="18"/>
    </row>
    <row r="554" spans="1:15" s="1" customFormat="1" x14ac:dyDescent="0.25">
      <c r="A554" s="2"/>
      <c r="B554" s="2"/>
      <c r="C554" s="2"/>
      <c r="D554" s="5"/>
      <c r="E554" s="4"/>
      <c r="F554" s="4"/>
      <c r="G554" s="4"/>
      <c r="I554" s="17"/>
      <c r="J554" s="17"/>
      <c r="K554" s="17"/>
      <c r="L554" s="18"/>
      <c r="M554" s="18"/>
      <c r="N554" s="18"/>
      <c r="O554" s="18"/>
    </row>
    <row r="555" spans="1:15" s="1" customFormat="1" x14ac:dyDescent="0.25">
      <c r="A555" s="2"/>
      <c r="B555" s="2"/>
      <c r="C555" s="2"/>
      <c r="D555" s="5"/>
      <c r="E555" s="4"/>
      <c r="F555" s="4"/>
      <c r="G555" s="4"/>
      <c r="I555" s="17"/>
      <c r="J555" s="17"/>
      <c r="K555" s="17"/>
      <c r="L555" s="18"/>
      <c r="M555" s="18"/>
      <c r="N555" s="18"/>
      <c r="O555" s="18"/>
    </row>
    <row r="556" spans="1:15" s="1" customFormat="1" x14ac:dyDescent="0.25">
      <c r="A556" s="2"/>
      <c r="B556" s="2"/>
      <c r="C556" s="2"/>
      <c r="D556" s="5"/>
      <c r="E556" s="4"/>
      <c r="F556" s="4"/>
      <c r="G556" s="4"/>
      <c r="I556" s="17"/>
      <c r="J556" s="17"/>
      <c r="K556" s="17"/>
      <c r="L556" s="18"/>
      <c r="M556" s="18"/>
      <c r="N556" s="18"/>
      <c r="O556" s="18"/>
    </row>
    <row r="557" spans="1:15" s="1" customFormat="1" x14ac:dyDescent="0.25">
      <c r="A557" s="2"/>
      <c r="B557" s="2"/>
      <c r="C557" s="2"/>
      <c r="D557" s="5"/>
      <c r="E557" s="4"/>
      <c r="F557" s="4"/>
      <c r="G557" s="4"/>
      <c r="I557" s="17"/>
      <c r="J557" s="17"/>
      <c r="K557" s="17"/>
      <c r="L557" s="18"/>
      <c r="M557" s="18"/>
      <c r="N557" s="18"/>
      <c r="O557" s="18"/>
    </row>
    <row r="558" spans="1:15" s="1" customFormat="1" x14ac:dyDescent="0.25">
      <c r="A558" s="2"/>
      <c r="B558" s="2"/>
      <c r="C558" s="2"/>
      <c r="D558" s="5"/>
      <c r="E558" s="4"/>
      <c r="F558" s="4"/>
      <c r="G558" s="4"/>
      <c r="I558" s="17"/>
      <c r="J558" s="17"/>
      <c r="K558" s="17"/>
      <c r="L558" s="18"/>
      <c r="M558" s="18"/>
      <c r="N558" s="18"/>
      <c r="O558" s="18"/>
    </row>
    <row r="559" spans="1:15" s="1" customFormat="1" x14ac:dyDescent="0.25">
      <c r="A559" s="2"/>
      <c r="B559" s="2"/>
      <c r="C559" s="2"/>
      <c r="D559" s="5"/>
      <c r="E559" s="4"/>
      <c r="F559" s="4"/>
      <c r="G559" s="4"/>
      <c r="I559" s="17"/>
      <c r="J559" s="17"/>
      <c r="K559" s="17"/>
      <c r="L559" s="18"/>
      <c r="M559" s="18"/>
      <c r="N559" s="18"/>
      <c r="O559" s="18"/>
    </row>
    <row r="560" spans="1:15" s="1" customFormat="1" x14ac:dyDescent="0.25">
      <c r="A560" s="2"/>
      <c r="B560" s="2"/>
      <c r="C560" s="2"/>
      <c r="D560" s="5"/>
      <c r="E560" s="4"/>
      <c r="F560" s="4"/>
      <c r="G560" s="4"/>
      <c r="I560" s="17"/>
      <c r="J560" s="17"/>
      <c r="K560" s="17"/>
      <c r="L560" s="18"/>
      <c r="M560" s="18"/>
      <c r="N560" s="18"/>
      <c r="O560" s="18"/>
    </row>
    <row r="561" spans="1:15" s="1" customFormat="1" x14ac:dyDescent="0.25">
      <c r="A561" s="2"/>
      <c r="B561" s="2"/>
      <c r="C561" s="2"/>
      <c r="D561" s="5"/>
      <c r="E561" s="4"/>
      <c r="F561" s="4"/>
      <c r="G561" s="4"/>
      <c r="I561" s="17"/>
      <c r="J561" s="17"/>
      <c r="K561" s="17"/>
      <c r="L561" s="18"/>
      <c r="M561" s="18"/>
      <c r="N561" s="18"/>
      <c r="O561" s="18"/>
    </row>
    <row r="562" spans="1:15" s="1" customFormat="1" x14ac:dyDescent="0.25">
      <c r="A562" s="2"/>
      <c r="B562" s="2"/>
      <c r="C562" s="2"/>
      <c r="D562" s="5"/>
      <c r="E562" s="4"/>
      <c r="F562" s="4"/>
      <c r="G562" s="4"/>
      <c r="I562" s="17"/>
      <c r="J562" s="17"/>
      <c r="K562" s="17"/>
      <c r="L562" s="18"/>
      <c r="M562" s="18"/>
      <c r="N562" s="18"/>
      <c r="O562" s="18"/>
    </row>
    <row r="563" spans="1:15" s="1" customFormat="1" x14ac:dyDescent="0.25">
      <c r="A563" s="2"/>
      <c r="B563" s="2"/>
      <c r="C563" s="2"/>
      <c r="D563" s="5"/>
      <c r="E563" s="4"/>
      <c r="F563" s="4"/>
      <c r="G563" s="4"/>
      <c r="I563" s="17"/>
      <c r="J563" s="17"/>
      <c r="K563" s="17"/>
      <c r="L563" s="18"/>
      <c r="M563" s="18"/>
      <c r="N563" s="18"/>
      <c r="O563" s="18"/>
    </row>
    <row r="564" spans="1:15" s="1" customFormat="1" x14ac:dyDescent="0.25">
      <c r="A564" s="2"/>
      <c r="B564" s="2"/>
      <c r="C564" s="2"/>
      <c r="D564" s="5"/>
      <c r="E564" s="4"/>
      <c r="F564" s="4"/>
      <c r="G564" s="4"/>
      <c r="I564" s="17"/>
      <c r="J564" s="17"/>
      <c r="K564" s="17"/>
      <c r="L564" s="18"/>
      <c r="M564" s="18"/>
      <c r="N564" s="18"/>
      <c r="O564" s="18"/>
    </row>
    <row r="565" spans="1:15" s="1" customFormat="1" x14ac:dyDescent="0.25">
      <c r="A565" s="2"/>
      <c r="B565" s="2"/>
      <c r="C565" s="2"/>
      <c r="D565" s="5"/>
      <c r="E565" s="4"/>
      <c r="F565" s="4"/>
      <c r="G565" s="4"/>
      <c r="I565" s="17"/>
      <c r="J565" s="17"/>
      <c r="K565" s="17"/>
      <c r="L565" s="18"/>
      <c r="M565" s="18"/>
      <c r="N565" s="18"/>
      <c r="O565" s="18"/>
    </row>
    <row r="566" spans="1:15" s="1" customFormat="1" x14ac:dyDescent="0.25">
      <c r="A566" s="2"/>
      <c r="B566" s="2"/>
      <c r="C566" s="2"/>
      <c r="D566" s="5"/>
      <c r="E566" s="4"/>
      <c r="F566" s="4"/>
      <c r="G566" s="4"/>
      <c r="I566" s="17"/>
      <c r="J566" s="17"/>
      <c r="K566" s="17"/>
      <c r="L566" s="18"/>
      <c r="M566" s="18"/>
      <c r="N566" s="18"/>
      <c r="O566" s="18"/>
    </row>
    <row r="567" spans="1:15" s="1" customFormat="1" x14ac:dyDescent="0.25">
      <c r="A567" s="2"/>
      <c r="B567" s="2"/>
      <c r="C567" s="2"/>
      <c r="D567" s="5"/>
      <c r="E567" s="4"/>
      <c r="F567" s="4"/>
      <c r="G567" s="4"/>
      <c r="I567" s="17"/>
      <c r="J567" s="17"/>
      <c r="K567" s="17"/>
      <c r="L567" s="18"/>
      <c r="M567" s="18"/>
      <c r="N567" s="18"/>
      <c r="O567" s="18"/>
    </row>
    <row r="568" spans="1:15" s="1" customFormat="1" x14ac:dyDescent="0.25">
      <c r="A568" s="2"/>
      <c r="B568" s="2"/>
      <c r="C568" s="2"/>
      <c r="D568" s="5"/>
      <c r="E568" s="4"/>
      <c r="F568" s="4"/>
      <c r="G568" s="4"/>
      <c r="I568" s="17"/>
      <c r="J568" s="17"/>
      <c r="K568" s="17"/>
      <c r="L568" s="18"/>
      <c r="M568" s="18"/>
      <c r="N568" s="18"/>
      <c r="O568" s="18"/>
    </row>
    <row r="569" spans="1:15" s="1" customFormat="1" x14ac:dyDescent="0.25">
      <c r="A569" s="2"/>
      <c r="B569" s="2"/>
      <c r="C569" s="2"/>
      <c r="D569" s="5"/>
      <c r="E569" s="4"/>
      <c r="F569" s="4"/>
      <c r="G569" s="4"/>
      <c r="I569" s="17"/>
      <c r="J569" s="17"/>
      <c r="K569" s="17"/>
      <c r="L569" s="18"/>
      <c r="M569" s="18"/>
      <c r="N569" s="18"/>
      <c r="O569" s="18"/>
    </row>
    <row r="570" spans="1:15" s="1" customFormat="1" x14ac:dyDescent="0.25">
      <c r="A570" s="2"/>
      <c r="B570" s="2"/>
      <c r="C570" s="2"/>
      <c r="D570" s="5"/>
      <c r="E570" s="4"/>
      <c r="F570" s="4"/>
      <c r="G570" s="4"/>
      <c r="I570" s="17"/>
      <c r="J570" s="17"/>
      <c r="K570" s="17"/>
      <c r="L570" s="18"/>
      <c r="M570" s="18"/>
      <c r="N570" s="18"/>
      <c r="O570" s="18"/>
    </row>
    <row r="571" spans="1:15" s="1" customFormat="1" x14ac:dyDescent="0.25">
      <c r="A571" s="2"/>
      <c r="B571" s="2"/>
      <c r="C571" s="2"/>
      <c r="D571" s="5"/>
      <c r="E571" s="4"/>
      <c r="F571" s="4"/>
      <c r="G571" s="4"/>
      <c r="I571" s="17"/>
      <c r="J571" s="17"/>
      <c r="K571" s="17"/>
      <c r="L571" s="18"/>
      <c r="M571" s="18"/>
      <c r="N571" s="18"/>
      <c r="O571" s="18"/>
    </row>
    <row r="572" spans="1:15" s="1" customFormat="1" x14ac:dyDescent="0.25">
      <c r="A572" s="2"/>
      <c r="B572" s="2"/>
      <c r="C572" s="2"/>
      <c r="D572" s="5"/>
      <c r="E572" s="4"/>
      <c r="F572" s="4"/>
      <c r="G572" s="4"/>
      <c r="I572" s="17"/>
      <c r="J572" s="17"/>
      <c r="K572" s="17"/>
      <c r="L572" s="18"/>
      <c r="M572" s="18"/>
      <c r="N572" s="18"/>
      <c r="O572" s="18"/>
    </row>
    <row r="573" spans="1:15" s="1" customFormat="1" x14ac:dyDescent="0.25">
      <c r="A573" s="2"/>
      <c r="B573" s="2"/>
      <c r="C573" s="2"/>
      <c r="D573" s="5"/>
      <c r="E573" s="4"/>
      <c r="F573" s="4"/>
      <c r="G573" s="4"/>
      <c r="I573" s="17"/>
      <c r="J573" s="17"/>
      <c r="K573" s="17"/>
      <c r="L573" s="18"/>
      <c r="M573" s="18"/>
      <c r="N573" s="18"/>
      <c r="O573" s="18"/>
    </row>
    <row r="574" spans="1:15" s="1" customFormat="1" x14ac:dyDescent="0.25">
      <c r="A574" s="2"/>
      <c r="B574" s="2"/>
      <c r="C574" s="2"/>
      <c r="D574" s="5"/>
      <c r="E574" s="4"/>
      <c r="F574" s="4"/>
      <c r="G574" s="4"/>
      <c r="I574" s="17"/>
      <c r="J574" s="17"/>
      <c r="K574" s="17"/>
      <c r="L574" s="18"/>
      <c r="M574" s="18"/>
      <c r="N574" s="18"/>
      <c r="O574" s="18"/>
    </row>
    <row r="575" spans="1:15" s="1" customFormat="1" x14ac:dyDescent="0.25">
      <c r="A575" s="2"/>
      <c r="B575" s="2"/>
      <c r="C575" s="2"/>
      <c r="D575" s="5"/>
      <c r="E575" s="4"/>
      <c r="F575" s="4"/>
      <c r="G575" s="4"/>
      <c r="I575" s="17"/>
      <c r="J575" s="17"/>
      <c r="K575" s="17"/>
      <c r="L575" s="18"/>
      <c r="M575" s="18"/>
      <c r="N575" s="18"/>
      <c r="O575" s="18"/>
    </row>
    <row r="576" spans="1:15" s="1" customFormat="1" x14ac:dyDescent="0.25">
      <c r="A576" s="2"/>
      <c r="B576" s="2"/>
      <c r="C576" s="2"/>
      <c r="D576" s="5"/>
      <c r="E576" s="4"/>
      <c r="F576" s="4"/>
      <c r="G576" s="4"/>
      <c r="I576" s="17"/>
      <c r="J576" s="17"/>
      <c r="K576" s="17"/>
      <c r="L576" s="18"/>
      <c r="M576" s="18"/>
      <c r="N576" s="18"/>
      <c r="O576" s="18"/>
    </row>
    <row r="577" spans="1:15" s="1" customFormat="1" x14ac:dyDescent="0.25">
      <c r="A577" s="2"/>
      <c r="B577" s="2"/>
      <c r="C577" s="2"/>
      <c r="D577" s="5"/>
      <c r="E577" s="4"/>
      <c r="F577" s="4"/>
      <c r="G577" s="4"/>
      <c r="I577" s="17"/>
      <c r="J577" s="17"/>
      <c r="K577" s="17"/>
      <c r="L577" s="18"/>
      <c r="M577" s="18"/>
      <c r="N577" s="18"/>
      <c r="O577" s="18"/>
    </row>
    <row r="578" spans="1:15" s="1" customFormat="1" x14ac:dyDescent="0.25">
      <c r="A578" s="2"/>
      <c r="B578" s="2"/>
      <c r="C578" s="2"/>
      <c r="D578" s="5"/>
      <c r="E578" s="4"/>
      <c r="F578" s="4"/>
      <c r="G578" s="4"/>
      <c r="I578" s="17"/>
      <c r="J578" s="17"/>
      <c r="K578" s="17"/>
      <c r="L578" s="18"/>
      <c r="M578" s="18"/>
      <c r="N578" s="18"/>
      <c r="O578" s="18"/>
    </row>
    <row r="579" spans="1:15" s="1" customFormat="1" x14ac:dyDescent="0.25">
      <c r="A579" s="2"/>
      <c r="B579" s="2"/>
      <c r="C579" s="2"/>
      <c r="D579" s="5"/>
      <c r="E579" s="4"/>
      <c r="F579" s="4"/>
      <c r="G579" s="4"/>
      <c r="I579" s="17"/>
      <c r="J579" s="17"/>
      <c r="K579" s="17"/>
      <c r="L579" s="18"/>
      <c r="M579" s="18"/>
      <c r="N579" s="18"/>
      <c r="O579" s="18"/>
    </row>
    <row r="580" spans="1:15" s="1" customFormat="1" x14ac:dyDescent="0.25">
      <c r="A580" s="2"/>
      <c r="B580" s="2"/>
      <c r="C580" s="2"/>
      <c r="D580" s="5"/>
      <c r="E580" s="4"/>
      <c r="F580" s="4"/>
      <c r="G580" s="4"/>
      <c r="I580" s="17"/>
      <c r="J580" s="17"/>
      <c r="K580" s="17"/>
      <c r="L580" s="18"/>
      <c r="M580" s="18"/>
      <c r="N580" s="18"/>
      <c r="O580" s="18"/>
    </row>
    <row r="581" spans="1:15" s="1" customFormat="1" x14ac:dyDescent="0.25">
      <c r="A581" s="2"/>
      <c r="B581" s="2"/>
      <c r="C581" s="2"/>
      <c r="D581" s="5"/>
      <c r="E581" s="4"/>
      <c r="F581" s="4"/>
      <c r="G581" s="4"/>
      <c r="I581" s="17"/>
      <c r="J581" s="17"/>
      <c r="K581" s="17"/>
      <c r="L581" s="18"/>
      <c r="M581" s="18"/>
      <c r="N581" s="18"/>
      <c r="O581" s="18"/>
    </row>
    <row r="582" spans="1:15" s="1" customFormat="1" x14ac:dyDescent="0.25">
      <c r="A582" s="2"/>
      <c r="B582" s="2"/>
      <c r="C582" s="2"/>
      <c r="D582" s="5"/>
      <c r="E582" s="4"/>
      <c r="F582" s="4"/>
      <c r="G582" s="4"/>
      <c r="I582" s="17"/>
      <c r="J582" s="17"/>
      <c r="K582" s="17"/>
      <c r="L582" s="18"/>
      <c r="M582" s="18"/>
      <c r="N582" s="18"/>
      <c r="O582" s="18"/>
    </row>
    <row r="583" spans="1:15" s="1" customFormat="1" x14ac:dyDescent="0.25">
      <c r="A583" s="2"/>
      <c r="B583" s="2"/>
      <c r="C583" s="2"/>
      <c r="D583" s="5"/>
      <c r="E583" s="4"/>
      <c r="F583" s="4"/>
      <c r="G583" s="4"/>
      <c r="I583" s="17"/>
      <c r="J583" s="17"/>
      <c r="K583" s="17"/>
      <c r="L583" s="18"/>
      <c r="M583" s="18"/>
      <c r="N583" s="18"/>
      <c r="O583" s="18"/>
    </row>
    <row r="584" spans="1:15" s="1" customFormat="1" x14ac:dyDescent="0.25">
      <c r="A584" s="2"/>
      <c r="B584" s="2"/>
      <c r="C584" s="2"/>
      <c r="D584" s="5"/>
      <c r="E584" s="4"/>
      <c r="F584" s="4"/>
      <c r="G584" s="4"/>
      <c r="I584" s="17"/>
      <c r="J584" s="17"/>
      <c r="K584" s="17"/>
      <c r="L584" s="18"/>
      <c r="M584" s="18"/>
      <c r="N584" s="18"/>
      <c r="O584" s="18"/>
    </row>
    <row r="585" spans="1:15" s="1" customFormat="1" x14ac:dyDescent="0.25">
      <c r="A585" s="2"/>
      <c r="B585" s="2"/>
      <c r="C585" s="2"/>
      <c r="D585" s="5"/>
      <c r="E585" s="4"/>
      <c r="F585" s="4"/>
      <c r="G585" s="4"/>
      <c r="I585" s="17"/>
      <c r="J585" s="17"/>
      <c r="K585" s="17"/>
      <c r="L585" s="18"/>
      <c r="M585" s="18"/>
      <c r="N585" s="18"/>
      <c r="O585" s="18"/>
    </row>
    <row r="586" spans="1:15" s="1" customFormat="1" x14ac:dyDescent="0.25">
      <c r="A586" s="2"/>
      <c r="B586" s="2"/>
      <c r="C586" s="2"/>
      <c r="D586" s="5"/>
      <c r="E586" s="4"/>
      <c r="F586" s="4"/>
      <c r="G586" s="4"/>
      <c r="I586" s="17"/>
      <c r="J586" s="17"/>
      <c r="K586" s="17"/>
      <c r="L586" s="18"/>
      <c r="M586" s="18"/>
      <c r="N586" s="18"/>
      <c r="O586" s="18"/>
    </row>
    <row r="587" spans="1:15" s="1" customFormat="1" x14ac:dyDescent="0.25">
      <c r="A587" s="2"/>
      <c r="B587" s="2"/>
      <c r="C587" s="2"/>
      <c r="D587" s="5"/>
      <c r="E587" s="4"/>
      <c r="F587" s="4"/>
      <c r="G587" s="4"/>
      <c r="I587" s="17"/>
      <c r="J587" s="17"/>
      <c r="K587" s="17"/>
      <c r="L587" s="18"/>
      <c r="M587" s="18"/>
      <c r="N587" s="18"/>
      <c r="O587" s="18"/>
    </row>
    <row r="588" spans="1:15" s="1" customFormat="1" x14ac:dyDescent="0.25">
      <c r="A588" s="2"/>
      <c r="B588" s="2"/>
      <c r="C588" s="2"/>
      <c r="D588" s="5"/>
      <c r="E588" s="4"/>
      <c r="F588" s="4"/>
      <c r="G588" s="4"/>
      <c r="I588" s="17"/>
      <c r="J588" s="17"/>
      <c r="K588" s="17"/>
      <c r="L588" s="18"/>
      <c r="M588" s="18"/>
      <c r="N588" s="18"/>
      <c r="O588" s="18"/>
    </row>
    <row r="589" spans="1:15" s="1" customFormat="1" x14ac:dyDescent="0.25">
      <c r="A589" s="2"/>
      <c r="B589" s="2"/>
      <c r="C589" s="2"/>
      <c r="D589" s="5"/>
      <c r="E589" s="4"/>
      <c r="F589" s="4"/>
      <c r="G589" s="4"/>
      <c r="I589" s="17"/>
      <c r="J589" s="17"/>
      <c r="K589" s="17"/>
      <c r="L589" s="18"/>
      <c r="M589" s="18"/>
      <c r="N589" s="18"/>
      <c r="O589" s="18"/>
    </row>
    <row r="590" spans="1:15" s="1" customFormat="1" x14ac:dyDescent="0.25">
      <c r="A590" s="2"/>
      <c r="B590" s="2"/>
      <c r="C590" s="2"/>
      <c r="D590" s="5"/>
      <c r="E590" s="4"/>
      <c r="F590" s="4"/>
      <c r="G590" s="4"/>
      <c r="I590" s="17"/>
      <c r="J590" s="17"/>
      <c r="K590" s="17"/>
      <c r="L590" s="18"/>
      <c r="M590" s="18"/>
      <c r="N590" s="18"/>
      <c r="O590" s="18"/>
    </row>
    <row r="591" spans="1:15" s="1" customFormat="1" x14ac:dyDescent="0.25">
      <c r="A591" s="2"/>
      <c r="B591" s="2"/>
      <c r="C591" s="2"/>
      <c r="D591" s="5"/>
      <c r="E591" s="4"/>
      <c r="F591" s="4"/>
      <c r="G591" s="4"/>
      <c r="I591" s="17"/>
      <c r="J591" s="17"/>
      <c r="K591" s="17"/>
      <c r="L591" s="18"/>
      <c r="M591" s="18"/>
      <c r="N591" s="18"/>
      <c r="O591" s="18"/>
    </row>
    <row r="592" spans="1:15" s="1" customFormat="1" x14ac:dyDescent="0.25">
      <c r="A592" s="2"/>
      <c r="B592" s="2"/>
      <c r="C592" s="2"/>
      <c r="D592" s="5"/>
      <c r="E592" s="4"/>
      <c r="F592" s="4"/>
      <c r="G592" s="4"/>
      <c r="I592" s="17"/>
      <c r="J592" s="17"/>
      <c r="K592" s="17"/>
      <c r="L592" s="18"/>
      <c r="M592" s="18"/>
      <c r="N592" s="18"/>
      <c r="O592" s="18"/>
    </row>
    <row r="593" spans="1:15" s="1" customFormat="1" x14ac:dyDescent="0.25">
      <c r="A593" s="2"/>
      <c r="B593" s="2"/>
      <c r="C593" s="2"/>
      <c r="D593" s="5"/>
      <c r="E593" s="4"/>
      <c r="F593" s="4"/>
      <c r="G593" s="4"/>
      <c r="I593" s="17"/>
      <c r="J593" s="17"/>
      <c r="K593" s="17"/>
      <c r="L593" s="18"/>
      <c r="M593" s="18"/>
      <c r="N593" s="18"/>
      <c r="O593" s="18"/>
    </row>
    <row r="594" spans="1:15" s="1" customFormat="1" x14ac:dyDescent="0.25">
      <c r="A594" s="2"/>
      <c r="B594" s="2"/>
      <c r="C594" s="2"/>
      <c r="D594" s="5"/>
      <c r="E594" s="4"/>
      <c r="F594" s="4"/>
      <c r="G594" s="4"/>
      <c r="I594" s="17"/>
      <c r="J594" s="17"/>
      <c r="K594" s="17"/>
      <c r="L594" s="18"/>
      <c r="M594" s="18"/>
      <c r="N594" s="18"/>
      <c r="O594" s="18"/>
    </row>
    <row r="595" spans="1:15" s="1" customFormat="1" x14ac:dyDescent="0.25">
      <c r="A595" s="2"/>
      <c r="B595" s="2"/>
      <c r="C595" s="2"/>
      <c r="D595" s="5"/>
      <c r="E595" s="4"/>
      <c r="F595" s="4"/>
      <c r="G595" s="4"/>
      <c r="I595" s="17"/>
      <c r="J595" s="17"/>
      <c r="K595" s="17"/>
      <c r="L595" s="18"/>
      <c r="M595" s="18"/>
      <c r="N595" s="18"/>
      <c r="O595" s="18"/>
    </row>
    <row r="596" spans="1:15" s="1" customFormat="1" x14ac:dyDescent="0.25">
      <c r="A596" s="2"/>
      <c r="B596" s="2"/>
      <c r="C596" s="2"/>
      <c r="D596" s="5"/>
      <c r="E596" s="4"/>
      <c r="F596" s="4"/>
      <c r="G596" s="4"/>
      <c r="I596" s="17"/>
      <c r="J596" s="17"/>
      <c r="K596" s="17"/>
      <c r="L596" s="18"/>
      <c r="M596" s="18"/>
      <c r="N596" s="18"/>
      <c r="O596" s="18"/>
    </row>
    <row r="597" spans="1:15" s="1" customFormat="1" x14ac:dyDescent="0.25">
      <c r="A597" s="2"/>
      <c r="B597" s="2"/>
      <c r="C597" s="2"/>
      <c r="D597" s="5"/>
      <c r="E597" s="4"/>
      <c r="F597" s="4"/>
      <c r="G597" s="4"/>
      <c r="I597" s="17"/>
      <c r="J597" s="17"/>
      <c r="K597" s="17"/>
      <c r="L597" s="18"/>
      <c r="M597" s="18"/>
      <c r="N597" s="18"/>
      <c r="O597" s="18"/>
    </row>
    <row r="598" spans="1:15" s="1" customFormat="1" x14ac:dyDescent="0.25">
      <c r="A598" s="2"/>
      <c r="B598" s="2"/>
      <c r="C598" s="2"/>
      <c r="D598" s="5"/>
      <c r="E598" s="4"/>
      <c r="F598" s="4"/>
      <c r="G598" s="4"/>
      <c r="I598" s="17"/>
      <c r="J598" s="17"/>
      <c r="K598" s="17"/>
      <c r="L598" s="18"/>
      <c r="M598" s="18"/>
      <c r="N598" s="18"/>
      <c r="O598" s="18"/>
    </row>
    <row r="599" spans="1:15" s="1" customFormat="1" x14ac:dyDescent="0.25">
      <c r="A599" s="2"/>
      <c r="B599" s="2"/>
      <c r="C599" s="2"/>
      <c r="D599" s="5"/>
      <c r="E599" s="4"/>
      <c r="F599" s="4"/>
      <c r="G599" s="4"/>
      <c r="I599" s="17"/>
      <c r="J599" s="17"/>
      <c r="K599" s="17"/>
      <c r="L599" s="18"/>
      <c r="M599" s="18"/>
      <c r="N599" s="18"/>
      <c r="O599" s="18"/>
    </row>
    <row r="600" spans="1:15" s="1" customFormat="1" x14ac:dyDescent="0.25">
      <c r="A600" s="2"/>
      <c r="B600" s="2"/>
      <c r="C600" s="2"/>
      <c r="D600" s="5"/>
      <c r="E600" s="4"/>
      <c r="F600" s="4"/>
      <c r="G600" s="4"/>
      <c r="I600" s="17"/>
      <c r="J600" s="17"/>
      <c r="K600" s="17"/>
      <c r="L600" s="18"/>
      <c r="M600" s="18"/>
      <c r="N600" s="18"/>
      <c r="O600" s="18"/>
    </row>
    <row r="601" spans="1:15" s="1" customFormat="1" x14ac:dyDescent="0.25">
      <c r="A601" s="2"/>
      <c r="B601" s="2"/>
      <c r="C601" s="2"/>
      <c r="D601" s="5"/>
      <c r="E601" s="4"/>
      <c r="F601" s="4"/>
      <c r="G601" s="4"/>
      <c r="I601" s="17"/>
      <c r="J601" s="17"/>
      <c r="K601" s="17"/>
      <c r="L601" s="18"/>
      <c r="M601" s="18"/>
      <c r="N601" s="18"/>
      <c r="O601" s="18"/>
    </row>
    <row r="602" spans="1:15" s="1" customFormat="1" x14ac:dyDescent="0.25">
      <c r="A602" s="2"/>
      <c r="B602" s="2"/>
      <c r="C602" s="2"/>
      <c r="D602" s="5"/>
      <c r="E602" s="4"/>
      <c r="F602" s="4"/>
      <c r="G602" s="4"/>
      <c r="I602" s="17"/>
      <c r="J602" s="17"/>
      <c r="K602" s="17"/>
      <c r="L602" s="18"/>
      <c r="M602" s="18"/>
      <c r="N602" s="18"/>
      <c r="O602" s="18"/>
    </row>
    <row r="603" spans="1:15" s="1" customFormat="1" x14ac:dyDescent="0.25">
      <c r="A603" s="2"/>
      <c r="B603" s="2"/>
      <c r="C603" s="2"/>
      <c r="D603" s="5"/>
      <c r="E603" s="4"/>
      <c r="F603" s="4"/>
      <c r="G603" s="4"/>
      <c r="I603" s="17"/>
      <c r="J603" s="17"/>
      <c r="K603" s="17"/>
      <c r="L603" s="18"/>
      <c r="M603" s="18"/>
      <c r="N603" s="18"/>
      <c r="O603" s="18"/>
    </row>
    <row r="604" spans="1:15" s="1" customFormat="1" x14ac:dyDescent="0.25">
      <c r="A604" s="2"/>
      <c r="B604" s="2"/>
      <c r="C604" s="2"/>
      <c r="D604" s="5"/>
      <c r="E604" s="4"/>
      <c r="F604" s="4"/>
      <c r="G604" s="4"/>
      <c r="I604" s="17"/>
      <c r="J604" s="17"/>
      <c r="K604" s="17"/>
      <c r="L604" s="18"/>
      <c r="M604" s="18"/>
      <c r="N604" s="18"/>
      <c r="O604" s="18"/>
    </row>
    <row r="605" spans="1:15" s="1" customFormat="1" x14ac:dyDescent="0.25">
      <c r="A605" s="2"/>
      <c r="B605" s="2"/>
      <c r="C605" s="2"/>
      <c r="D605" s="5"/>
      <c r="E605" s="4"/>
      <c r="F605" s="4"/>
      <c r="G605" s="4"/>
      <c r="I605" s="17"/>
      <c r="J605" s="17"/>
      <c r="K605" s="17"/>
      <c r="L605" s="18"/>
      <c r="M605" s="18"/>
      <c r="N605" s="18"/>
      <c r="O605" s="18"/>
    </row>
    <row r="606" spans="1:15" s="1" customFormat="1" x14ac:dyDescent="0.25">
      <c r="A606" s="2"/>
      <c r="B606" s="2"/>
      <c r="C606" s="2"/>
      <c r="D606" s="5"/>
      <c r="E606" s="4"/>
      <c r="F606" s="4"/>
      <c r="G606" s="4"/>
      <c r="I606" s="17"/>
      <c r="J606" s="17"/>
      <c r="K606" s="17"/>
      <c r="L606" s="18"/>
      <c r="M606" s="18"/>
      <c r="N606" s="18"/>
      <c r="O606" s="18"/>
    </row>
    <row r="607" spans="1:15" s="1" customFormat="1" x14ac:dyDescent="0.25">
      <c r="A607" s="2"/>
      <c r="B607" s="2"/>
      <c r="C607" s="2"/>
      <c r="D607" s="5"/>
      <c r="E607" s="4"/>
      <c r="F607" s="4"/>
      <c r="G607" s="4"/>
      <c r="I607" s="17"/>
      <c r="J607" s="17"/>
      <c r="K607" s="17"/>
      <c r="L607" s="18"/>
      <c r="M607" s="18"/>
      <c r="N607" s="18"/>
      <c r="O607" s="18"/>
    </row>
    <row r="608" spans="1:15" s="1" customFormat="1" x14ac:dyDescent="0.25">
      <c r="A608" s="2"/>
      <c r="B608" s="2"/>
      <c r="C608" s="2"/>
      <c r="D608" s="5"/>
      <c r="E608" s="4"/>
      <c r="F608" s="4"/>
      <c r="G608" s="4"/>
      <c r="I608" s="17"/>
      <c r="J608" s="17"/>
      <c r="K608" s="17"/>
      <c r="L608" s="18"/>
      <c r="M608" s="18"/>
      <c r="N608" s="18"/>
      <c r="O608" s="18"/>
    </row>
    <row r="609" spans="1:15" s="1" customFormat="1" x14ac:dyDescent="0.25">
      <c r="A609" s="2"/>
      <c r="B609" s="2"/>
      <c r="C609" s="2"/>
      <c r="D609" s="5"/>
      <c r="E609" s="4"/>
      <c r="F609" s="4"/>
      <c r="G609" s="4"/>
      <c r="I609" s="17"/>
      <c r="J609" s="17"/>
      <c r="K609" s="17"/>
      <c r="L609" s="18"/>
      <c r="M609" s="18"/>
      <c r="N609" s="18"/>
      <c r="O609" s="18"/>
    </row>
    <row r="610" spans="1:15" s="1" customFormat="1" x14ac:dyDescent="0.25">
      <c r="A610" s="2"/>
      <c r="B610" s="2"/>
      <c r="C610" s="2"/>
      <c r="D610" s="5"/>
      <c r="E610" s="4"/>
      <c r="F610" s="4"/>
      <c r="G610" s="4"/>
      <c r="I610" s="17"/>
      <c r="J610" s="17"/>
      <c r="K610" s="17"/>
      <c r="L610" s="18"/>
      <c r="M610" s="18"/>
      <c r="N610" s="18"/>
      <c r="O610" s="18"/>
    </row>
    <row r="611" spans="1:15" s="1" customFormat="1" x14ac:dyDescent="0.25">
      <c r="A611" s="2"/>
      <c r="B611" s="2"/>
      <c r="C611" s="2"/>
      <c r="D611" s="5"/>
      <c r="E611" s="4"/>
      <c r="F611" s="4"/>
      <c r="G611" s="4"/>
      <c r="I611" s="17"/>
      <c r="J611" s="17"/>
      <c r="K611" s="17"/>
      <c r="L611" s="18"/>
      <c r="M611" s="18"/>
      <c r="N611" s="18"/>
      <c r="O611" s="18"/>
    </row>
    <row r="612" spans="1:15" s="1" customFormat="1" x14ac:dyDescent="0.25">
      <c r="A612" s="2"/>
      <c r="B612" s="2"/>
      <c r="C612" s="2"/>
      <c r="D612" s="5"/>
      <c r="E612" s="4"/>
      <c r="F612" s="4"/>
      <c r="G612" s="4"/>
      <c r="I612" s="17"/>
      <c r="J612" s="17"/>
      <c r="K612" s="17"/>
      <c r="L612" s="18"/>
      <c r="M612" s="18"/>
      <c r="N612" s="18"/>
      <c r="O612" s="18"/>
    </row>
    <row r="613" spans="1:15" s="1" customFormat="1" x14ac:dyDescent="0.25">
      <c r="A613" s="2"/>
      <c r="B613" s="2"/>
      <c r="C613" s="2"/>
      <c r="D613" s="5"/>
      <c r="E613" s="4"/>
      <c r="F613" s="4"/>
      <c r="G613" s="4"/>
      <c r="I613" s="17"/>
      <c r="J613" s="17"/>
      <c r="K613" s="17"/>
      <c r="L613" s="18"/>
      <c r="M613" s="18"/>
      <c r="N613" s="18"/>
      <c r="O613" s="18"/>
    </row>
    <row r="614" spans="1:15" s="1" customFormat="1" x14ac:dyDescent="0.25">
      <c r="A614" s="2"/>
      <c r="B614" s="2"/>
      <c r="C614" s="2"/>
      <c r="D614" s="5"/>
      <c r="E614" s="4"/>
      <c r="F614" s="4"/>
      <c r="G614" s="4"/>
      <c r="I614" s="17"/>
      <c r="J614" s="17"/>
      <c r="K614" s="17"/>
      <c r="L614" s="18"/>
      <c r="M614" s="18"/>
      <c r="N614" s="18"/>
      <c r="O614" s="18"/>
    </row>
    <row r="615" spans="1:15" s="1" customFormat="1" x14ac:dyDescent="0.25">
      <c r="A615" s="2"/>
      <c r="B615" s="2"/>
      <c r="C615" s="2"/>
      <c r="D615" s="5"/>
      <c r="E615" s="4"/>
      <c r="F615" s="4"/>
      <c r="G615" s="4"/>
      <c r="I615" s="17"/>
      <c r="J615" s="17"/>
      <c r="K615" s="17"/>
      <c r="L615" s="18"/>
      <c r="M615" s="18"/>
      <c r="N615" s="18"/>
      <c r="O615" s="18"/>
    </row>
    <row r="616" spans="1:15" s="1" customFormat="1" x14ac:dyDescent="0.25">
      <c r="A616" s="2"/>
      <c r="B616" s="2"/>
      <c r="C616" s="2"/>
      <c r="D616" s="5"/>
      <c r="E616" s="4"/>
      <c r="F616" s="4"/>
      <c r="G616" s="4"/>
      <c r="I616" s="17"/>
      <c r="J616" s="17"/>
      <c r="K616" s="17"/>
      <c r="L616" s="18"/>
      <c r="M616" s="18"/>
      <c r="N616" s="18"/>
      <c r="O616" s="18"/>
    </row>
    <row r="617" spans="1:15" s="1" customFormat="1" x14ac:dyDescent="0.25">
      <c r="A617" s="2"/>
      <c r="B617" s="2"/>
      <c r="C617" s="2"/>
      <c r="D617" s="5"/>
      <c r="E617" s="4"/>
      <c r="F617" s="4"/>
      <c r="G617" s="4"/>
      <c r="I617" s="17"/>
      <c r="J617" s="17"/>
      <c r="K617" s="17"/>
      <c r="L617" s="18"/>
      <c r="M617" s="18"/>
      <c r="N617" s="18"/>
      <c r="O617" s="18"/>
    </row>
    <row r="618" spans="1:15" s="1" customFormat="1" x14ac:dyDescent="0.25">
      <c r="A618" s="2"/>
      <c r="B618" s="2"/>
      <c r="C618" s="2"/>
      <c r="D618" s="5"/>
      <c r="E618" s="4"/>
      <c r="F618" s="4"/>
      <c r="G618" s="4"/>
      <c r="I618" s="17"/>
      <c r="J618" s="17"/>
      <c r="K618" s="17"/>
      <c r="L618" s="18"/>
      <c r="M618" s="18"/>
      <c r="N618" s="18"/>
      <c r="O618" s="18"/>
    </row>
    <row r="619" spans="1:15" s="1" customFormat="1" x14ac:dyDescent="0.25">
      <c r="A619" s="2"/>
      <c r="B619" s="2"/>
      <c r="C619" s="2"/>
      <c r="D619" s="5"/>
      <c r="E619" s="4"/>
      <c r="F619" s="4"/>
      <c r="G619" s="4"/>
      <c r="I619" s="17"/>
      <c r="J619" s="17"/>
      <c r="K619" s="17"/>
      <c r="L619" s="18"/>
      <c r="M619" s="18"/>
      <c r="N619" s="18"/>
      <c r="O619" s="18"/>
    </row>
    <row r="620" spans="1:15" s="1" customFormat="1" x14ac:dyDescent="0.25">
      <c r="A620" s="2"/>
      <c r="B620" s="2"/>
      <c r="C620" s="2"/>
      <c r="D620" s="5"/>
      <c r="E620" s="4"/>
      <c r="F620" s="4"/>
      <c r="G620" s="4"/>
      <c r="I620" s="17"/>
      <c r="J620" s="17"/>
      <c r="K620" s="17"/>
      <c r="L620" s="18"/>
      <c r="M620" s="18"/>
      <c r="N620" s="18"/>
      <c r="O620" s="18"/>
    </row>
    <row r="621" spans="1:15" s="1" customFormat="1" x14ac:dyDescent="0.25">
      <c r="A621" s="2"/>
      <c r="B621" s="2"/>
      <c r="C621" s="2"/>
      <c r="D621" s="5"/>
      <c r="E621" s="4"/>
      <c r="F621" s="4"/>
      <c r="G621" s="4"/>
      <c r="I621" s="17"/>
      <c r="J621" s="17"/>
      <c r="K621" s="17"/>
      <c r="L621" s="18"/>
      <c r="M621" s="18"/>
      <c r="N621" s="18"/>
      <c r="O621" s="18"/>
    </row>
    <row r="622" spans="1:15" s="1" customFormat="1" x14ac:dyDescent="0.25">
      <c r="A622" s="2"/>
      <c r="B622" s="2"/>
      <c r="C622" s="2"/>
      <c r="D622" s="5"/>
      <c r="E622" s="4"/>
      <c r="F622" s="4"/>
      <c r="G622" s="4"/>
      <c r="I622" s="17"/>
      <c r="J622" s="17"/>
      <c r="K622" s="17"/>
      <c r="L622" s="18"/>
      <c r="M622" s="18"/>
      <c r="N622" s="18"/>
      <c r="O622" s="18"/>
    </row>
    <row r="623" spans="1:15" s="1" customFormat="1" x14ac:dyDescent="0.25">
      <c r="A623" s="2"/>
      <c r="B623" s="2"/>
      <c r="C623" s="2"/>
      <c r="D623" s="5"/>
      <c r="E623" s="4"/>
      <c r="F623" s="4"/>
      <c r="G623" s="4"/>
      <c r="I623" s="17"/>
      <c r="J623" s="17"/>
      <c r="K623" s="17"/>
      <c r="L623" s="18"/>
      <c r="M623" s="18"/>
      <c r="N623" s="18"/>
      <c r="O623" s="18"/>
    </row>
    <row r="624" spans="1:15" s="1" customFormat="1" x14ac:dyDescent="0.25">
      <c r="A624" s="2"/>
      <c r="B624" s="2"/>
      <c r="C624" s="2"/>
      <c r="D624" s="5"/>
      <c r="E624" s="4"/>
      <c r="F624" s="4"/>
      <c r="G624" s="4"/>
      <c r="I624" s="17"/>
      <c r="J624" s="17"/>
      <c r="K624" s="17"/>
      <c r="L624" s="18"/>
      <c r="M624" s="18"/>
      <c r="N624" s="18"/>
      <c r="O624" s="18"/>
    </row>
    <row r="625" spans="1:15" s="1" customFormat="1" x14ac:dyDescent="0.25">
      <c r="A625" s="2"/>
      <c r="B625" s="2"/>
      <c r="C625" s="2"/>
      <c r="D625" s="5"/>
      <c r="E625" s="4"/>
      <c r="F625" s="4"/>
      <c r="G625" s="4"/>
      <c r="I625" s="17"/>
      <c r="J625" s="17"/>
      <c r="K625" s="17"/>
      <c r="L625" s="18"/>
      <c r="M625" s="18"/>
      <c r="N625" s="18"/>
      <c r="O625" s="18"/>
    </row>
    <row r="626" spans="1:15" s="1" customFormat="1" x14ac:dyDescent="0.25">
      <c r="A626" s="2"/>
      <c r="B626" s="2"/>
      <c r="C626" s="2"/>
      <c r="D626" s="5"/>
      <c r="E626" s="4"/>
      <c r="F626" s="4"/>
      <c r="G626" s="4"/>
      <c r="I626" s="17"/>
      <c r="J626" s="17"/>
      <c r="K626" s="17"/>
      <c r="L626" s="18"/>
      <c r="M626" s="18"/>
      <c r="N626" s="18"/>
      <c r="O626" s="18"/>
    </row>
    <row r="627" spans="1:15" s="1" customFormat="1" x14ac:dyDescent="0.25">
      <c r="A627" s="2"/>
      <c r="B627" s="2"/>
      <c r="C627" s="2"/>
      <c r="D627" s="5"/>
      <c r="E627" s="4"/>
      <c r="F627" s="4"/>
      <c r="G627" s="4"/>
      <c r="I627" s="17"/>
      <c r="J627" s="17"/>
      <c r="K627" s="17"/>
      <c r="L627" s="18"/>
      <c r="M627" s="18"/>
      <c r="N627" s="18"/>
      <c r="O627" s="18"/>
    </row>
    <row r="628" spans="1:15" s="1" customFormat="1" x14ac:dyDescent="0.25">
      <c r="A628" s="2"/>
      <c r="B628" s="2"/>
      <c r="C628" s="2"/>
      <c r="D628" s="5"/>
      <c r="E628" s="4"/>
      <c r="F628" s="4"/>
      <c r="G628" s="4"/>
      <c r="I628" s="17"/>
      <c r="J628" s="17"/>
      <c r="K628" s="17"/>
      <c r="L628" s="18"/>
      <c r="M628" s="18"/>
      <c r="N628" s="18"/>
      <c r="O628" s="18"/>
    </row>
    <row r="629" spans="1:15" s="1" customFormat="1" x14ac:dyDescent="0.25">
      <c r="A629" s="2"/>
      <c r="B629" s="2"/>
      <c r="C629" s="2"/>
      <c r="D629" s="5"/>
      <c r="E629" s="4"/>
      <c r="F629" s="4"/>
      <c r="G629" s="4"/>
      <c r="I629" s="17"/>
      <c r="J629" s="17"/>
      <c r="K629" s="17"/>
      <c r="L629" s="18"/>
      <c r="M629" s="18"/>
      <c r="N629" s="18"/>
      <c r="O629" s="18"/>
    </row>
    <row r="630" spans="1:15" s="1" customFormat="1" x14ac:dyDescent="0.25">
      <c r="A630" s="2"/>
      <c r="B630" s="2"/>
      <c r="C630" s="2"/>
      <c r="D630" s="5"/>
      <c r="E630" s="4"/>
      <c r="F630" s="4"/>
      <c r="G630" s="4"/>
      <c r="I630" s="17"/>
      <c r="J630" s="17"/>
      <c r="K630" s="17"/>
      <c r="L630" s="18"/>
      <c r="M630" s="18"/>
      <c r="N630" s="18"/>
      <c r="O630" s="18"/>
    </row>
    <row r="631" spans="1:15" s="1" customFormat="1" x14ac:dyDescent="0.25">
      <c r="A631" s="2"/>
      <c r="B631" s="2"/>
      <c r="C631" s="2"/>
      <c r="D631" s="5"/>
      <c r="E631" s="4"/>
      <c r="F631" s="4"/>
      <c r="G631" s="4"/>
      <c r="I631" s="17"/>
      <c r="J631" s="17"/>
      <c r="K631" s="17"/>
      <c r="L631" s="18"/>
      <c r="M631" s="18"/>
      <c r="N631" s="18"/>
      <c r="O631" s="18"/>
    </row>
    <row r="632" spans="1:15" s="1" customFormat="1" x14ac:dyDescent="0.25">
      <c r="A632" s="2"/>
      <c r="B632" s="2"/>
      <c r="C632" s="2"/>
      <c r="D632" s="5"/>
      <c r="E632" s="4"/>
      <c r="F632" s="4"/>
      <c r="G632" s="4"/>
      <c r="I632" s="17"/>
      <c r="J632" s="17"/>
      <c r="K632" s="17"/>
      <c r="L632" s="18"/>
      <c r="M632" s="18"/>
      <c r="N632" s="18"/>
      <c r="O632" s="18"/>
    </row>
    <row r="633" spans="1:15" s="1" customFormat="1" x14ac:dyDescent="0.25">
      <c r="A633" s="2"/>
      <c r="B633" s="2"/>
      <c r="C633" s="2"/>
      <c r="D633" s="5"/>
      <c r="E633" s="4"/>
      <c r="F633" s="4"/>
      <c r="G633" s="4"/>
      <c r="I633" s="17"/>
      <c r="J633" s="17"/>
      <c r="K633" s="17"/>
      <c r="L633" s="18"/>
      <c r="M633" s="18"/>
      <c r="N633" s="18"/>
      <c r="O633" s="18"/>
    </row>
    <row r="634" spans="1:15" s="1" customFormat="1" x14ac:dyDescent="0.25">
      <c r="A634" s="2"/>
      <c r="B634" s="2"/>
      <c r="C634" s="2"/>
      <c r="D634" s="5"/>
      <c r="E634" s="4"/>
      <c r="F634" s="4"/>
      <c r="G634" s="4"/>
      <c r="I634" s="17"/>
      <c r="J634" s="17"/>
      <c r="K634" s="17"/>
      <c r="L634" s="18"/>
      <c r="M634" s="18"/>
      <c r="N634" s="18"/>
      <c r="O634" s="18"/>
    </row>
    <row r="635" spans="1:15" s="1" customFormat="1" x14ac:dyDescent="0.25">
      <c r="A635" s="2"/>
      <c r="B635" s="2"/>
      <c r="C635" s="2"/>
      <c r="D635" s="5"/>
      <c r="E635" s="4"/>
      <c r="F635" s="4"/>
      <c r="G635" s="4"/>
      <c r="I635" s="17"/>
      <c r="J635" s="17"/>
      <c r="K635" s="17"/>
      <c r="L635" s="18"/>
      <c r="M635" s="18"/>
      <c r="N635" s="18"/>
      <c r="O635" s="18"/>
    </row>
    <row r="636" spans="1:15" s="1" customFormat="1" x14ac:dyDescent="0.25">
      <c r="A636" s="2"/>
      <c r="B636" s="2"/>
      <c r="C636" s="2"/>
      <c r="D636" s="5"/>
      <c r="E636" s="4"/>
      <c r="F636" s="4"/>
      <c r="G636" s="4"/>
      <c r="I636" s="17"/>
      <c r="J636" s="17"/>
      <c r="K636" s="17"/>
      <c r="L636" s="18"/>
      <c r="M636" s="18"/>
      <c r="N636" s="18"/>
      <c r="O636" s="18"/>
    </row>
    <row r="637" spans="1:15" s="1" customFormat="1" x14ac:dyDescent="0.25">
      <c r="A637" s="2"/>
      <c r="B637" s="2"/>
      <c r="C637" s="2"/>
      <c r="D637" s="5"/>
      <c r="E637" s="4"/>
      <c r="F637" s="4"/>
      <c r="G637" s="4"/>
      <c r="I637" s="17"/>
      <c r="J637" s="17"/>
      <c r="K637" s="17"/>
      <c r="L637" s="18"/>
      <c r="M637" s="18"/>
      <c r="N637" s="18"/>
      <c r="O637" s="18"/>
    </row>
    <row r="638" spans="1:15" s="1" customFormat="1" x14ac:dyDescent="0.25">
      <c r="A638" s="2"/>
      <c r="B638" s="2"/>
      <c r="C638" s="2"/>
      <c r="D638" s="5"/>
      <c r="E638" s="4"/>
      <c r="F638" s="4"/>
      <c r="G638" s="4"/>
      <c r="I638" s="17"/>
      <c r="J638" s="17"/>
      <c r="K638" s="17"/>
      <c r="L638" s="18"/>
      <c r="M638" s="18"/>
      <c r="N638" s="18"/>
      <c r="O638" s="18"/>
    </row>
    <row r="639" spans="1:15" s="1" customFormat="1" x14ac:dyDescent="0.25">
      <c r="A639" s="2"/>
      <c r="B639" s="2"/>
      <c r="C639" s="2"/>
      <c r="D639" s="5"/>
      <c r="E639" s="4"/>
      <c r="F639" s="4"/>
      <c r="G639" s="4"/>
      <c r="I639" s="17"/>
      <c r="J639" s="17"/>
      <c r="K639" s="17"/>
      <c r="L639" s="18"/>
      <c r="M639" s="18"/>
      <c r="N639" s="18"/>
      <c r="O639" s="18"/>
    </row>
    <row r="640" spans="1:15" s="1" customFormat="1" x14ac:dyDescent="0.25">
      <c r="A640" s="2"/>
      <c r="B640" s="2"/>
      <c r="C640" s="2"/>
      <c r="D640" s="5"/>
      <c r="E640" s="4"/>
      <c r="F640" s="4"/>
      <c r="G640" s="4"/>
      <c r="I640" s="17"/>
      <c r="J640" s="17"/>
      <c r="K640" s="17"/>
      <c r="L640" s="18"/>
      <c r="M640" s="18"/>
      <c r="N640" s="18"/>
      <c r="O640" s="18"/>
    </row>
    <row r="641" spans="1:15" s="1" customFormat="1" x14ac:dyDescent="0.25">
      <c r="A641" s="2"/>
      <c r="B641" s="2"/>
      <c r="C641" s="2"/>
      <c r="D641" s="5"/>
      <c r="E641" s="4"/>
      <c r="F641" s="4"/>
      <c r="G641" s="4"/>
      <c r="I641" s="17"/>
      <c r="J641" s="17"/>
      <c r="K641" s="17"/>
      <c r="L641" s="18"/>
      <c r="M641" s="18"/>
      <c r="N641" s="18"/>
      <c r="O641" s="18"/>
    </row>
    <row r="642" spans="1:15" s="1" customFormat="1" x14ac:dyDescent="0.25">
      <c r="A642" s="2"/>
      <c r="B642" s="2"/>
      <c r="C642" s="2"/>
      <c r="D642" s="5"/>
      <c r="E642" s="4"/>
      <c r="F642" s="4"/>
      <c r="G642" s="4"/>
      <c r="I642" s="17"/>
      <c r="J642" s="17"/>
      <c r="K642" s="17"/>
      <c r="L642" s="18"/>
      <c r="M642" s="18"/>
      <c r="N642" s="18"/>
      <c r="O642" s="18"/>
    </row>
    <row r="643" spans="1:15" s="1" customFormat="1" x14ac:dyDescent="0.25">
      <c r="A643" s="2"/>
      <c r="B643" s="2"/>
      <c r="C643" s="2"/>
      <c r="D643" s="5"/>
      <c r="E643" s="4"/>
      <c r="F643" s="4"/>
      <c r="G643" s="4"/>
      <c r="I643" s="17"/>
      <c r="J643" s="17"/>
      <c r="K643" s="17"/>
      <c r="L643" s="18"/>
      <c r="M643" s="18"/>
      <c r="N643" s="18"/>
      <c r="O643" s="18"/>
    </row>
    <row r="644" spans="1:15" s="1" customFormat="1" x14ac:dyDescent="0.25">
      <c r="A644" s="2"/>
      <c r="B644" s="2"/>
      <c r="C644" s="2"/>
      <c r="D644" s="5"/>
      <c r="E644" s="4"/>
      <c r="F644" s="4"/>
      <c r="G644" s="4"/>
      <c r="I644" s="17"/>
      <c r="J644" s="17"/>
      <c r="K644" s="17"/>
      <c r="L644" s="18"/>
      <c r="M644" s="18"/>
      <c r="N644" s="18"/>
      <c r="O644" s="18"/>
    </row>
    <row r="645" spans="1:15" s="1" customFormat="1" x14ac:dyDescent="0.25">
      <c r="A645" s="2"/>
      <c r="B645" s="2"/>
      <c r="C645" s="2"/>
      <c r="D645" s="5"/>
      <c r="E645" s="4"/>
      <c r="F645" s="4"/>
      <c r="G645" s="4"/>
      <c r="I645" s="17"/>
      <c r="J645" s="17"/>
      <c r="K645" s="17"/>
      <c r="L645" s="18"/>
      <c r="M645" s="18"/>
      <c r="N645" s="18"/>
      <c r="O645" s="18"/>
    </row>
    <row r="646" spans="1:15" s="1" customFormat="1" x14ac:dyDescent="0.25">
      <c r="A646" s="2"/>
      <c r="B646" s="2"/>
      <c r="C646" s="2"/>
      <c r="D646" s="5"/>
      <c r="E646" s="4"/>
      <c r="F646" s="4"/>
      <c r="G646" s="4"/>
      <c r="I646" s="17"/>
      <c r="J646" s="17"/>
      <c r="K646" s="17"/>
      <c r="L646" s="18"/>
      <c r="M646" s="18"/>
      <c r="N646" s="18"/>
      <c r="O646" s="18"/>
    </row>
    <row r="647" spans="1:15" s="1" customFormat="1" x14ac:dyDescent="0.25">
      <c r="A647" s="2"/>
      <c r="B647" s="2"/>
      <c r="C647" s="2"/>
      <c r="D647" s="5"/>
      <c r="E647" s="4"/>
      <c r="F647" s="4"/>
      <c r="G647" s="4"/>
      <c r="I647" s="17"/>
      <c r="J647" s="17"/>
      <c r="K647" s="17"/>
      <c r="L647" s="18"/>
      <c r="M647" s="18"/>
      <c r="N647" s="18"/>
      <c r="O647" s="18"/>
    </row>
    <row r="648" spans="1:15" s="1" customFormat="1" x14ac:dyDescent="0.25">
      <c r="A648" s="2"/>
      <c r="B648" s="2"/>
      <c r="C648" s="2"/>
      <c r="D648" s="5"/>
      <c r="E648" s="4"/>
      <c r="F648" s="4"/>
      <c r="G648" s="4"/>
      <c r="I648" s="17"/>
      <c r="J648" s="17"/>
      <c r="K648" s="17"/>
      <c r="L648" s="18"/>
      <c r="M648" s="18"/>
      <c r="N648" s="18"/>
      <c r="O648" s="18"/>
    </row>
    <row r="649" spans="1:15" s="1" customFormat="1" x14ac:dyDescent="0.25">
      <c r="A649" s="2"/>
      <c r="B649" s="2"/>
      <c r="C649" s="2"/>
      <c r="D649" s="5"/>
      <c r="E649" s="4"/>
      <c r="F649" s="4"/>
      <c r="G649" s="4"/>
      <c r="I649" s="17"/>
      <c r="J649" s="17"/>
      <c r="K649" s="17"/>
      <c r="L649" s="18"/>
      <c r="M649" s="18"/>
      <c r="N649" s="18"/>
      <c r="O649" s="18"/>
    </row>
    <row r="650" spans="1:15" s="1" customFormat="1" x14ac:dyDescent="0.25">
      <c r="A650" s="2"/>
      <c r="B650" s="2"/>
      <c r="C650" s="2"/>
      <c r="D650" s="5"/>
      <c r="E650" s="4"/>
      <c r="F650" s="4"/>
      <c r="G650" s="4"/>
      <c r="I650" s="17"/>
      <c r="J650" s="17"/>
      <c r="K650" s="17"/>
      <c r="L650" s="18"/>
      <c r="M650" s="18"/>
      <c r="N650" s="18"/>
      <c r="O650" s="18"/>
    </row>
    <row r="651" spans="1:15" s="1" customFormat="1" x14ac:dyDescent="0.25">
      <c r="A651" s="2"/>
      <c r="B651" s="2"/>
      <c r="C651" s="2"/>
      <c r="D651" s="5"/>
      <c r="E651" s="4"/>
      <c r="F651" s="4"/>
      <c r="G651" s="4"/>
      <c r="I651" s="17"/>
      <c r="J651" s="17"/>
      <c r="K651" s="17"/>
      <c r="L651" s="18"/>
      <c r="M651" s="18"/>
      <c r="N651" s="18"/>
      <c r="O651" s="18"/>
    </row>
    <row r="652" spans="1:15" s="1" customFormat="1" x14ac:dyDescent="0.25">
      <c r="A652" s="2"/>
      <c r="B652" s="2"/>
      <c r="C652" s="2"/>
      <c r="D652" s="5"/>
      <c r="E652" s="4"/>
      <c r="F652" s="4"/>
      <c r="G652" s="4"/>
      <c r="I652" s="17"/>
      <c r="J652" s="17"/>
      <c r="K652" s="17"/>
      <c r="L652" s="18"/>
      <c r="M652" s="18"/>
      <c r="N652" s="18"/>
      <c r="O652" s="18"/>
    </row>
    <row r="653" spans="1:15" s="1" customFormat="1" x14ac:dyDescent="0.25">
      <c r="A653" s="2"/>
      <c r="B653" s="2"/>
      <c r="C653" s="2"/>
      <c r="D653" s="5"/>
      <c r="E653" s="4"/>
      <c r="F653" s="4"/>
      <c r="G653" s="4"/>
      <c r="I653" s="17"/>
      <c r="J653" s="17"/>
      <c r="K653" s="17"/>
      <c r="L653" s="18"/>
      <c r="M653" s="18"/>
      <c r="N653" s="18"/>
      <c r="O653" s="18"/>
    </row>
    <row r="654" spans="1:15" s="1" customFormat="1" x14ac:dyDescent="0.25">
      <c r="A654" s="2"/>
      <c r="B654" s="2"/>
      <c r="C654" s="2"/>
      <c r="D654" s="5"/>
      <c r="E654" s="4"/>
      <c r="F654" s="4"/>
      <c r="G654" s="4"/>
      <c r="I654" s="17"/>
      <c r="J654" s="17"/>
      <c r="K654" s="17"/>
      <c r="L654" s="18"/>
      <c r="M654" s="18"/>
      <c r="N654" s="18"/>
      <c r="O654" s="18"/>
    </row>
    <row r="655" spans="1:15" s="1" customFormat="1" x14ac:dyDescent="0.25">
      <c r="A655" s="2"/>
      <c r="B655" s="2"/>
      <c r="C655" s="2"/>
      <c r="D655" s="5"/>
      <c r="E655" s="4"/>
      <c r="F655" s="4"/>
      <c r="G655" s="4"/>
      <c r="I655" s="17"/>
      <c r="J655" s="17"/>
      <c r="K655" s="17"/>
      <c r="L655" s="18"/>
      <c r="M655" s="18"/>
      <c r="N655" s="18"/>
      <c r="O655" s="18"/>
    </row>
    <row r="656" spans="1:15" s="1" customFormat="1" x14ac:dyDescent="0.25">
      <c r="A656" s="2"/>
      <c r="B656" s="2"/>
      <c r="C656" s="2"/>
      <c r="D656" s="5"/>
      <c r="E656" s="4"/>
      <c r="F656" s="4"/>
      <c r="G656" s="4"/>
      <c r="I656" s="17"/>
      <c r="J656" s="17"/>
      <c r="K656" s="17"/>
      <c r="L656" s="18"/>
      <c r="M656" s="18"/>
      <c r="N656" s="18"/>
      <c r="O656" s="18"/>
    </row>
    <row r="657" spans="1:15" s="1" customFormat="1" x14ac:dyDescent="0.25">
      <c r="A657" s="2"/>
      <c r="B657" s="2"/>
      <c r="C657" s="2"/>
      <c r="D657" s="5"/>
      <c r="E657" s="4"/>
      <c r="F657" s="4"/>
      <c r="G657" s="4"/>
      <c r="I657" s="17"/>
      <c r="J657" s="17"/>
      <c r="K657" s="17"/>
      <c r="L657" s="18"/>
      <c r="M657" s="18"/>
      <c r="N657" s="18"/>
      <c r="O657" s="18"/>
    </row>
    <row r="658" spans="1:15" s="1" customFormat="1" x14ac:dyDescent="0.25">
      <c r="A658" s="2"/>
      <c r="B658" s="2"/>
      <c r="C658" s="2"/>
      <c r="D658" s="5"/>
      <c r="E658" s="4"/>
      <c r="F658" s="4"/>
      <c r="G658" s="4"/>
      <c r="I658" s="17"/>
      <c r="J658" s="17"/>
      <c r="K658" s="17"/>
      <c r="L658" s="18"/>
      <c r="M658" s="18"/>
      <c r="N658" s="18"/>
      <c r="O658" s="18"/>
    </row>
    <row r="659" spans="1:15" s="1" customFormat="1" x14ac:dyDescent="0.25">
      <c r="A659" s="2"/>
      <c r="B659" s="2"/>
      <c r="C659" s="2"/>
      <c r="D659" s="5"/>
      <c r="E659" s="4"/>
      <c r="F659" s="4"/>
      <c r="G659" s="4"/>
      <c r="I659" s="17"/>
      <c r="J659" s="17"/>
      <c r="K659" s="17"/>
      <c r="L659" s="18"/>
      <c r="M659" s="18"/>
      <c r="N659" s="18"/>
      <c r="O659" s="18"/>
    </row>
    <row r="660" spans="1:15" s="1" customFormat="1" x14ac:dyDescent="0.25">
      <c r="A660" s="2"/>
      <c r="B660" s="2"/>
      <c r="C660" s="2"/>
      <c r="D660" s="5"/>
      <c r="E660" s="4"/>
      <c r="F660" s="4"/>
      <c r="G660" s="4"/>
      <c r="I660" s="17"/>
      <c r="J660" s="17"/>
      <c r="K660" s="17"/>
      <c r="L660" s="18"/>
      <c r="M660" s="18"/>
      <c r="N660" s="18"/>
      <c r="O660" s="18"/>
    </row>
    <row r="661" spans="1:15" s="1" customFormat="1" x14ac:dyDescent="0.25">
      <c r="A661" s="2"/>
      <c r="B661" s="2"/>
      <c r="C661" s="2"/>
      <c r="D661" s="5"/>
      <c r="E661" s="4"/>
      <c r="F661" s="4"/>
      <c r="G661" s="4"/>
      <c r="I661" s="17"/>
      <c r="J661" s="17"/>
      <c r="K661" s="17"/>
      <c r="L661" s="18"/>
      <c r="M661" s="18"/>
      <c r="N661" s="18"/>
      <c r="O661" s="18"/>
    </row>
    <row r="662" spans="1:15" s="1" customFormat="1" x14ac:dyDescent="0.25">
      <c r="A662" s="2"/>
      <c r="B662" s="2"/>
      <c r="C662" s="2"/>
      <c r="D662" s="5"/>
      <c r="E662" s="4"/>
      <c r="F662" s="4"/>
      <c r="G662" s="4"/>
      <c r="I662" s="17"/>
      <c r="J662" s="17"/>
      <c r="K662" s="17"/>
      <c r="L662" s="18"/>
      <c r="M662" s="18"/>
      <c r="N662" s="18"/>
      <c r="O662" s="18"/>
    </row>
    <row r="663" spans="1:15" s="1" customFormat="1" x14ac:dyDescent="0.25">
      <c r="A663" s="2"/>
      <c r="B663" s="2"/>
      <c r="C663" s="2"/>
      <c r="D663" s="5"/>
      <c r="E663" s="4"/>
      <c r="F663" s="4"/>
      <c r="G663" s="4"/>
      <c r="I663" s="17"/>
      <c r="J663" s="17"/>
      <c r="K663" s="17"/>
      <c r="L663" s="18"/>
      <c r="M663" s="18"/>
      <c r="N663" s="18"/>
      <c r="O663" s="18"/>
    </row>
    <row r="664" spans="1:15" s="1" customFormat="1" x14ac:dyDescent="0.25">
      <c r="A664" s="2"/>
      <c r="B664" s="2"/>
      <c r="C664" s="2"/>
      <c r="D664" s="5"/>
      <c r="E664" s="4"/>
      <c r="F664" s="4"/>
      <c r="G664" s="4"/>
      <c r="I664" s="17"/>
      <c r="J664" s="17"/>
      <c r="K664" s="17"/>
      <c r="L664" s="18"/>
      <c r="M664" s="18"/>
      <c r="N664" s="18"/>
      <c r="O664" s="18"/>
    </row>
    <row r="665" spans="1:15" s="1" customFormat="1" x14ac:dyDescent="0.25">
      <c r="A665" s="2"/>
      <c r="B665" s="2"/>
      <c r="C665" s="2"/>
      <c r="D665" s="5"/>
      <c r="E665" s="4"/>
      <c r="F665" s="4"/>
      <c r="G665" s="4"/>
      <c r="I665" s="17"/>
      <c r="J665" s="17"/>
      <c r="K665" s="17"/>
      <c r="L665" s="18"/>
      <c r="M665" s="18"/>
      <c r="N665" s="18"/>
      <c r="O665" s="18"/>
    </row>
    <row r="666" spans="1:15" s="1" customFormat="1" x14ac:dyDescent="0.25">
      <c r="A666" s="2"/>
      <c r="B666" s="2"/>
      <c r="C666" s="2"/>
      <c r="D666" s="5"/>
      <c r="E666" s="4"/>
      <c r="F666" s="4"/>
      <c r="G666" s="4"/>
      <c r="I666" s="17"/>
      <c r="J666" s="17"/>
      <c r="K666" s="17"/>
      <c r="L666" s="18"/>
      <c r="M666" s="18"/>
      <c r="N666" s="18"/>
      <c r="O666" s="18"/>
    </row>
    <row r="667" spans="1:15" s="1" customFormat="1" x14ac:dyDescent="0.25">
      <c r="A667" s="2"/>
      <c r="B667" s="2"/>
      <c r="C667" s="2"/>
      <c r="D667" s="5"/>
      <c r="E667" s="4"/>
      <c r="F667" s="4"/>
      <c r="G667" s="4"/>
      <c r="I667" s="17"/>
      <c r="J667" s="17"/>
      <c r="K667" s="17"/>
      <c r="L667" s="18"/>
      <c r="M667" s="18"/>
      <c r="N667" s="18"/>
      <c r="O667" s="18"/>
    </row>
    <row r="668" spans="1:15" s="1" customFormat="1" x14ac:dyDescent="0.25">
      <c r="A668" s="2"/>
      <c r="B668" s="2"/>
      <c r="C668" s="2"/>
      <c r="D668" s="5"/>
      <c r="E668" s="4"/>
      <c r="F668" s="4"/>
      <c r="G668" s="4"/>
      <c r="I668" s="17"/>
      <c r="J668" s="17"/>
      <c r="K668" s="17"/>
      <c r="L668" s="18"/>
      <c r="M668" s="18"/>
      <c r="N668" s="18"/>
      <c r="O668" s="18"/>
    </row>
    <row r="669" spans="1:15" s="1" customFormat="1" x14ac:dyDescent="0.25">
      <c r="A669" s="2"/>
      <c r="B669" s="2"/>
      <c r="C669" s="2"/>
      <c r="D669" s="5"/>
      <c r="E669" s="4"/>
      <c r="F669" s="4"/>
      <c r="G669" s="4"/>
      <c r="I669" s="17"/>
      <c r="J669" s="17"/>
      <c r="K669" s="17"/>
      <c r="L669" s="18"/>
      <c r="M669" s="18"/>
      <c r="N669" s="18"/>
      <c r="O669" s="18"/>
    </row>
    <row r="670" spans="1:15" s="1" customFormat="1" x14ac:dyDescent="0.25">
      <c r="A670" s="2"/>
      <c r="B670" s="2"/>
      <c r="C670" s="2"/>
      <c r="D670" s="5"/>
      <c r="E670" s="4"/>
      <c r="F670" s="4"/>
      <c r="G670" s="4"/>
      <c r="I670" s="17"/>
      <c r="J670" s="17"/>
      <c r="K670" s="17"/>
      <c r="L670" s="18"/>
      <c r="M670" s="18"/>
      <c r="N670" s="18"/>
      <c r="O670" s="18"/>
    </row>
    <row r="671" spans="1:15" s="1" customFormat="1" x14ac:dyDescent="0.25">
      <c r="A671" s="2"/>
      <c r="B671" s="2"/>
      <c r="C671" s="2"/>
      <c r="D671" s="5"/>
      <c r="E671" s="4"/>
      <c r="F671" s="4"/>
      <c r="G671" s="4"/>
      <c r="I671" s="17"/>
      <c r="J671" s="17"/>
      <c r="K671" s="17"/>
      <c r="L671" s="18"/>
      <c r="M671" s="18"/>
      <c r="N671" s="18"/>
      <c r="O671" s="18"/>
    </row>
    <row r="672" spans="1:15" s="1" customFormat="1" x14ac:dyDescent="0.25">
      <c r="A672" s="2"/>
      <c r="B672" s="2"/>
      <c r="C672" s="2"/>
      <c r="D672" s="5"/>
      <c r="E672" s="4"/>
      <c r="F672" s="4"/>
      <c r="G672" s="4"/>
      <c r="I672" s="17"/>
      <c r="J672" s="17"/>
      <c r="K672" s="17"/>
      <c r="L672" s="18"/>
      <c r="M672" s="18"/>
      <c r="N672" s="18"/>
      <c r="O672" s="18"/>
    </row>
    <row r="673" spans="1:15" s="1" customFormat="1" x14ac:dyDescent="0.25">
      <c r="A673" s="2"/>
      <c r="B673" s="2"/>
      <c r="C673" s="2"/>
      <c r="D673" s="5"/>
      <c r="E673" s="4"/>
      <c r="F673" s="4"/>
      <c r="G673" s="4"/>
      <c r="I673" s="17"/>
      <c r="J673" s="17"/>
      <c r="K673" s="17"/>
      <c r="L673" s="18"/>
      <c r="M673" s="18"/>
      <c r="N673" s="18"/>
      <c r="O673" s="18"/>
    </row>
    <row r="674" spans="1:15" s="1" customFormat="1" x14ac:dyDescent="0.25">
      <c r="A674" s="2"/>
      <c r="B674" s="2"/>
      <c r="C674" s="2"/>
      <c r="D674" s="5"/>
      <c r="E674" s="4"/>
      <c r="F674" s="4"/>
      <c r="G674" s="4"/>
      <c r="I674" s="17"/>
      <c r="J674" s="17"/>
      <c r="K674" s="17"/>
      <c r="L674" s="18"/>
      <c r="M674" s="18"/>
      <c r="N674" s="18"/>
      <c r="O674" s="18"/>
    </row>
    <row r="675" spans="1:15" s="1" customFormat="1" x14ac:dyDescent="0.25">
      <c r="A675" s="2"/>
      <c r="B675" s="2"/>
      <c r="C675" s="2"/>
      <c r="D675" s="5"/>
      <c r="E675" s="4"/>
      <c r="F675" s="4"/>
      <c r="G675" s="4"/>
      <c r="I675" s="17"/>
      <c r="J675" s="17"/>
      <c r="K675" s="17"/>
      <c r="L675" s="18"/>
      <c r="M675" s="18"/>
      <c r="N675" s="18"/>
      <c r="O675" s="18"/>
    </row>
    <row r="676" spans="1:15" s="1" customFormat="1" x14ac:dyDescent="0.25">
      <c r="A676" s="2"/>
      <c r="B676" s="2"/>
      <c r="C676" s="2"/>
      <c r="D676" s="5"/>
      <c r="E676" s="4"/>
      <c r="F676" s="4"/>
      <c r="G676" s="4"/>
      <c r="I676" s="17"/>
      <c r="J676" s="17"/>
      <c r="K676" s="17"/>
      <c r="L676" s="18"/>
      <c r="M676" s="18"/>
      <c r="N676" s="18"/>
      <c r="O676" s="18"/>
    </row>
    <row r="677" spans="1:15" s="1" customFormat="1" x14ac:dyDescent="0.25">
      <c r="A677" s="2"/>
      <c r="B677" s="2"/>
      <c r="C677" s="2"/>
      <c r="D677" s="5"/>
      <c r="E677" s="4"/>
      <c r="F677" s="4"/>
      <c r="G677" s="4"/>
      <c r="I677" s="17"/>
      <c r="J677" s="17"/>
      <c r="K677" s="17"/>
      <c r="L677" s="18"/>
      <c r="M677" s="18"/>
      <c r="N677" s="18"/>
      <c r="O677" s="18"/>
    </row>
    <row r="678" spans="1:15" s="1" customFormat="1" x14ac:dyDescent="0.25">
      <c r="A678" s="2"/>
      <c r="B678" s="2"/>
      <c r="C678" s="2"/>
      <c r="D678" s="5"/>
      <c r="E678" s="4"/>
      <c r="F678" s="4"/>
      <c r="G678" s="4"/>
      <c r="I678" s="17"/>
      <c r="J678" s="17"/>
      <c r="K678" s="17"/>
      <c r="L678" s="18"/>
      <c r="M678" s="18"/>
      <c r="N678" s="18"/>
      <c r="O678" s="18"/>
    </row>
    <row r="679" spans="1:15" s="1" customFormat="1" x14ac:dyDescent="0.25">
      <c r="A679" s="2"/>
      <c r="B679" s="2"/>
      <c r="C679" s="2"/>
      <c r="D679" s="5"/>
      <c r="E679" s="4"/>
      <c r="F679" s="4"/>
      <c r="G679" s="4"/>
      <c r="I679" s="17"/>
      <c r="J679" s="17"/>
      <c r="K679" s="17"/>
      <c r="L679" s="18"/>
      <c r="M679" s="18"/>
      <c r="N679" s="18"/>
      <c r="O679" s="18"/>
    </row>
    <row r="680" spans="1:15" s="1" customFormat="1" x14ac:dyDescent="0.25">
      <c r="A680" s="2"/>
      <c r="B680" s="2"/>
      <c r="C680" s="2"/>
      <c r="D680" s="5"/>
      <c r="E680" s="4"/>
      <c r="F680" s="4"/>
      <c r="G680" s="4"/>
      <c r="I680" s="17"/>
      <c r="J680" s="17"/>
      <c r="K680" s="17"/>
      <c r="L680" s="18"/>
      <c r="M680" s="18"/>
      <c r="N680" s="18"/>
      <c r="O680" s="18"/>
    </row>
    <row r="681" spans="1:15" s="1" customFormat="1" x14ac:dyDescent="0.25">
      <c r="A681" s="2"/>
      <c r="B681" s="2"/>
      <c r="C681" s="2"/>
      <c r="D681" s="5"/>
      <c r="E681" s="4"/>
      <c r="F681" s="4"/>
      <c r="G681" s="4"/>
      <c r="I681" s="17"/>
      <c r="J681" s="17"/>
      <c r="K681" s="17"/>
      <c r="L681" s="18"/>
      <c r="M681" s="18"/>
      <c r="N681" s="18"/>
      <c r="O681" s="18"/>
    </row>
    <row r="682" spans="1:15" s="1" customFormat="1" x14ac:dyDescent="0.25">
      <c r="A682" s="2"/>
      <c r="B682" s="2"/>
      <c r="C682" s="2"/>
      <c r="D682" s="5"/>
      <c r="E682" s="4"/>
      <c r="F682" s="4"/>
      <c r="G682" s="4"/>
      <c r="I682" s="17"/>
      <c r="J682" s="17"/>
      <c r="K682" s="17"/>
      <c r="L682" s="18"/>
      <c r="M682" s="18"/>
      <c r="N682" s="18"/>
      <c r="O682" s="18"/>
    </row>
    <row r="683" spans="1:15" s="1" customFormat="1" x14ac:dyDescent="0.25">
      <c r="A683" s="2"/>
      <c r="B683" s="2"/>
      <c r="C683" s="2"/>
      <c r="D683" s="5"/>
      <c r="E683" s="4"/>
      <c r="F683" s="4"/>
      <c r="G683" s="4"/>
      <c r="I683" s="17"/>
      <c r="J683" s="17"/>
      <c r="K683" s="17"/>
      <c r="L683" s="18"/>
      <c r="M683" s="18"/>
      <c r="N683" s="18"/>
      <c r="O683" s="18"/>
    </row>
    <row r="684" spans="1:15" s="1" customFormat="1" x14ac:dyDescent="0.25">
      <c r="A684" s="2"/>
      <c r="B684" s="2"/>
      <c r="C684" s="2"/>
      <c r="D684" s="5"/>
      <c r="E684" s="4"/>
      <c r="F684" s="4"/>
      <c r="G684" s="4"/>
      <c r="I684" s="17"/>
      <c r="J684" s="17"/>
      <c r="K684" s="17"/>
      <c r="L684" s="18"/>
      <c r="M684" s="18"/>
      <c r="N684" s="18"/>
      <c r="O684" s="18"/>
    </row>
    <row r="685" spans="1:15" s="1" customFormat="1" x14ac:dyDescent="0.25">
      <c r="A685" s="2"/>
      <c r="B685" s="2"/>
      <c r="C685" s="2"/>
      <c r="D685" s="5"/>
      <c r="E685" s="4"/>
      <c r="F685" s="4"/>
      <c r="G685" s="4"/>
      <c r="I685" s="17"/>
      <c r="J685" s="17"/>
      <c r="K685" s="17"/>
      <c r="L685" s="18"/>
      <c r="M685" s="18"/>
      <c r="N685" s="18"/>
      <c r="O685" s="18"/>
    </row>
    <row r="686" spans="1:15" s="1" customFormat="1" x14ac:dyDescent="0.25">
      <c r="A686" s="2"/>
      <c r="B686" s="2"/>
      <c r="C686" s="2"/>
      <c r="D686" s="5"/>
      <c r="E686" s="4"/>
      <c r="F686" s="4"/>
      <c r="G686" s="4"/>
      <c r="I686" s="17"/>
      <c r="J686" s="17"/>
      <c r="K686" s="17"/>
      <c r="L686" s="18"/>
      <c r="M686" s="18"/>
      <c r="N686" s="18"/>
      <c r="O686" s="18"/>
    </row>
    <row r="687" spans="1:15" s="1" customFormat="1" x14ac:dyDescent="0.25">
      <c r="A687" s="2"/>
      <c r="B687" s="2"/>
      <c r="C687" s="2"/>
      <c r="D687" s="5"/>
      <c r="E687" s="4"/>
      <c r="F687" s="4"/>
      <c r="G687" s="4"/>
      <c r="I687" s="17"/>
      <c r="J687" s="17"/>
      <c r="K687" s="17"/>
      <c r="L687" s="18"/>
      <c r="M687" s="18"/>
      <c r="N687" s="18"/>
      <c r="O687" s="18"/>
    </row>
    <row r="688" spans="1:15" s="1" customFormat="1" x14ac:dyDescent="0.25">
      <c r="A688" s="2"/>
      <c r="B688" s="2"/>
      <c r="C688" s="2"/>
      <c r="D688" s="5"/>
      <c r="E688" s="4"/>
      <c r="F688" s="4"/>
      <c r="G688" s="4"/>
      <c r="I688" s="17"/>
      <c r="J688" s="17"/>
      <c r="K688" s="17"/>
      <c r="L688" s="18"/>
      <c r="M688" s="18"/>
      <c r="N688" s="18"/>
      <c r="O688" s="18"/>
    </row>
    <row r="689" spans="1:15" s="1" customFormat="1" x14ac:dyDescent="0.25">
      <c r="A689" s="2"/>
      <c r="B689" s="2"/>
      <c r="C689" s="2"/>
      <c r="D689" s="5"/>
      <c r="E689" s="4"/>
      <c r="F689" s="4"/>
      <c r="G689" s="4"/>
      <c r="I689" s="17"/>
      <c r="J689" s="17"/>
      <c r="K689" s="17"/>
      <c r="L689" s="18"/>
      <c r="M689" s="18"/>
      <c r="N689" s="18"/>
      <c r="O689" s="18"/>
    </row>
    <row r="690" spans="1:15" s="1" customFormat="1" x14ac:dyDescent="0.25">
      <c r="A690" s="2"/>
      <c r="B690" s="2"/>
      <c r="C690" s="2"/>
      <c r="D690" s="5"/>
      <c r="E690" s="4"/>
      <c r="F690" s="4"/>
      <c r="G690" s="4"/>
      <c r="I690" s="17"/>
      <c r="J690" s="17"/>
      <c r="K690" s="17"/>
      <c r="L690" s="18"/>
      <c r="M690" s="18"/>
      <c r="N690" s="18"/>
      <c r="O690" s="18"/>
    </row>
    <row r="691" spans="1:15" s="1" customFormat="1" x14ac:dyDescent="0.25">
      <c r="A691" s="2"/>
      <c r="B691" s="2"/>
      <c r="C691" s="2"/>
      <c r="D691" s="5"/>
      <c r="E691" s="4"/>
      <c r="F691" s="4"/>
      <c r="G691" s="4"/>
      <c r="I691" s="17"/>
      <c r="J691" s="17"/>
      <c r="K691" s="17"/>
      <c r="L691" s="18"/>
      <c r="M691" s="18"/>
      <c r="N691" s="18"/>
      <c r="O691" s="18"/>
    </row>
    <row r="692" spans="1:15" s="1" customFormat="1" x14ac:dyDescent="0.25">
      <c r="A692" s="2"/>
      <c r="B692" s="2"/>
      <c r="C692" s="2"/>
      <c r="D692" s="5"/>
      <c r="E692" s="4"/>
      <c r="F692" s="4"/>
      <c r="G692" s="4"/>
      <c r="I692" s="17"/>
      <c r="J692" s="17"/>
      <c r="K692" s="17"/>
      <c r="L692" s="18"/>
      <c r="M692" s="18"/>
      <c r="N692" s="18"/>
      <c r="O692" s="18"/>
    </row>
    <row r="693" spans="1:15" s="1" customFormat="1" x14ac:dyDescent="0.25">
      <c r="A693" s="2"/>
      <c r="B693" s="2"/>
      <c r="C693" s="2"/>
      <c r="D693" s="5"/>
      <c r="E693" s="4"/>
      <c r="F693" s="4"/>
      <c r="G693" s="4"/>
      <c r="I693" s="17"/>
      <c r="J693" s="17"/>
      <c r="K693" s="17"/>
      <c r="L693" s="18"/>
      <c r="M693" s="18"/>
      <c r="N693" s="18"/>
      <c r="O693" s="18"/>
    </row>
    <row r="694" spans="1:15" s="1" customFormat="1" x14ac:dyDescent="0.25">
      <c r="A694" s="2"/>
      <c r="B694" s="2"/>
      <c r="C694" s="2"/>
      <c r="D694" s="5"/>
      <c r="E694" s="4"/>
      <c r="F694" s="4"/>
      <c r="G694" s="4"/>
      <c r="I694" s="17"/>
      <c r="J694" s="17"/>
      <c r="K694" s="17"/>
      <c r="L694" s="18"/>
      <c r="M694" s="18"/>
      <c r="N694" s="18"/>
      <c r="O694" s="18"/>
    </row>
    <row r="695" spans="1:15" s="1" customFormat="1" x14ac:dyDescent="0.25">
      <c r="A695" s="2"/>
      <c r="B695" s="2"/>
      <c r="C695" s="2"/>
      <c r="D695" s="5"/>
      <c r="E695" s="4"/>
      <c r="F695" s="4"/>
      <c r="G695" s="4"/>
      <c r="I695" s="17"/>
      <c r="J695" s="17"/>
      <c r="K695" s="17"/>
      <c r="L695" s="18"/>
      <c r="M695" s="18"/>
      <c r="N695" s="18"/>
      <c r="O695" s="18"/>
    </row>
    <row r="696" spans="1:15" s="1" customFormat="1" x14ac:dyDescent="0.25">
      <c r="A696" s="2"/>
      <c r="B696" s="2"/>
      <c r="C696" s="2"/>
      <c r="D696" s="5"/>
      <c r="E696" s="4"/>
      <c r="F696" s="4"/>
      <c r="G696" s="4"/>
      <c r="I696" s="17"/>
      <c r="J696" s="17"/>
      <c r="K696" s="17"/>
      <c r="L696" s="18"/>
      <c r="M696" s="18"/>
      <c r="N696" s="18"/>
      <c r="O696" s="18"/>
    </row>
    <row r="697" spans="1:15" s="1" customFormat="1" x14ac:dyDescent="0.25">
      <c r="A697" s="2"/>
      <c r="B697" s="2"/>
      <c r="C697" s="2"/>
      <c r="D697" s="5"/>
      <c r="E697" s="4"/>
      <c r="F697" s="4"/>
      <c r="G697" s="4"/>
      <c r="I697" s="17"/>
      <c r="J697" s="17"/>
      <c r="K697" s="17"/>
      <c r="L697" s="18"/>
      <c r="M697" s="18"/>
      <c r="N697" s="18"/>
      <c r="O697" s="18"/>
    </row>
    <row r="698" spans="1:15" s="1" customFormat="1" x14ac:dyDescent="0.25">
      <c r="A698" s="2"/>
      <c r="B698" s="2"/>
      <c r="C698" s="2"/>
      <c r="D698" s="5"/>
      <c r="E698" s="4"/>
      <c r="F698" s="4"/>
      <c r="G698" s="4"/>
      <c r="I698" s="17"/>
      <c r="J698" s="17"/>
      <c r="K698" s="17"/>
      <c r="L698" s="18"/>
      <c r="M698" s="18"/>
      <c r="N698" s="18"/>
      <c r="O698" s="18"/>
    </row>
    <row r="699" spans="1:15" s="1" customFormat="1" x14ac:dyDescent="0.25">
      <c r="A699" s="2"/>
      <c r="B699" s="2"/>
      <c r="C699" s="2"/>
      <c r="D699" s="5"/>
      <c r="E699" s="4"/>
      <c r="F699" s="4"/>
      <c r="G699" s="4"/>
      <c r="I699" s="17"/>
      <c r="J699" s="17"/>
      <c r="K699" s="17"/>
      <c r="L699" s="18"/>
      <c r="M699" s="18"/>
      <c r="N699" s="18"/>
      <c r="O699" s="18"/>
    </row>
    <row r="700" spans="1:15" s="1" customFormat="1" x14ac:dyDescent="0.25">
      <c r="A700" s="2"/>
      <c r="B700" s="2"/>
      <c r="C700" s="2"/>
      <c r="D700" s="5"/>
      <c r="E700" s="4"/>
      <c r="F700" s="4"/>
      <c r="G700" s="4"/>
      <c r="I700" s="17"/>
      <c r="J700" s="17"/>
      <c r="K700" s="17"/>
      <c r="L700" s="18"/>
      <c r="M700" s="18"/>
      <c r="N700" s="18"/>
      <c r="O700" s="18"/>
    </row>
    <row r="701" spans="1:15" s="1" customFormat="1" x14ac:dyDescent="0.25">
      <c r="A701" s="2"/>
      <c r="B701" s="2"/>
      <c r="C701" s="2"/>
      <c r="D701" s="5"/>
      <c r="E701" s="4"/>
      <c r="F701" s="4"/>
      <c r="G701" s="4"/>
      <c r="I701" s="17"/>
      <c r="J701" s="17"/>
      <c r="K701" s="17"/>
      <c r="L701" s="18"/>
      <c r="M701" s="18"/>
      <c r="N701" s="18"/>
      <c r="O701" s="18"/>
    </row>
    <row r="702" spans="1:15" s="1" customFormat="1" x14ac:dyDescent="0.25">
      <c r="A702" s="2"/>
      <c r="B702" s="2"/>
      <c r="C702" s="2"/>
      <c r="D702" s="5"/>
      <c r="E702" s="4"/>
      <c r="F702" s="4"/>
      <c r="G702" s="4"/>
      <c r="I702" s="17"/>
      <c r="J702" s="17"/>
      <c r="K702" s="17"/>
      <c r="L702" s="18"/>
      <c r="M702" s="18"/>
      <c r="N702" s="18"/>
      <c r="O702" s="18"/>
    </row>
    <row r="703" spans="1:15" s="1" customFormat="1" x14ac:dyDescent="0.25">
      <c r="A703" s="2"/>
      <c r="B703" s="2"/>
      <c r="C703" s="2"/>
      <c r="D703" s="5"/>
      <c r="E703" s="4"/>
      <c r="F703" s="4"/>
      <c r="G703" s="4"/>
      <c r="I703" s="17"/>
      <c r="J703" s="17"/>
      <c r="K703" s="17"/>
      <c r="L703" s="18"/>
      <c r="M703" s="18"/>
      <c r="N703" s="18"/>
      <c r="O703" s="18"/>
    </row>
    <row r="704" spans="1:15" s="1" customFormat="1" x14ac:dyDescent="0.25">
      <c r="A704" s="2"/>
      <c r="B704" s="2"/>
      <c r="C704" s="2"/>
      <c r="D704" s="5"/>
      <c r="E704" s="4"/>
      <c r="F704" s="4"/>
      <c r="G704" s="4"/>
      <c r="I704" s="17"/>
      <c r="J704" s="17"/>
      <c r="K704" s="17"/>
      <c r="L704" s="18"/>
      <c r="M704" s="18"/>
      <c r="N704" s="18"/>
      <c r="O704" s="18"/>
    </row>
    <row r="705" spans="1:15" s="1" customFormat="1" x14ac:dyDescent="0.25">
      <c r="A705" s="2"/>
      <c r="B705" s="2"/>
      <c r="C705" s="2"/>
      <c r="D705" s="5"/>
      <c r="E705" s="4"/>
      <c r="F705" s="4"/>
      <c r="G705" s="4"/>
      <c r="I705" s="17"/>
      <c r="J705" s="17"/>
      <c r="K705" s="17"/>
      <c r="L705" s="18"/>
      <c r="M705" s="18"/>
      <c r="N705" s="18"/>
      <c r="O705" s="18"/>
    </row>
    <row r="706" spans="1:15" s="1" customFormat="1" x14ac:dyDescent="0.25">
      <c r="A706" s="2"/>
      <c r="B706" s="2"/>
      <c r="C706" s="2"/>
      <c r="D706" s="5"/>
      <c r="E706" s="4"/>
      <c r="F706" s="4"/>
      <c r="G706" s="4"/>
      <c r="I706" s="17"/>
      <c r="J706" s="17"/>
      <c r="K706" s="17"/>
      <c r="L706" s="18"/>
      <c r="M706" s="18"/>
      <c r="N706" s="18"/>
      <c r="O706" s="18"/>
    </row>
    <row r="707" spans="1:15" s="1" customFormat="1" x14ac:dyDescent="0.25">
      <c r="A707" s="2"/>
      <c r="B707" s="2"/>
      <c r="C707" s="2"/>
      <c r="D707" s="5"/>
      <c r="E707" s="4"/>
      <c r="F707" s="4"/>
      <c r="G707" s="4"/>
      <c r="I707" s="17"/>
      <c r="J707" s="17"/>
      <c r="K707" s="17"/>
      <c r="L707" s="18"/>
      <c r="M707" s="18"/>
      <c r="N707" s="18"/>
      <c r="O707" s="18"/>
    </row>
    <row r="708" spans="1:15" s="1" customFormat="1" x14ac:dyDescent="0.25">
      <c r="A708" s="2"/>
      <c r="B708" s="2"/>
      <c r="C708" s="2"/>
      <c r="D708" s="5"/>
      <c r="E708" s="4"/>
      <c r="F708" s="4"/>
      <c r="G708" s="4"/>
      <c r="I708" s="17"/>
      <c r="J708" s="17"/>
      <c r="K708" s="17"/>
      <c r="L708" s="18"/>
      <c r="M708" s="18"/>
      <c r="N708" s="18"/>
      <c r="O708" s="18"/>
    </row>
    <row r="709" spans="1:15" s="1" customFormat="1" x14ac:dyDescent="0.25">
      <c r="A709" s="2"/>
      <c r="B709" s="2"/>
      <c r="C709" s="2"/>
      <c r="D709" s="5"/>
      <c r="E709" s="4"/>
      <c r="F709" s="4"/>
      <c r="G709" s="4"/>
      <c r="I709" s="17"/>
      <c r="J709" s="17"/>
      <c r="K709" s="17"/>
      <c r="L709" s="18"/>
      <c r="M709" s="18"/>
      <c r="N709" s="18"/>
      <c r="O709" s="18"/>
    </row>
    <row r="710" spans="1:15" s="1" customFormat="1" x14ac:dyDescent="0.25">
      <c r="A710" s="2"/>
      <c r="B710" s="2"/>
      <c r="C710" s="2"/>
      <c r="D710" s="5"/>
      <c r="E710" s="4"/>
      <c r="F710" s="4"/>
      <c r="G710" s="4"/>
      <c r="I710" s="17"/>
      <c r="J710" s="17"/>
      <c r="K710" s="17"/>
      <c r="L710" s="18"/>
      <c r="M710" s="18"/>
      <c r="N710" s="18"/>
      <c r="O710" s="18"/>
    </row>
    <row r="711" spans="1:15" s="1" customFormat="1" x14ac:dyDescent="0.25">
      <c r="A711" s="2"/>
      <c r="B711" s="2"/>
      <c r="C711" s="2"/>
      <c r="D711" s="5"/>
      <c r="E711" s="4"/>
      <c r="F711" s="4"/>
      <c r="G711" s="4"/>
      <c r="I711" s="17"/>
      <c r="J711" s="17"/>
      <c r="K711" s="17"/>
      <c r="L711" s="18"/>
      <c r="M711" s="18"/>
      <c r="N711" s="18"/>
      <c r="O711" s="18"/>
    </row>
    <row r="712" spans="1:15" s="1" customFormat="1" x14ac:dyDescent="0.25">
      <c r="A712" s="2"/>
      <c r="B712" s="2"/>
      <c r="C712" s="2"/>
      <c r="D712" s="5"/>
      <c r="E712" s="4"/>
      <c r="F712" s="4"/>
      <c r="G712" s="4"/>
      <c r="I712" s="17"/>
      <c r="J712" s="17"/>
      <c r="K712" s="17"/>
      <c r="L712" s="18"/>
      <c r="M712" s="18"/>
      <c r="N712" s="18"/>
      <c r="O712" s="18"/>
    </row>
    <row r="713" spans="1:15" s="1" customFormat="1" x14ac:dyDescent="0.25">
      <c r="A713" s="2"/>
      <c r="B713" s="2"/>
      <c r="C713" s="2"/>
      <c r="D713" s="5"/>
      <c r="E713" s="4"/>
      <c r="F713" s="4"/>
      <c r="G713" s="4"/>
      <c r="I713" s="17"/>
      <c r="J713" s="17"/>
      <c r="K713" s="17"/>
      <c r="L713" s="18"/>
      <c r="M713" s="18"/>
      <c r="N713" s="18"/>
      <c r="O713" s="18"/>
    </row>
    <row r="714" spans="1:15" s="1" customFormat="1" x14ac:dyDescent="0.25">
      <c r="A714" s="2"/>
      <c r="B714" s="2"/>
      <c r="C714" s="2"/>
      <c r="D714" s="5"/>
      <c r="E714" s="4"/>
      <c r="F714" s="4"/>
      <c r="G714" s="4"/>
      <c r="I714" s="17"/>
      <c r="J714" s="17"/>
      <c r="K714" s="17"/>
      <c r="L714" s="18"/>
      <c r="M714" s="18"/>
      <c r="N714" s="18"/>
      <c r="O714" s="18"/>
    </row>
    <row r="715" spans="1:15" s="1" customFormat="1" x14ac:dyDescent="0.25">
      <c r="A715" s="2"/>
      <c r="B715" s="2"/>
      <c r="C715" s="2"/>
      <c r="D715" s="5"/>
      <c r="E715" s="4"/>
      <c r="F715" s="4"/>
      <c r="G715" s="4"/>
      <c r="I715" s="17"/>
      <c r="J715" s="17"/>
      <c r="K715" s="17"/>
      <c r="L715" s="18"/>
      <c r="M715" s="18"/>
      <c r="N715" s="18"/>
      <c r="O715" s="18"/>
    </row>
    <row r="716" spans="1:15" s="1" customFormat="1" x14ac:dyDescent="0.25">
      <c r="A716" s="2"/>
      <c r="B716" s="2"/>
      <c r="C716" s="2"/>
      <c r="D716" s="5"/>
      <c r="E716" s="4"/>
      <c r="F716" s="4"/>
      <c r="G716" s="4"/>
      <c r="I716" s="17"/>
      <c r="J716" s="17"/>
      <c r="K716" s="17"/>
      <c r="L716" s="18"/>
      <c r="M716" s="18"/>
      <c r="N716" s="18"/>
      <c r="O716" s="18"/>
    </row>
    <row r="717" spans="1:15" s="1" customFormat="1" x14ac:dyDescent="0.25">
      <c r="A717" s="2"/>
      <c r="B717" s="2"/>
      <c r="C717" s="2"/>
      <c r="D717" s="5"/>
      <c r="E717" s="4"/>
      <c r="F717" s="4"/>
      <c r="G717" s="4"/>
      <c r="I717" s="17"/>
      <c r="J717" s="17"/>
      <c r="K717" s="17"/>
      <c r="L717" s="18"/>
      <c r="M717" s="18"/>
      <c r="N717" s="18"/>
      <c r="O717" s="18"/>
    </row>
    <row r="718" spans="1:15" s="1" customFormat="1" x14ac:dyDescent="0.25">
      <c r="A718" s="2"/>
      <c r="B718" s="2"/>
      <c r="C718" s="2"/>
      <c r="D718" s="5"/>
      <c r="E718" s="4"/>
      <c r="F718" s="4"/>
      <c r="G718" s="4"/>
      <c r="I718" s="17"/>
      <c r="J718" s="17"/>
      <c r="K718" s="17"/>
      <c r="L718" s="18"/>
      <c r="M718" s="18"/>
      <c r="N718" s="18"/>
      <c r="O718" s="18"/>
    </row>
    <row r="719" spans="1:15" s="1" customFormat="1" x14ac:dyDescent="0.25">
      <c r="A719" s="2"/>
      <c r="B719" s="2"/>
      <c r="C719" s="2"/>
      <c r="D719" s="5"/>
      <c r="E719" s="4"/>
      <c r="F719" s="4"/>
      <c r="G719" s="4"/>
      <c r="I719" s="17"/>
      <c r="J719" s="17"/>
      <c r="K719" s="17"/>
      <c r="L719" s="18"/>
      <c r="M719" s="18"/>
      <c r="N719" s="18"/>
      <c r="O719" s="18"/>
    </row>
    <row r="720" spans="1:15" s="1" customFormat="1" x14ac:dyDescent="0.25">
      <c r="A720" s="2"/>
      <c r="B720" s="2"/>
      <c r="C720" s="2"/>
      <c r="D720" s="5"/>
      <c r="E720" s="4"/>
      <c r="F720" s="4"/>
      <c r="G720" s="4"/>
      <c r="I720" s="17"/>
      <c r="J720" s="17"/>
      <c r="K720" s="17"/>
      <c r="L720" s="18"/>
      <c r="M720" s="18"/>
      <c r="N720" s="18"/>
      <c r="O720" s="18"/>
    </row>
    <row r="721" spans="1:15" s="1" customFormat="1" x14ac:dyDescent="0.25">
      <c r="A721" s="2"/>
      <c r="B721" s="2"/>
      <c r="C721" s="2"/>
      <c r="D721" s="5"/>
      <c r="E721" s="4"/>
      <c r="F721" s="4"/>
      <c r="G721" s="4"/>
      <c r="I721" s="17"/>
      <c r="J721" s="17"/>
      <c r="K721" s="17"/>
      <c r="L721" s="18"/>
      <c r="M721" s="18"/>
      <c r="N721" s="18"/>
      <c r="O721" s="18"/>
    </row>
    <row r="722" spans="1:15" s="1" customFormat="1" x14ac:dyDescent="0.25">
      <c r="A722" s="2"/>
      <c r="B722" s="2"/>
      <c r="C722" s="2"/>
      <c r="D722" s="5"/>
      <c r="E722" s="4"/>
      <c r="F722" s="4"/>
      <c r="G722" s="4"/>
      <c r="I722" s="17"/>
      <c r="J722" s="17"/>
      <c r="K722" s="17"/>
      <c r="L722" s="18"/>
      <c r="M722" s="18"/>
      <c r="N722" s="18"/>
      <c r="O722" s="18"/>
    </row>
    <row r="723" spans="1:15" s="1" customFormat="1" x14ac:dyDescent="0.25">
      <c r="A723" s="2"/>
      <c r="B723" s="2"/>
      <c r="C723" s="2"/>
      <c r="D723" s="5"/>
      <c r="E723" s="4"/>
      <c r="F723" s="4"/>
      <c r="G723" s="4"/>
      <c r="I723" s="17"/>
      <c r="J723" s="17"/>
      <c r="K723" s="17"/>
      <c r="L723" s="18"/>
      <c r="M723" s="18"/>
      <c r="N723" s="18"/>
      <c r="O723" s="18"/>
    </row>
    <row r="724" spans="1:15" s="1" customFormat="1" x14ac:dyDescent="0.25">
      <c r="A724" s="2"/>
      <c r="B724" s="2"/>
      <c r="C724" s="2"/>
      <c r="D724" s="5"/>
      <c r="E724" s="4"/>
      <c r="F724" s="4"/>
      <c r="G724" s="4"/>
      <c r="I724" s="17"/>
      <c r="J724" s="17"/>
      <c r="K724" s="17"/>
      <c r="L724" s="18"/>
      <c r="M724" s="18"/>
      <c r="N724" s="18"/>
      <c r="O724" s="18"/>
    </row>
    <row r="725" spans="1:15" s="1" customFormat="1" x14ac:dyDescent="0.25">
      <c r="A725" s="2"/>
      <c r="B725" s="2"/>
      <c r="C725" s="2"/>
      <c r="D725" s="5"/>
      <c r="E725" s="4"/>
      <c r="F725" s="4"/>
      <c r="G725" s="4"/>
      <c r="I725" s="17"/>
      <c r="J725" s="17"/>
      <c r="K725" s="17"/>
      <c r="L725" s="18"/>
      <c r="M725" s="18"/>
      <c r="N725" s="18"/>
      <c r="O725" s="18"/>
    </row>
    <row r="726" spans="1:15" s="1" customFormat="1" x14ac:dyDescent="0.25">
      <c r="A726" s="2"/>
      <c r="B726" s="2"/>
      <c r="C726" s="2"/>
      <c r="D726" s="5"/>
      <c r="E726" s="4"/>
      <c r="F726" s="4"/>
      <c r="G726" s="4"/>
      <c r="I726" s="17"/>
      <c r="J726" s="17"/>
      <c r="K726" s="17"/>
      <c r="L726" s="18"/>
      <c r="M726" s="18"/>
      <c r="N726" s="18"/>
      <c r="O726" s="18"/>
    </row>
    <row r="727" spans="1:15" s="1" customFormat="1" x14ac:dyDescent="0.25">
      <c r="A727" s="2"/>
      <c r="B727" s="2"/>
      <c r="C727" s="2"/>
      <c r="D727" s="5"/>
      <c r="E727" s="4"/>
      <c r="F727" s="4"/>
      <c r="G727" s="4"/>
      <c r="I727" s="17"/>
      <c r="J727" s="17"/>
      <c r="K727" s="17"/>
      <c r="L727" s="18"/>
      <c r="M727" s="18"/>
      <c r="N727" s="18"/>
      <c r="O727" s="18"/>
    </row>
    <row r="728" spans="1:15" s="1" customFormat="1" x14ac:dyDescent="0.25">
      <c r="A728" s="2"/>
      <c r="B728" s="2"/>
      <c r="C728" s="2"/>
      <c r="D728" s="5"/>
      <c r="E728" s="4"/>
      <c r="F728" s="4"/>
      <c r="G728" s="4"/>
      <c r="I728" s="17"/>
      <c r="J728" s="17"/>
      <c r="K728" s="17"/>
      <c r="L728" s="18"/>
      <c r="M728" s="18"/>
      <c r="N728" s="18"/>
      <c r="O728" s="18"/>
    </row>
    <row r="729" spans="1:15" s="1" customFormat="1" x14ac:dyDescent="0.25">
      <c r="A729" s="2"/>
      <c r="B729" s="2"/>
      <c r="C729" s="2"/>
      <c r="D729" s="5"/>
      <c r="E729" s="4"/>
      <c r="F729" s="4"/>
      <c r="G729" s="4"/>
      <c r="I729" s="17"/>
      <c r="J729" s="17"/>
      <c r="K729" s="17"/>
      <c r="L729" s="18"/>
      <c r="M729" s="18"/>
      <c r="N729" s="18"/>
      <c r="O729" s="18"/>
    </row>
    <row r="730" spans="1:15" s="1" customFormat="1" x14ac:dyDescent="0.25">
      <c r="A730" s="2"/>
      <c r="B730" s="2"/>
      <c r="C730" s="2"/>
      <c r="D730" s="5"/>
      <c r="E730" s="4"/>
      <c r="F730" s="4"/>
      <c r="G730" s="4"/>
      <c r="I730" s="17"/>
      <c r="J730" s="17"/>
      <c r="K730" s="17"/>
      <c r="L730" s="18"/>
      <c r="M730" s="18"/>
      <c r="N730" s="18"/>
      <c r="O730" s="18"/>
    </row>
    <row r="731" spans="1:15" s="1" customFormat="1" x14ac:dyDescent="0.25">
      <c r="A731" s="2"/>
      <c r="B731" s="2"/>
      <c r="C731" s="2"/>
      <c r="D731" s="5"/>
      <c r="E731" s="4"/>
      <c r="F731" s="4"/>
      <c r="G731" s="4"/>
      <c r="I731" s="17"/>
      <c r="J731" s="17"/>
      <c r="K731" s="17"/>
      <c r="L731" s="18"/>
      <c r="M731" s="18"/>
      <c r="N731" s="18"/>
      <c r="O731" s="18"/>
    </row>
    <row r="732" spans="1:15" s="1" customFormat="1" x14ac:dyDescent="0.25">
      <c r="A732" s="2"/>
      <c r="B732" s="2"/>
      <c r="C732" s="2"/>
      <c r="D732" s="5"/>
      <c r="E732" s="4"/>
      <c r="F732" s="4"/>
      <c r="G732" s="4"/>
      <c r="I732" s="17"/>
      <c r="J732" s="17"/>
      <c r="K732" s="17"/>
      <c r="L732" s="18"/>
      <c r="M732" s="18"/>
      <c r="N732" s="18"/>
      <c r="O732" s="18"/>
    </row>
    <row r="733" spans="1:15" s="1" customFormat="1" x14ac:dyDescent="0.25">
      <c r="A733" s="2"/>
      <c r="B733" s="2"/>
      <c r="C733" s="2"/>
      <c r="D733" s="5"/>
      <c r="E733" s="4"/>
      <c r="F733" s="4"/>
      <c r="G733" s="4"/>
      <c r="I733" s="17"/>
      <c r="J733" s="17"/>
      <c r="K733" s="17"/>
      <c r="L733" s="18"/>
      <c r="M733" s="18"/>
      <c r="N733" s="18"/>
      <c r="O733" s="18"/>
    </row>
    <row r="734" spans="1:15" s="1" customFormat="1" x14ac:dyDescent="0.25">
      <c r="A734" s="2"/>
      <c r="B734" s="2"/>
      <c r="C734" s="2"/>
      <c r="D734" s="5"/>
      <c r="E734" s="4"/>
      <c r="F734" s="4"/>
      <c r="G734" s="4"/>
      <c r="I734" s="17"/>
      <c r="J734" s="17"/>
      <c r="K734" s="17"/>
      <c r="L734" s="18"/>
      <c r="M734" s="18"/>
      <c r="N734" s="18"/>
      <c r="O734" s="18"/>
    </row>
    <row r="735" spans="1:15" s="1" customFormat="1" x14ac:dyDescent="0.25">
      <c r="A735" s="2"/>
      <c r="B735" s="2"/>
      <c r="C735" s="2"/>
      <c r="D735" s="5"/>
      <c r="E735" s="4"/>
      <c r="F735" s="4"/>
      <c r="G735" s="4"/>
      <c r="I735" s="17"/>
      <c r="J735" s="17"/>
      <c r="K735" s="17"/>
      <c r="L735" s="18"/>
      <c r="M735" s="18"/>
      <c r="N735" s="18"/>
      <c r="O735" s="18"/>
    </row>
    <row r="736" spans="1:15" s="1" customFormat="1" x14ac:dyDescent="0.25">
      <c r="A736" s="2"/>
      <c r="B736" s="2"/>
      <c r="C736" s="2"/>
      <c r="D736" s="5"/>
      <c r="E736" s="4"/>
      <c r="F736" s="4"/>
      <c r="G736" s="4"/>
      <c r="I736" s="17"/>
      <c r="J736" s="17"/>
      <c r="K736" s="17"/>
      <c r="L736" s="18"/>
      <c r="M736" s="18"/>
      <c r="N736" s="18"/>
      <c r="O736" s="18"/>
    </row>
    <row r="737" spans="1:15" s="1" customFormat="1" x14ac:dyDescent="0.25">
      <c r="A737" s="2"/>
      <c r="B737" s="2"/>
      <c r="C737" s="2"/>
      <c r="D737" s="5"/>
      <c r="E737" s="4"/>
      <c r="F737" s="4"/>
      <c r="G737" s="4"/>
      <c r="I737" s="17"/>
      <c r="J737" s="17"/>
      <c r="K737" s="17"/>
      <c r="L737" s="18"/>
      <c r="M737" s="18"/>
      <c r="N737" s="18"/>
      <c r="O737" s="18"/>
    </row>
    <row r="738" spans="1:15" s="1" customFormat="1" x14ac:dyDescent="0.25">
      <c r="A738" s="2"/>
      <c r="B738" s="2"/>
      <c r="C738" s="2"/>
      <c r="D738" s="5"/>
      <c r="E738" s="4"/>
      <c r="F738" s="4"/>
      <c r="G738" s="4"/>
      <c r="I738" s="17"/>
      <c r="J738" s="17"/>
      <c r="K738" s="17"/>
      <c r="L738" s="18"/>
      <c r="M738" s="18"/>
      <c r="N738" s="18"/>
      <c r="O738" s="18"/>
    </row>
    <row r="739" spans="1:15" s="1" customFormat="1" x14ac:dyDescent="0.25">
      <c r="A739" s="2"/>
      <c r="B739" s="2"/>
      <c r="C739" s="2"/>
      <c r="D739" s="5"/>
      <c r="E739" s="4"/>
      <c r="F739" s="4"/>
      <c r="G739" s="4"/>
      <c r="I739" s="17"/>
      <c r="J739" s="17"/>
      <c r="K739" s="17"/>
      <c r="L739" s="18"/>
      <c r="M739" s="18"/>
      <c r="N739" s="18"/>
      <c r="O739" s="18"/>
    </row>
    <row r="740" spans="1:15" s="1" customFormat="1" x14ac:dyDescent="0.25">
      <c r="A740" s="2"/>
      <c r="B740" s="2"/>
      <c r="C740" s="2"/>
      <c r="D740" s="5"/>
      <c r="E740" s="4"/>
      <c r="F740" s="4"/>
      <c r="G740" s="4"/>
      <c r="I740" s="17"/>
      <c r="J740" s="17"/>
      <c r="K740" s="17"/>
      <c r="L740" s="18"/>
      <c r="M740" s="18"/>
      <c r="N740" s="18"/>
      <c r="O740" s="18"/>
    </row>
    <row r="741" spans="1:15" s="1" customFormat="1" x14ac:dyDescent="0.25">
      <c r="A741" s="2"/>
      <c r="B741" s="2"/>
      <c r="C741" s="2"/>
      <c r="D741" s="5"/>
      <c r="E741" s="4"/>
      <c r="F741" s="4"/>
      <c r="G741" s="4"/>
      <c r="I741" s="17"/>
      <c r="J741" s="17"/>
      <c r="K741" s="17"/>
      <c r="L741" s="18"/>
      <c r="M741" s="18"/>
      <c r="N741" s="18"/>
      <c r="O741" s="18"/>
    </row>
    <row r="742" spans="1:15" s="1" customFormat="1" x14ac:dyDescent="0.25">
      <c r="A742" s="2"/>
      <c r="B742" s="2"/>
      <c r="C742" s="2"/>
      <c r="D742" s="5"/>
      <c r="E742" s="4"/>
      <c r="F742" s="4"/>
      <c r="G742" s="4"/>
      <c r="I742" s="17"/>
      <c r="J742" s="17"/>
      <c r="K742" s="17"/>
      <c r="L742" s="18"/>
      <c r="M742" s="18"/>
      <c r="N742" s="18"/>
      <c r="O742" s="18"/>
    </row>
    <row r="743" spans="1:15" s="1" customFormat="1" x14ac:dyDescent="0.25">
      <c r="A743" s="2"/>
      <c r="B743" s="2"/>
      <c r="C743" s="2"/>
      <c r="D743" s="5"/>
      <c r="E743" s="4"/>
      <c r="F743" s="4"/>
      <c r="G743" s="4"/>
      <c r="I743" s="17"/>
      <c r="J743" s="17"/>
      <c r="K743" s="17"/>
      <c r="L743" s="18"/>
      <c r="M743" s="18"/>
      <c r="N743" s="18"/>
      <c r="O743" s="18"/>
    </row>
    <row r="744" spans="1:15" s="1" customFormat="1" x14ac:dyDescent="0.25">
      <c r="A744" s="2"/>
      <c r="B744" s="2"/>
      <c r="C744" s="2"/>
      <c r="D744" s="5"/>
      <c r="E744" s="4"/>
      <c r="F744" s="4"/>
      <c r="G744" s="4"/>
      <c r="I744" s="17"/>
      <c r="J744" s="17"/>
      <c r="K744" s="17"/>
      <c r="L744" s="18"/>
      <c r="M744" s="18"/>
      <c r="N744" s="18"/>
      <c r="O744" s="18"/>
    </row>
    <row r="745" spans="1:15" s="1" customFormat="1" x14ac:dyDescent="0.25">
      <c r="A745" s="2"/>
      <c r="B745" s="2"/>
      <c r="C745" s="2"/>
      <c r="D745" s="5"/>
      <c r="E745" s="4"/>
      <c r="F745" s="4"/>
      <c r="G745" s="4"/>
      <c r="I745" s="17"/>
      <c r="J745" s="17"/>
      <c r="K745" s="17"/>
      <c r="L745" s="18"/>
      <c r="M745" s="18"/>
      <c r="N745" s="18"/>
      <c r="O745" s="18"/>
    </row>
    <row r="746" spans="1:15" s="1" customFormat="1" x14ac:dyDescent="0.25">
      <c r="A746" s="2"/>
      <c r="B746" s="2"/>
      <c r="C746" s="2"/>
      <c r="D746" s="5"/>
      <c r="E746" s="4"/>
      <c r="F746" s="4"/>
      <c r="G746" s="4"/>
      <c r="I746" s="17"/>
      <c r="J746" s="17"/>
      <c r="K746" s="17"/>
      <c r="L746" s="18"/>
      <c r="M746" s="18"/>
      <c r="N746" s="18"/>
      <c r="O746" s="18"/>
    </row>
    <row r="747" spans="1:15" s="1" customFormat="1" x14ac:dyDescent="0.25">
      <c r="A747" s="2"/>
      <c r="B747" s="2"/>
      <c r="C747" s="2"/>
      <c r="D747" s="5"/>
      <c r="E747" s="4"/>
      <c r="F747" s="4"/>
      <c r="G747" s="4"/>
      <c r="I747" s="17"/>
      <c r="J747" s="17"/>
      <c r="K747" s="17"/>
      <c r="L747" s="18"/>
      <c r="M747" s="18"/>
      <c r="N747" s="18"/>
      <c r="O747" s="18"/>
    </row>
    <row r="748" spans="1:15" s="1" customFormat="1" x14ac:dyDescent="0.25">
      <c r="A748" s="2"/>
      <c r="B748" s="2"/>
      <c r="C748" s="2"/>
      <c r="D748" s="5"/>
      <c r="E748" s="4"/>
      <c r="F748" s="4"/>
      <c r="G748" s="4"/>
      <c r="I748" s="17"/>
      <c r="J748" s="17"/>
      <c r="K748" s="17"/>
      <c r="L748" s="18"/>
      <c r="M748" s="18"/>
      <c r="N748" s="18"/>
      <c r="O748" s="18"/>
    </row>
    <row r="749" spans="1:15" s="1" customFormat="1" x14ac:dyDescent="0.25">
      <c r="A749" s="2"/>
      <c r="B749" s="2"/>
      <c r="C749" s="2"/>
      <c r="D749" s="5"/>
      <c r="E749" s="4"/>
      <c r="F749" s="4"/>
      <c r="G749" s="4"/>
      <c r="I749" s="17"/>
      <c r="J749" s="17"/>
      <c r="K749" s="17"/>
      <c r="L749" s="18"/>
      <c r="M749" s="18"/>
      <c r="N749" s="18"/>
      <c r="O749" s="18"/>
    </row>
    <row r="750" spans="1:15" s="1" customFormat="1" x14ac:dyDescent="0.25">
      <c r="A750" s="2"/>
      <c r="B750" s="2"/>
      <c r="C750" s="2"/>
      <c r="D750" s="5"/>
      <c r="E750" s="4"/>
      <c r="F750" s="4"/>
      <c r="G750" s="4"/>
      <c r="I750" s="17"/>
      <c r="J750" s="17"/>
      <c r="K750" s="17"/>
      <c r="L750" s="18"/>
      <c r="M750" s="18"/>
      <c r="N750" s="18"/>
      <c r="O750" s="18"/>
    </row>
    <row r="751" spans="1:15" s="1" customFormat="1" x14ac:dyDescent="0.25">
      <c r="A751" s="2"/>
      <c r="B751" s="2"/>
      <c r="C751" s="2"/>
      <c r="D751" s="5"/>
      <c r="E751" s="4"/>
      <c r="F751" s="4"/>
      <c r="G751" s="4"/>
      <c r="I751" s="17"/>
      <c r="J751" s="17"/>
      <c r="K751" s="17"/>
      <c r="L751" s="18"/>
      <c r="M751" s="18"/>
      <c r="N751" s="18"/>
      <c r="O751" s="18"/>
    </row>
    <row r="752" spans="1:15" s="1" customFormat="1" x14ac:dyDescent="0.25">
      <c r="A752" s="2"/>
      <c r="B752" s="2"/>
      <c r="C752" s="2"/>
      <c r="D752" s="5"/>
      <c r="E752" s="4"/>
      <c r="F752" s="4"/>
      <c r="G752" s="4"/>
      <c r="I752" s="17"/>
      <c r="J752" s="17"/>
      <c r="K752" s="17"/>
      <c r="L752" s="18"/>
      <c r="M752" s="18"/>
      <c r="N752" s="18"/>
      <c r="O752" s="18"/>
    </row>
    <row r="753" spans="1:15" s="1" customFormat="1" x14ac:dyDescent="0.25">
      <c r="A753" s="2"/>
      <c r="B753" s="2"/>
      <c r="C753" s="2"/>
      <c r="D753" s="5"/>
      <c r="E753" s="4"/>
      <c r="F753" s="4"/>
      <c r="G753" s="4"/>
      <c r="I753" s="17"/>
      <c r="J753" s="17"/>
      <c r="K753" s="17"/>
      <c r="L753" s="18"/>
      <c r="M753" s="18"/>
      <c r="N753" s="18"/>
      <c r="O753" s="18"/>
    </row>
    <row r="754" spans="1:15" s="1" customFormat="1" x14ac:dyDescent="0.25">
      <c r="A754" s="2"/>
      <c r="B754" s="2"/>
      <c r="C754" s="2"/>
      <c r="D754" s="5"/>
      <c r="E754" s="4"/>
      <c r="F754" s="4"/>
      <c r="G754" s="4"/>
      <c r="I754" s="17"/>
      <c r="J754" s="17"/>
      <c r="K754" s="17"/>
      <c r="L754" s="18"/>
      <c r="M754" s="18"/>
      <c r="N754" s="18"/>
      <c r="O754" s="18"/>
    </row>
    <row r="755" spans="1:15" s="1" customFormat="1" x14ac:dyDescent="0.25">
      <c r="A755" s="2"/>
      <c r="B755" s="2"/>
      <c r="C755" s="2"/>
      <c r="D755" s="5"/>
      <c r="E755" s="4"/>
      <c r="F755" s="4"/>
      <c r="G755" s="4"/>
      <c r="I755" s="17"/>
      <c r="J755" s="17"/>
      <c r="K755" s="17"/>
      <c r="L755" s="18"/>
      <c r="M755" s="18"/>
      <c r="N755" s="18"/>
      <c r="O755" s="18"/>
    </row>
    <row r="756" spans="1:15" s="1" customFormat="1" x14ac:dyDescent="0.25">
      <c r="A756" s="2"/>
      <c r="B756" s="2"/>
      <c r="C756" s="2"/>
      <c r="D756" s="5"/>
      <c r="E756" s="4"/>
      <c r="F756" s="4"/>
      <c r="G756" s="4"/>
      <c r="I756" s="17"/>
      <c r="J756" s="17"/>
      <c r="K756" s="17"/>
      <c r="L756" s="18"/>
      <c r="M756" s="18"/>
      <c r="N756" s="18"/>
      <c r="O756" s="18"/>
    </row>
    <row r="757" spans="1:15" s="1" customFormat="1" x14ac:dyDescent="0.25">
      <c r="A757" s="2"/>
      <c r="B757" s="2"/>
      <c r="C757" s="2"/>
      <c r="D757" s="5"/>
      <c r="E757" s="4"/>
      <c r="F757" s="4"/>
      <c r="G757" s="4"/>
      <c r="I757" s="17"/>
      <c r="J757" s="17"/>
      <c r="K757" s="17"/>
      <c r="L757" s="18"/>
      <c r="M757" s="18"/>
      <c r="N757" s="18"/>
      <c r="O757" s="18"/>
    </row>
    <row r="758" spans="1:15" s="1" customFormat="1" x14ac:dyDescent="0.25">
      <c r="A758" s="2"/>
      <c r="B758" s="2"/>
      <c r="C758" s="2"/>
      <c r="D758" s="5"/>
      <c r="E758" s="4"/>
      <c r="F758" s="4"/>
      <c r="G758" s="4"/>
      <c r="I758" s="17"/>
      <c r="J758" s="17"/>
      <c r="K758" s="17"/>
      <c r="L758" s="18"/>
      <c r="M758" s="18"/>
      <c r="N758" s="18"/>
      <c r="O758" s="18"/>
    </row>
    <row r="759" spans="1:15" s="1" customFormat="1" x14ac:dyDescent="0.25">
      <c r="A759" s="2"/>
      <c r="B759" s="2"/>
      <c r="C759" s="2"/>
      <c r="D759" s="5"/>
      <c r="E759" s="4"/>
      <c r="F759" s="4"/>
      <c r="G759" s="4"/>
      <c r="I759" s="17"/>
      <c r="J759" s="17"/>
      <c r="K759" s="17"/>
      <c r="L759" s="18"/>
      <c r="M759" s="18"/>
      <c r="N759" s="18"/>
      <c r="O759" s="18"/>
    </row>
    <row r="760" spans="1:15" s="1" customFormat="1" x14ac:dyDescent="0.25">
      <c r="A760" s="2"/>
      <c r="B760" s="2"/>
      <c r="C760" s="2"/>
      <c r="D760" s="5"/>
      <c r="E760" s="4"/>
      <c r="F760" s="4"/>
      <c r="G760" s="4"/>
      <c r="I760" s="17"/>
      <c r="J760" s="17"/>
      <c r="K760" s="17"/>
      <c r="L760" s="18"/>
      <c r="M760" s="18"/>
      <c r="N760" s="18"/>
      <c r="O760" s="18"/>
    </row>
    <row r="761" spans="1:15" s="1" customFormat="1" x14ac:dyDescent="0.25">
      <c r="A761" s="2"/>
      <c r="B761" s="2"/>
      <c r="C761" s="2"/>
      <c r="D761" s="5"/>
      <c r="E761" s="4"/>
      <c r="F761" s="4"/>
      <c r="G761" s="4"/>
      <c r="I761" s="17"/>
      <c r="J761" s="17"/>
      <c r="K761" s="17"/>
      <c r="L761" s="18"/>
      <c r="M761" s="18"/>
      <c r="N761" s="18"/>
      <c r="O761" s="18"/>
    </row>
    <row r="762" spans="1:15" s="1" customFormat="1" x14ac:dyDescent="0.25">
      <c r="A762" s="2"/>
      <c r="B762" s="2"/>
      <c r="C762" s="2"/>
      <c r="D762" s="5"/>
      <c r="E762" s="4"/>
      <c r="F762" s="4"/>
      <c r="G762" s="4"/>
      <c r="I762" s="17"/>
      <c r="J762" s="17"/>
      <c r="K762" s="17"/>
      <c r="L762" s="18"/>
      <c r="M762" s="18"/>
      <c r="N762" s="18"/>
      <c r="O762" s="18"/>
    </row>
    <row r="763" spans="1:15" s="1" customFormat="1" x14ac:dyDescent="0.25">
      <c r="A763" s="2"/>
      <c r="B763" s="2"/>
      <c r="C763" s="2"/>
      <c r="D763" s="5"/>
      <c r="E763" s="4"/>
      <c r="F763" s="4"/>
      <c r="G763" s="4"/>
      <c r="I763" s="17"/>
      <c r="J763" s="17"/>
      <c r="K763" s="17"/>
      <c r="L763" s="18"/>
      <c r="M763" s="18"/>
      <c r="N763" s="18"/>
      <c r="O763" s="18"/>
    </row>
    <row r="764" spans="1:15" s="1" customFormat="1" x14ac:dyDescent="0.25">
      <c r="A764" s="2"/>
      <c r="B764" s="2"/>
      <c r="C764" s="2"/>
      <c r="D764" s="5"/>
      <c r="E764" s="4"/>
      <c r="F764" s="4"/>
      <c r="G764" s="4"/>
      <c r="I764" s="17"/>
      <c r="J764" s="17"/>
      <c r="K764" s="17"/>
      <c r="L764" s="18"/>
      <c r="M764" s="18"/>
      <c r="N764" s="18"/>
      <c r="O764" s="18"/>
    </row>
    <row r="765" spans="1:15" s="1" customFormat="1" x14ac:dyDescent="0.25">
      <c r="A765" s="2"/>
      <c r="B765" s="2"/>
      <c r="C765" s="2"/>
      <c r="D765" s="5"/>
      <c r="E765" s="4"/>
      <c r="F765" s="4"/>
      <c r="G765" s="4"/>
      <c r="I765" s="17"/>
      <c r="J765" s="17"/>
      <c r="K765" s="17"/>
      <c r="L765" s="18"/>
      <c r="M765" s="18"/>
      <c r="N765" s="18"/>
      <c r="O765" s="18"/>
    </row>
    <row r="766" spans="1:15" s="1" customFormat="1" x14ac:dyDescent="0.25">
      <c r="A766" s="2"/>
      <c r="B766" s="2"/>
      <c r="C766" s="2"/>
      <c r="D766" s="5"/>
      <c r="E766" s="4"/>
      <c r="F766" s="4"/>
      <c r="G766" s="4"/>
      <c r="I766" s="17"/>
      <c r="J766" s="17"/>
      <c r="K766" s="17"/>
      <c r="L766" s="18"/>
      <c r="M766" s="18"/>
      <c r="N766" s="18"/>
      <c r="O766" s="18"/>
    </row>
    <row r="767" spans="1:15" s="1" customFormat="1" x14ac:dyDescent="0.25">
      <c r="A767" s="2"/>
      <c r="B767" s="2"/>
      <c r="C767" s="2"/>
      <c r="D767" s="5"/>
      <c r="E767" s="4"/>
      <c r="F767" s="4"/>
      <c r="G767" s="4"/>
      <c r="I767" s="17"/>
      <c r="J767" s="17"/>
      <c r="K767" s="17"/>
      <c r="L767" s="18"/>
      <c r="M767" s="18"/>
      <c r="N767" s="18"/>
      <c r="O767" s="18"/>
    </row>
    <row r="768" spans="1:15" s="1" customFormat="1" x14ac:dyDescent="0.25">
      <c r="A768" s="2"/>
      <c r="B768" s="2"/>
      <c r="C768" s="2"/>
      <c r="D768" s="5"/>
      <c r="E768" s="4"/>
      <c r="F768" s="4"/>
      <c r="G768" s="4"/>
      <c r="I768" s="17"/>
      <c r="J768" s="17"/>
      <c r="K768" s="17"/>
      <c r="L768" s="18"/>
      <c r="M768" s="18"/>
      <c r="N768" s="18"/>
      <c r="O768" s="18"/>
    </row>
    <row r="769" spans="1:15" s="1" customFormat="1" x14ac:dyDescent="0.25">
      <c r="A769" s="2"/>
      <c r="B769" s="2"/>
      <c r="C769" s="2"/>
      <c r="D769" s="5"/>
      <c r="E769" s="4"/>
      <c r="F769" s="4"/>
      <c r="G769" s="4"/>
      <c r="I769" s="17"/>
      <c r="J769" s="17"/>
      <c r="K769" s="17"/>
      <c r="L769" s="18"/>
      <c r="M769" s="18"/>
      <c r="N769" s="18"/>
      <c r="O769" s="18"/>
    </row>
    <row r="770" spans="1:15" s="1" customFormat="1" x14ac:dyDescent="0.25">
      <c r="A770" s="2"/>
      <c r="B770" s="2"/>
      <c r="C770" s="2"/>
      <c r="D770" s="5"/>
      <c r="E770" s="4"/>
      <c r="F770" s="4"/>
      <c r="G770" s="4"/>
      <c r="I770" s="17"/>
      <c r="J770" s="17"/>
      <c r="K770" s="17"/>
      <c r="L770" s="18"/>
      <c r="M770" s="18"/>
      <c r="N770" s="18"/>
      <c r="O770" s="18"/>
    </row>
    <row r="771" spans="1:15" s="1" customFormat="1" x14ac:dyDescent="0.25">
      <c r="A771" s="2"/>
      <c r="B771" s="2"/>
      <c r="C771" s="2"/>
      <c r="D771" s="5"/>
      <c r="E771" s="4"/>
      <c r="F771" s="4"/>
      <c r="G771" s="4"/>
      <c r="I771" s="17"/>
      <c r="J771" s="17"/>
      <c r="K771" s="17"/>
      <c r="L771" s="18"/>
      <c r="M771" s="18"/>
      <c r="N771" s="18"/>
      <c r="O771" s="18"/>
    </row>
    <row r="772" spans="1:15" s="1" customFormat="1" x14ac:dyDescent="0.25">
      <c r="A772" s="2"/>
      <c r="B772" s="2"/>
      <c r="C772" s="2"/>
      <c r="D772" s="5"/>
      <c r="E772" s="4"/>
      <c r="F772" s="4"/>
      <c r="G772" s="4"/>
      <c r="I772" s="17"/>
      <c r="J772" s="17"/>
      <c r="K772" s="17"/>
      <c r="L772" s="18"/>
      <c r="M772" s="18"/>
      <c r="N772" s="18"/>
      <c r="O772" s="18"/>
    </row>
    <row r="773" spans="1:15" s="1" customFormat="1" x14ac:dyDescent="0.25">
      <c r="A773" s="2"/>
      <c r="B773" s="2"/>
      <c r="C773" s="2"/>
      <c r="D773" s="5"/>
      <c r="E773" s="4"/>
      <c r="F773" s="4"/>
      <c r="G773" s="4"/>
      <c r="I773" s="17"/>
      <c r="J773" s="17"/>
      <c r="K773" s="17"/>
      <c r="L773" s="18"/>
      <c r="M773" s="18"/>
      <c r="N773" s="18"/>
      <c r="O773" s="18"/>
    </row>
    <row r="774" spans="1:15" s="1" customFormat="1" x14ac:dyDescent="0.25">
      <c r="A774" s="2"/>
      <c r="B774" s="2"/>
      <c r="C774" s="2"/>
      <c r="D774" s="5"/>
      <c r="E774" s="4"/>
      <c r="F774" s="4"/>
      <c r="G774" s="4"/>
      <c r="I774" s="17"/>
      <c r="J774" s="17"/>
      <c r="K774" s="17"/>
      <c r="L774" s="18"/>
      <c r="M774" s="18"/>
      <c r="N774" s="18"/>
      <c r="O774" s="18"/>
    </row>
    <row r="775" spans="1:15" s="1" customFormat="1" x14ac:dyDescent="0.25">
      <c r="A775" s="2"/>
      <c r="B775" s="2"/>
      <c r="C775" s="2"/>
      <c r="D775" s="5"/>
      <c r="E775" s="4"/>
      <c r="F775" s="4"/>
      <c r="G775" s="4"/>
      <c r="I775" s="17"/>
      <c r="J775" s="17"/>
      <c r="K775" s="17"/>
      <c r="L775" s="18"/>
      <c r="M775" s="18"/>
      <c r="N775" s="18"/>
      <c r="O775" s="18"/>
    </row>
    <row r="776" spans="1:15" s="1" customFormat="1" x14ac:dyDescent="0.25">
      <c r="A776" s="2"/>
      <c r="B776" s="2"/>
      <c r="C776" s="2"/>
      <c r="D776" s="5"/>
      <c r="E776" s="4"/>
      <c r="F776" s="4"/>
      <c r="G776" s="4"/>
      <c r="I776" s="17"/>
      <c r="J776" s="17"/>
      <c r="K776" s="17"/>
      <c r="L776" s="18"/>
      <c r="M776" s="18"/>
      <c r="N776" s="18"/>
      <c r="O776" s="18"/>
    </row>
    <row r="777" spans="1:15" s="1" customFormat="1" x14ac:dyDescent="0.25">
      <c r="A777" s="2"/>
      <c r="B777" s="2"/>
      <c r="C777" s="2"/>
      <c r="D777" s="5"/>
      <c r="E777" s="4"/>
      <c r="F777" s="4"/>
      <c r="G777" s="4"/>
      <c r="I777" s="17"/>
      <c r="J777" s="17"/>
      <c r="K777" s="17"/>
      <c r="L777" s="18"/>
      <c r="M777" s="18"/>
      <c r="N777" s="18"/>
      <c r="O777" s="18"/>
    </row>
    <row r="778" spans="1:15" s="1" customFormat="1" x14ac:dyDescent="0.25">
      <c r="A778" s="2"/>
      <c r="B778" s="2"/>
      <c r="C778" s="2"/>
      <c r="D778" s="5"/>
      <c r="E778" s="4"/>
      <c r="F778" s="4"/>
      <c r="G778" s="4"/>
      <c r="I778" s="17"/>
      <c r="J778" s="17"/>
      <c r="K778" s="17"/>
      <c r="L778" s="18"/>
      <c r="M778" s="18"/>
      <c r="N778" s="18"/>
      <c r="O778" s="18"/>
    </row>
    <row r="779" spans="1:15" s="1" customFormat="1" x14ac:dyDescent="0.25">
      <c r="A779" s="2"/>
      <c r="B779" s="2"/>
      <c r="C779" s="2"/>
      <c r="D779" s="5"/>
      <c r="E779" s="4"/>
      <c r="F779" s="4"/>
      <c r="G779" s="4"/>
      <c r="I779" s="17"/>
      <c r="J779" s="17"/>
      <c r="K779" s="17"/>
      <c r="L779" s="18"/>
      <c r="M779" s="18"/>
      <c r="N779" s="18"/>
      <c r="O779" s="18"/>
    </row>
    <row r="780" spans="1:15" s="1" customFormat="1" x14ac:dyDescent="0.25">
      <c r="A780" s="2"/>
      <c r="B780" s="2"/>
      <c r="C780" s="2"/>
      <c r="D780" s="5"/>
      <c r="E780" s="4"/>
      <c r="F780" s="4"/>
      <c r="G780" s="4"/>
      <c r="I780" s="17"/>
      <c r="J780" s="17"/>
      <c r="K780" s="17"/>
      <c r="L780" s="18"/>
      <c r="M780" s="18"/>
      <c r="N780" s="18"/>
      <c r="O780" s="18"/>
    </row>
    <row r="781" spans="1:15" s="1" customFormat="1" x14ac:dyDescent="0.25">
      <c r="A781" s="2"/>
      <c r="B781" s="2"/>
      <c r="C781" s="2"/>
      <c r="D781" s="5"/>
      <c r="E781" s="4"/>
      <c r="F781" s="4"/>
      <c r="G781" s="4"/>
      <c r="I781" s="17"/>
      <c r="J781" s="17"/>
      <c r="K781" s="17"/>
      <c r="L781" s="18"/>
      <c r="M781" s="18"/>
      <c r="N781" s="18"/>
      <c r="O781" s="18"/>
    </row>
    <row r="782" spans="1:15" s="1" customFormat="1" x14ac:dyDescent="0.25">
      <c r="A782" s="2"/>
      <c r="B782" s="2"/>
      <c r="C782" s="2"/>
      <c r="D782" s="5"/>
      <c r="E782" s="4"/>
      <c r="F782" s="4"/>
      <c r="G782" s="4"/>
      <c r="I782" s="17"/>
      <c r="J782" s="17"/>
      <c r="K782" s="17"/>
      <c r="L782" s="18"/>
      <c r="M782" s="18"/>
      <c r="N782" s="18"/>
      <c r="O782" s="18"/>
    </row>
    <row r="783" spans="1:15" s="1" customFormat="1" x14ac:dyDescent="0.25">
      <c r="A783" s="2"/>
      <c r="B783" s="2"/>
      <c r="C783" s="2"/>
      <c r="D783" s="5"/>
      <c r="E783" s="4"/>
      <c r="F783" s="4"/>
      <c r="G783" s="4"/>
      <c r="I783" s="17"/>
      <c r="J783" s="17"/>
      <c r="K783" s="17"/>
      <c r="L783" s="18"/>
      <c r="M783" s="18"/>
      <c r="N783" s="18"/>
      <c r="O783" s="18"/>
    </row>
    <row r="784" spans="1:15" s="1" customFormat="1" x14ac:dyDescent="0.25">
      <c r="A784" s="2"/>
      <c r="B784" s="2"/>
      <c r="C784" s="2"/>
      <c r="D784" s="5"/>
      <c r="E784" s="4"/>
      <c r="F784" s="4"/>
      <c r="G784" s="4"/>
      <c r="I784" s="17"/>
      <c r="J784" s="17"/>
      <c r="K784" s="17"/>
      <c r="L784" s="18"/>
      <c r="M784" s="18"/>
      <c r="N784" s="18"/>
      <c r="O784" s="18"/>
    </row>
    <row r="785" spans="1:15" s="1" customFormat="1" x14ac:dyDescent="0.25">
      <c r="A785" s="2"/>
      <c r="B785" s="2"/>
      <c r="C785" s="2"/>
      <c r="D785" s="5"/>
      <c r="E785" s="4"/>
      <c r="F785" s="4"/>
      <c r="G785" s="4"/>
      <c r="I785" s="17"/>
      <c r="J785" s="17"/>
      <c r="K785" s="17"/>
      <c r="L785" s="18"/>
      <c r="M785" s="18"/>
      <c r="N785" s="18"/>
      <c r="O785" s="18"/>
    </row>
    <row r="786" spans="1:15" s="1" customFormat="1" x14ac:dyDescent="0.25">
      <c r="A786" s="2"/>
      <c r="B786" s="2"/>
      <c r="C786" s="2"/>
      <c r="D786" s="5"/>
      <c r="E786" s="4"/>
      <c r="F786" s="4"/>
      <c r="G786" s="4"/>
      <c r="I786" s="17"/>
      <c r="J786" s="17"/>
      <c r="K786" s="17"/>
      <c r="L786" s="18"/>
      <c r="M786" s="18"/>
      <c r="N786" s="18"/>
      <c r="O786" s="18"/>
    </row>
    <row r="787" spans="1:15" s="1" customFormat="1" x14ac:dyDescent="0.25">
      <c r="A787" s="2"/>
      <c r="B787" s="2"/>
      <c r="C787" s="2"/>
      <c r="D787" s="5"/>
      <c r="E787" s="4"/>
      <c r="F787" s="4"/>
      <c r="G787" s="4"/>
      <c r="I787" s="17"/>
      <c r="J787" s="17"/>
      <c r="K787" s="17"/>
      <c r="L787" s="18"/>
      <c r="M787" s="18"/>
      <c r="N787" s="18"/>
      <c r="O787" s="18"/>
    </row>
    <row r="788" spans="1:15" s="1" customFormat="1" x14ac:dyDescent="0.25">
      <c r="A788" s="2"/>
      <c r="B788" s="2"/>
      <c r="C788" s="2"/>
      <c r="D788" s="5"/>
      <c r="E788" s="4"/>
      <c r="F788" s="4"/>
      <c r="G788" s="4"/>
      <c r="I788" s="17"/>
      <c r="J788" s="17"/>
      <c r="K788" s="17"/>
      <c r="L788" s="18"/>
      <c r="M788" s="18"/>
      <c r="N788" s="18"/>
      <c r="O788" s="18"/>
    </row>
    <row r="789" spans="1:15" s="1" customFormat="1" x14ac:dyDescent="0.25">
      <c r="A789" s="2"/>
      <c r="B789" s="2"/>
      <c r="C789" s="2"/>
      <c r="D789" s="5"/>
      <c r="E789" s="4"/>
      <c r="F789" s="4"/>
      <c r="G789" s="4"/>
      <c r="I789" s="17"/>
      <c r="J789" s="17"/>
      <c r="K789" s="17"/>
      <c r="L789" s="18"/>
      <c r="M789" s="18"/>
      <c r="N789" s="18"/>
      <c r="O789" s="18"/>
    </row>
    <row r="790" spans="1:15" s="1" customFormat="1" x14ac:dyDescent="0.25">
      <c r="A790" s="2"/>
      <c r="B790" s="2"/>
      <c r="C790" s="2"/>
      <c r="D790" s="5"/>
      <c r="E790" s="4"/>
      <c r="F790" s="4"/>
      <c r="G790" s="4"/>
      <c r="I790" s="17"/>
      <c r="J790" s="17"/>
      <c r="K790" s="17"/>
      <c r="L790" s="18"/>
      <c r="M790" s="18"/>
      <c r="N790" s="18"/>
      <c r="O790" s="18"/>
    </row>
    <row r="791" spans="1:15" s="1" customFormat="1" x14ac:dyDescent="0.25">
      <c r="A791" s="2"/>
      <c r="B791" s="2"/>
      <c r="C791" s="2"/>
      <c r="D791" s="5"/>
      <c r="E791" s="4"/>
      <c r="F791" s="4"/>
      <c r="G791" s="4"/>
      <c r="I791" s="17"/>
      <c r="J791" s="17"/>
      <c r="K791" s="17"/>
      <c r="L791" s="18"/>
      <c r="M791" s="18"/>
      <c r="N791" s="18"/>
      <c r="O791" s="18"/>
    </row>
    <row r="792" spans="1:15" s="1" customFormat="1" x14ac:dyDescent="0.25">
      <c r="A792" s="2"/>
      <c r="B792" s="2"/>
      <c r="C792" s="2"/>
      <c r="D792" s="5"/>
      <c r="E792" s="4"/>
      <c r="F792" s="4"/>
      <c r="G792" s="4"/>
      <c r="I792" s="17"/>
      <c r="J792" s="17"/>
      <c r="K792" s="17"/>
      <c r="L792" s="18"/>
      <c r="M792" s="18"/>
      <c r="N792" s="18"/>
      <c r="O792" s="18"/>
    </row>
    <row r="793" spans="1:15" s="1" customFormat="1" x14ac:dyDescent="0.25">
      <c r="A793" s="2"/>
      <c r="B793" s="2"/>
      <c r="C793" s="2"/>
      <c r="D793" s="5"/>
      <c r="E793" s="4"/>
      <c r="F793" s="4"/>
      <c r="G793" s="4"/>
      <c r="I793" s="17"/>
      <c r="J793" s="17"/>
      <c r="K793" s="17"/>
      <c r="L793" s="18"/>
      <c r="M793" s="18"/>
      <c r="N793" s="18"/>
      <c r="O793" s="18"/>
    </row>
    <row r="794" spans="1:15" s="1" customFormat="1" x14ac:dyDescent="0.25">
      <c r="A794" s="2"/>
      <c r="B794" s="2"/>
      <c r="C794" s="2"/>
      <c r="D794" s="5"/>
      <c r="E794" s="4"/>
      <c r="F794" s="4"/>
      <c r="G794" s="4"/>
      <c r="I794" s="17"/>
      <c r="J794" s="17"/>
      <c r="K794" s="17"/>
      <c r="L794" s="18"/>
      <c r="M794" s="18"/>
      <c r="N794" s="18"/>
      <c r="O794" s="18"/>
    </row>
    <row r="795" spans="1:15" s="1" customFormat="1" x14ac:dyDescent="0.25">
      <c r="A795" s="2"/>
      <c r="B795" s="2"/>
      <c r="C795" s="2"/>
      <c r="D795" s="5"/>
      <c r="E795" s="4"/>
      <c r="F795" s="4"/>
      <c r="G795" s="4"/>
      <c r="I795" s="17"/>
      <c r="J795" s="17"/>
      <c r="K795" s="17"/>
      <c r="L795" s="18"/>
      <c r="M795" s="18"/>
      <c r="N795" s="18"/>
      <c r="O795" s="18"/>
    </row>
    <row r="796" spans="1:15" s="1" customFormat="1" x14ac:dyDescent="0.25">
      <c r="A796" s="2"/>
      <c r="B796" s="2"/>
      <c r="C796" s="2"/>
      <c r="D796" s="5"/>
      <c r="E796" s="4"/>
      <c r="F796" s="4"/>
      <c r="G796" s="4"/>
      <c r="I796" s="17"/>
      <c r="J796" s="17"/>
      <c r="K796" s="17"/>
      <c r="L796" s="18"/>
      <c r="M796" s="18"/>
      <c r="N796" s="18"/>
      <c r="O796" s="18"/>
    </row>
    <row r="797" spans="1:15" s="1" customFormat="1" x14ac:dyDescent="0.25">
      <c r="A797" s="2"/>
      <c r="B797" s="2"/>
      <c r="C797" s="2"/>
      <c r="D797" s="5"/>
      <c r="E797" s="4"/>
      <c r="F797" s="4"/>
      <c r="G797" s="4"/>
      <c r="I797" s="17"/>
      <c r="J797" s="17"/>
      <c r="K797" s="17"/>
      <c r="L797" s="18"/>
      <c r="M797" s="18"/>
      <c r="N797" s="18"/>
      <c r="O797" s="18"/>
    </row>
    <row r="798" spans="1:15" s="1" customFormat="1" x14ac:dyDescent="0.25">
      <c r="A798" s="2"/>
      <c r="B798" s="2"/>
      <c r="C798" s="2"/>
      <c r="D798" s="5"/>
      <c r="E798" s="4"/>
      <c r="F798" s="4"/>
      <c r="G798" s="4"/>
      <c r="I798" s="17"/>
      <c r="J798" s="17"/>
      <c r="K798" s="17"/>
      <c r="L798" s="18"/>
      <c r="M798" s="18"/>
      <c r="N798" s="18"/>
      <c r="O798" s="18"/>
    </row>
    <row r="799" spans="1:15" s="1" customFormat="1" x14ac:dyDescent="0.25">
      <c r="A799" s="2"/>
      <c r="B799" s="2"/>
      <c r="C799" s="2"/>
      <c r="D799" s="5"/>
      <c r="E799" s="4"/>
      <c r="F799" s="4"/>
      <c r="G799" s="4"/>
      <c r="I799" s="17"/>
      <c r="J799" s="17"/>
      <c r="K799" s="17"/>
      <c r="L799" s="18"/>
      <c r="M799" s="18"/>
      <c r="N799" s="18"/>
      <c r="O799" s="18"/>
    </row>
    <row r="800" spans="1:15" s="1" customFormat="1" x14ac:dyDescent="0.25">
      <c r="A800" s="2"/>
      <c r="B800" s="2"/>
      <c r="C800" s="2"/>
      <c r="D800" s="5"/>
      <c r="E800" s="4"/>
      <c r="F800" s="4"/>
      <c r="G800" s="4"/>
      <c r="I800" s="17"/>
      <c r="J800" s="17"/>
      <c r="K800" s="17"/>
      <c r="L800" s="18"/>
      <c r="M800" s="18"/>
      <c r="N800" s="18"/>
      <c r="O800" s="18"/>
    </row>
    <row r="801" spans="1:15" s="1" customFormat="1" x14ac:dyDescent="0.25">
      <c r="A801" s="2"/>
      <c r="B801" s="2"/>
      <c r="C801" s="2"/>
      <c r="D801" s="5"/>
      <c r="E801" s="4"/>
      <c r="F801" s="4"/>
      <c r="G801" s="4"/>
      <c r="I801" s="17"/>
      <c r="J801" s="17"/>
      <c r="K801" s="17"/>
      <c r="L801" s="18"/>
      <c r="M801" s="18"/>
      <c r="N801" s="18"/>
      <c r="O801" s="18"/>
    </row>
    <row r="802" spans="1:15" s="1" customFormat="1" x14ac:dyDescent="0.25">
      <c r="A802" s="2"/>
      <c r="B802" s="2"/>
      <c r="C802" s="2"/>
      <c r="D802" s="5"/>
      <c r="E802" s="4"/>
      <c r="F802" s="4"/>
      <c r="G802" s="4"/>
      <c r="I802" s="17"/>
      <c r="J802" s="17"/>
      <c r="K802" s="17"/>
      <c r="L802" s="18"/>
      <c r="M802" s="18"/>
      <c r="N802" s="18"/>
      <c r="O802" s="18"/>
    </row>
    <row r="803" spans="1:15" s="1" customFormat="1" x14ac:dyDescent="0.25">
      <c r="A803" s="2"/>
      <c r="B803" s="2"/>
      <c r="C803" s="2"/>
      <c r="D803" s="5"/>
      <c r="E803" s="4"/>
      <c r="F803" s="4"/>
      <c r="G803" s="4"/>
      <c r="I803" s="17"/>
      <c r="J803" s="17"/>
      <c r="K803" s="17"/>
      <c r="L803" s="18"/>
      <c r="M803" s="18"/>
      <c r="N803" s="18"/>
      <c r="O803" s="18"/>
    </row>
    <row r="804" spans="1:15" s="1" customFormat="1" x14ac:dyDescent="0.25">
      <c r="A804" s="2"/>
      <c r="B804" s="2"/>
      <c r="C804" s="2"/>
      <c r="D804" s="5"/>
      <c r="E804" s="4"/>
      <c r="F804" s="4"/>
      <c r="G804" s="4"/>
      <c r="I804" s="17"/>
      <c r="J804" s="17"/>
      <c r="K804" s="17"/>
      <c r="L804" s="18"/>
      <c r="M804" s="18"/>
      <c r="N804" s="18"/>
      <c r="O804" s="18"/>
    </row>
    <row r="805" spans="1:15" s="1" customFormat="1" x14ac:dyDescent="0.25">
      <c r="A805" s="2"/>
      <c r="B805" s="2"/>
      <c r="C805" s="2"/>
      <c r="D805" s="5"/>
      <c r="E805" s="4"/>
      <c r="F805" s="4"/>
      <c r="G805" s="4"/>
      <c r="I805" s="17"/>
      <c r="J805" s="17"/>
      <c r="K805" s="17"/>
      <c r="L805" s="18"/>
      <c r="M805" s="18"/>
      <c r="N805" s="18"/>
      <c r="O805" s="18"/>
    </row>
    <row r="806" spans="1:15" s="1" customFormat="1" x14ac:dyDescent="0.25">
      <c r="A806" s="2"/>
      <c r="B806" s="2"/>
      <c r="C806" s="2"/>
      <c r="D806" s="5"/>
      <c r="E806" s="4"/>
      <c r="F806" s="4"/>
      <c r="G806" s="4"/>
      <c r="I806" s="17"/>
      <c r="J806" s="17"/>
      <c r="K806" s="17"/>
      <c r="L806" s="18"/>
      <c r="M806" s="18"/>
      <c r="N806" s="18"/>
      <c r="O806" s="18"/>
    </row>
    <row r="807" spans="1:15" s="1" customFormat="1" x14ac:dyDescent="0.25">
      <c r="A807" s="2"/>
      <c r="B807" s="2"/>
      <c r="C807" s="2"/>
      <c r="D807" s="5"/>
      <c r="E807" s="4"/>
      <c r="F807" s="4"/>
      <c r="G807" s="4"/>
      <c r="I807" s="17"/>
      <c r="J807" s="17"/>
      <c r="K807" s="17"/>
      <c r="L807" s="18"/>
      <c r="M807" s="18"/>
      <c r="N807" s="18"/>
      <c r="O807" s="18"/>
    </row>
    <row r="808" spans="1:15" s="1" customFormat="1" x14ac:dyDescent="0.25">
      <c r="A808" s="2"/>
      <c r="B808" s="2"/>
      <c r="C808" s="2"/>
      <c r="D808" s="5"/>
      <c r="E808" s="4"/>
      <c r="F808" s="4"/>
      <c r="G808" s="4"/>
      <c r="I808" s="17"/>
      <c r="J808" s="17"/>
      <c r="K808" s="17"/>
      <c r="L808" s="18"/>
      <c r="M808" s="18"/>
      <c r="N808" s="18"/>
      <c r="O808" s="18"/>
    </row>
    <row r="809" spans="1:15" s="1" customFormat="1" x14ac:dyDescent="0.25">
      <c r="A809" s="2"/>
      <c r="B809" s="2"/>
      <c r="C809" s="2"/>
      <c r="D809" s="5"/>
      <c r="E809" s="4"/>
      <c r="F809" s="4"/>
      <c r="G809" s="4"/>
      <c r="I809" s="17"/>
      <c r="J809" s="17"/>
      <c r="K809" s="17"/>
      <c r="L809" s="18"/>
      <c r="M809" s="18"/>
      <c r="N809" s="18"/>
      <c r="O809" s="18"/>
    </row>
    <row r="810" spans="1:15" s="1" customFormat="1" x14ac:dyDescent="0.25">
      <c r="A810" s="2"/>
      <c r="B810" s="2"/>
      <c r="C810" s="2"/>
      <c r="D810" s="5"/>
      <c r="E810" s="4"/>
      <c r="F810" s="4"/>
      <c r="G810" s="4"/>
      <c r="I810" s="17"/>
      <c r="J810" s="17"/>
      <c r="K810" s="17"/>
      <c r="L810" s="18"/>
      <c r="M810" s="18"/>
      <c r="N810" s="18"/>
      <c r="O810" s="18"/>
    </row>
    <row r="811" spans="1:15" s="1" customFormat="1" x14ac:dyDescent="0.25">
      <c r="A811" s="2"/>
      <c r="B811" s="2"/>
      <c r="C811" s="2"/>
      <c r="D811" s="5"/>
      <c r="E811" s="4"/>
      <c r="F811" s="4"/>
      <c r="G811" s="4"/>
      <c r="I811" s="17"/>
      <c r="J811" s="17"/>
      <c r="K811" s="17"/>
      <c r="L811" s="18"/>
      <c r="M811" s="18"/>
      <c r="N811" s="18"/>
      <c r="O811" s="18"/>
    </row>
    <row r="812" spans="1:15" s="1" customFormat="1" x14ac:dyDescent="0.25">
      <c r="A812" s="2"/>
      <c r="B812" s="2"/>
      <c r="C812" s="2"/>
      <c r="D812" s="5"/>
      <c r="E812" s="4"/>
      <c r="F812" s="4"/>
      <c r="G812" s="4"/>
      <c r="I812" s="17"/>
      <c r="J812" s="17"/>
      <c r="K812" s="17"/>
      <c r="L812" s="18"/>
      <c r="M812" s="18"/>
      <c r="N812" s="18"/>
      <c r="O812" s="18"/>
    </row>
    <row r="813" spans="1:15" s="1" customFormat="1" x14ac:dyDescent="0.25">
      <c r="A813" s="2"/>
      <c r="B813" s="2"/>
      <c r="C813" s="2"/>
      <c r="D813" s="5"/>
      <c r="E813" s="4"/>
      <c r="F813" s="4"/>
      <c r="G813" s="4"/>
      <c r="I813" s="17"/>
      <c r="J813" s="17"/>
      <c r="K813" s="17"/>
      <c r="L813" s="18"/>
      <c r="M813" s="18"/>
      <c r="N813" s="18"/>
      <c r="O813" s="18"/>
    </row>
    <row r="814" spans="1:15" s="1" customFormat="1" x14ac:dyDescent="0.25">
      <c r="A814" s="2"/>
      <c r="B814" s="2"/>
      <c r="C814" s="2"/>
      <c r="D814" s="5"/>
      <c r="E814" s="4"/>
      <c r="F814" s="4"/>
      <c r="G814" s="4"/>
      <c r="I814" s="17"/>
      <c r="J814" s="17"/>
      <c r="K814" s="17"/>
      <c r="L814" s="18"/>
      <c r="M814" s="18"/>
      <c r="N814" s="18"/>
      <c r="O814" s="18"/>
    </row>
    <row r="815" spans="1:15" s="1" customFormat="1" x14ac:dyDescent="0.25">
      <c r="A815" s="2"/>
      <c r="B815" s="2"/>
      <c r="C815" s="2"/>
      <c r="D815" s="5"/>
      <c r="E815" s="4"/>
      <c r="F815" s="4"/>
      <c r="G815" s="4"/>
      <c r="I815" s="17"/>
      <c r="J815" s="17"/>
      <c r="K815" s="17"/>
      <c r="L815" s="18"/>
      <c r="M815" s="18"/>
      <c r="N815" s="18"/>
      <c r="O815" s="18"/>
    </row>
    <row r="816" spans="1:15" s="1" customFormat="1" x14ac:dyDescent="0.25">
      <c r="A816" s="2"/>
      <c r="B816" s="2"/>
      <c r="C816" s="2"/>
      <c r="D816" s="5"/>
      <c r="E816" s="4"/>
      <c r="F816" s="4"/>
      <c r="G816" s="4"/>
      <c r="I816" s="17"/>
      <c r="J816" s="17"/>
      <c r="K816" s="17"/>
      <c r="L816" s="18"/>
      <c r="M816" s="18"/>
      <c r="N816" s="18"/>
      <c r="O816" s="18"/>
    </row>
    <row r="817" spans="1:15" s="1" customFormat="1" x14ac:dyDescent="0.25">
      <c r="A817" s="2"/>
      <c r="B817" s="2"/>
      <c r="C817" s="2"/>
      <c r="D817" s="5"/>
      <c r="E817" s="4"/>
      <c r="F817" s="4"/>
      <c r="G817" s="4"/>
      <c r="I817" s="17"/>
      <c r="J817" s="17"/>
      <c r="K817" s="17"/>
      <c r="L817" s="18"/>
      <c r="M817" s="18"/>
      <c r="N817" s="18"/>
      <c r="O817" s="18"/>
    </row>
    <row r="818" spans="1:15" s="1" customFormat="1" x14ac:dyDescent="0.25">
      <c r="A818" s="2"/>
      <c r="B818" s="2"/>
      <c r="C818" s="2"/>
      <c r="D818" s="5"/>
      <c r="E818" s="4"/>
      <c r="F818" s="4"/>
      <c r="G818" s="4"/>
      <c r="I818" s="17"/>
      <c r="J818" s="17"/>
      <c r="K818" s="17"/>
      <c r="L818" s="18"/>
      <c r="M818" s="18"/>
      <c r="N818" s="18"/>
      <c r="O818" s="18"/>
    </row>
    <row r="819" spans="1:15" s="1" customFormat="1" x14ac:dyDescent="0.25">
      <c r="A819" s="2"/>
      <c r="B819" s="2"/>
      <c r="C819" s="2"/>
      <c r="D819" s="5"/>
      <c r="E819" s="4"/>
      <c r="F819" s="4"/>
      <c r="G819" s="4"/>
      <c r="I819" s="17"/>
      <c r="J819" s="17"/>
      <c r="K819" s="17"/>
      <c r="L819" s="18"/>
      <c r="M819" s="18"/>
      <c r="N819" s="18"/>
      <c r="O819" s="18"/>
    </row>
    <row r="820" spans="1:15" s="1" customFormat="1" x14ac:dyDescent="0.25">
      <c r="A820" s="2"/>
      <c r="B820" s="2"/>
      <c r="C820" s="2"/>
      <c r="D820" s="5"/>
      <c r="E820" s="4"/>
      <c r="F820" s="4"/>
      <c r="G820" s="4"/>
      <c r="I820" s="17"/>
      <c r="J820" s="17"/>
      <c r="K820" s="17"/>
      <c r="L820" s="18"/>
      <c r="M820" s="18"/>
      <c r="N820" s="18"/>
      <c r="O820" s="18"/>
    </row>
    <row r="821" spans="1:15" s="1" customFormat="1" x14ac:dyDescent="0.25">
      <c r="A821" s="2"/>
      <c r="B821" s="2"/>
      <c r="C821" s="2"/>
      <c r="D821" s="5"/>
      <c r="E821" s="4"/>
      <c r="F821" s="4"/>
      <c r="G821" s="4"/>
      <c r="I821" s="17"/>
      <c r="J821" s="17"/>
      <c r="K821" s="17"/>
      <c r="L821" s="18"/>
      <c r="M821" s="18"/>
      <c r="N821" s="18"/>
      <c r="O821" s="18"/>
    </row>
    <row r="822" spans="1:15" s="1" customFormat="1" x14ac:dyDescent="0.25">
      <c r="A822" s="2"/>
      <c r="B822" s="2"/>
      <c r="C822" s="2"/>
      <c r="D822" s="5"/>
      <c r="E822" s="4"/>
      <c r="F822" s="4"/>
      <c r="G822" s="4"/>
      <c r="I822" s="17"/>
      <c r="J822" s="17"/>
      <c r="K822" s="17"/>
      <c r="L822" s="18"/>
      <c r="M822" s="18"/>
      <c r="N822" s="18"/>
      <c r="O822" s="18"/>
    </row>
    <row r="823" spans="1:15" s="1" customFormat="1" x14ac:dyDescent="0.25">
      <c r="A823" s="2"/>
      <c r="B823" s="2"/>
      <c r="C823" s="2"/>
      <c r="D823" s="5"/>
      <c r="E823" s="4"/>
      <c r="F823" s="4"/>
      <c r="G823" s="4"/>
      <c r="I823" s="17"/>
      <c r="J823" s="17"/>
      <c r="K823" s="17"/>
      <c r="L823" s="18"/>
      <c r="M823" s="18"/>
      <c r="N823" s="18"/>
      <c r="O823" s="18"/>
    </row>
    <row r="824" spans="1:15" s="1" customFormat="1" x14ac:dyDescent="0.25">
      <c r="A824" s="2"/>
      <c r="B824" s="2"/>
      <c r="C824" s="2"/>
      <c r="D824" s="5"/>
      <c r="E824" s="4"/>
      <c r="F824" s="4"/>
      <c r="G824" s="4"/>
      <c r="I824" s="17"/>
      <c r="J824" s="17"/>
      <c r="K824" s="17"/>
      <c r="L824" s="18"/>
      <c r="M824" s="18"/>
      <c r="N824" s="18"/>
      <c r="O824" s="18"/>
    </row>
    <row r="825" spans="1:15" s="1" customFormat="1" x14ac:dyDescent="0.25">
      <c r="A825" s="2"/>
      <c r="B825" s="2"/>
      <c r="C825" s="2"/>
      <c r="D825" s="5"/>
      <c r="E825" s="4"/>
      <c r="F825" s="4"/>
      <c r="G825" s="4"/>
      <c r="I825" s="17"/>
      <c r="J825" s="17"/>
      <c r="K825" s="17"/>
      <c r="L825" s="18"/>
      <c r="M825" s="18"/>
      <c r="N825" s="18"/>
      <c r="O825" s="18"/>
    </row>
    <row r="826" spans="1:15" s="1" customFormat="1" x14ac:dyDescent="0.25">
      <c r="A826" s="2"/>
      <c r="B826" s="2"/>
      <c r="C826" s="2"/>
      <c r="D826" s="5"/>
      <c r="E826" s="4"/>
      <c r="F826" s="4"/>
      <c r="G826" s="4"/>
      <c r="I826" s="17"/>
      <c r="J826" s="17"/>
      <c r="K826" s="17"/>
      <c r="L826" s="18"/>
      <c r="M826" s="18"/>
      <c r="N826" s="18"/>
      <c r="O826" s="18"/>
    </row>
    <row r="827" spans="1:15" s="1" customFormat="1" x14ac:dyDescent="0.25">
      <c r="A827" s="2"/>
      <c r="B827" s="2"/>
      <c r="C827" s="2"/>
      <c r="D827" s="5"/>
      <c r="E827" s="4"/>
      <c r="F827" s="4"/>
      <c r="G827" s="4"/>
      <c r="I827" s="17"/>
      <c r="J827" s="17"/>
      <c r="K827" s="17"/>
      <c r="L827" s="18"/>
      <c r="M827" s="18"/>
      <c r="N827" s="18"/>
      <c r="O827" s="18"/>
    </row>
    <row r="828" spans="1:15" s="1" customFormat="1" x14ac:dyDescent="0.25">
      <c r="A828" s="2"/>
      <c r="B828" s="2"/>
      <c r="C828" s="2"/>
      <c r="D828" s="5"/>
      <c r="E828" s="4"/>
      <c r="F828" s="4"/>
      <c r="G828" s="4"/>
      <c r="I828" s="17"/>
      <c r="J828" s="17"/>
      <c r="K828" s="17"/>
      <c r="L828" s="18"/>
      <c r="M828" s="18"/>
      <c r="N828" s="18"/>
      <c r="O828" s="18"/>
    </row>
    <row r="829" spans="1:15" s="1" customFormat="1" x14ac:dyDescent="0.25">
      <c r="A829" s="2"/>
      <c r="B829" s="2"/>
      <c r="C829" s="2"/>
      <c r="D829" s="5"/>
      <c r="E829" s="4"/>
      <c r="F829" s="4"/>
      <c r="G829" s="4"/>
      <c r="I829" s="17"/>
      <c r="J829" s="17"/>
      <c r="K829" s="17"/>
      <c r="L829" s="18"/>
      <c r="M829" s="18"/>
      <c r="N829" s="18"/>
      <c r="O829" s="18"/>
    </row>
    <row r="830" spans="1:15" s="1" customFormat="1" x14ac:dyDescent="0.25">
      <c r="A830" s="2"/>
      <c r="B830" s="2"/>
      <c r="C830" s="2"/>
      <c r="D830" s="5"/>
      <c r="E830" s="4"/>
      <c r="F830" s="4"/>
      <c r="G830" s="4"/>
      <c r="I830" s="17"/>
      <c r="J830" s="17"/>
      <c r="K830" s="17"/>
      <c r="L830" s="18"/>
      <c r="M830" s="18"/>
      <c r="N830" s="18"/>
      <c r="O830" s="18"/>
    </row>
    <row r="831" spans="1:15" s="1" customFormat="1" x14ac:dyDescent="0.25">
      <c r="A831" s="2"/>
      <c r="B831" s="2"/>
      <c r="C831" s="2"/>
      <c r="D831" s="5"/>
      <c r="E831" s="4"/>
      <c r="F831" s="4"/>
      <c r="G831" s="4"/>
      <c r="I831" s="17"/>
      <c r="J831" s="17"/>
      <c r="K831" s="17"/>
      <c r="L831" s="18"/>
      <c r="M831" s="18"/>
      <c r="N831" s="18"/>
      <c r="O831" s="18"/>
    </row>
    <row r="832" spans="1:15" s="1" customFormat="1" x14ac:dyDescent="0.25">
      <c r="A832" s="2"/>
      <c r="B832" s="2"/>
      <c r="C832" s="2"/>
      <c r="D832" s="5"/>
      <c r="E832" s="4"/>
      <c r="F832" s="4"/>
      <c r="G832" s="4"/>
      <c r="I832" s="17"/>
      <c r="J832" s="17"/>
      <c r="K832" s="17"/>
      <c r="L832" s="18"/>
      <c r="M832" s="18"/>
      <c r="N832" s="18"/>
      <c r="O832" s="18"/>
    </row>
    <row r="833" spans="1:15" s="1" customFormat="1" x14ac:dyDescent="0.25">
      <c r="A833" s="2"/>
      <c r="B833" s="2"/>
      <c r="C833" s="2"/>
      <c r="D833" s="5"/>
      <c r="E833" s="4"/>
      <c r="F833" s="4"/>
      <c r="G833" s="4"/>
      <c r="I833" s="17"/>
      <c r="J833" s="17"/>
      <c r="K833" s="17"/>
      <c r="L833" s="18"/>
      <c r="M833" s="18"/>
      <c r="N833" s="18"/>
      <c r="O833" s="18"/>
    </row>
    <row r="834" spans="1:15" s="1" customFormat="1" x14ac:dyDescent="0.25">
      <c r="A834" s="2"/>
      <c r="B834" s="2"/>
      <c r="C834" s="2"/>
      <c r="D834" s="5"/>
      <c r="E834" s="4"/>
      <c r="F834" s="4"/>
      <c r="G834" s="4"/>
      <c r="I834" s="17"/>
      <c r="J834" s="17"/>
      <c r="K834" s="17"/>
      <c r="L834" s="18"/>
      <c r="M834" s="18"/>
      <c r="N834" s="18"/>
      <c r="O834" s="18"/>
    </row>
    <row r="835" spans="1:15" s="1" customFormat="1" x14ac:dyDescent="0.25">
      <c r="A835" s="2"/>
      <c r="B835" s="2"/>
      <c r="C835" s="2"/>
      <c r="D835" s="5"/>
      <c r="E835" s="4"/>
      <c r="F835" s="4"/>
      <c r="G835" s="4"/>
      <c r="I835" s="17"/>
      <c r="J835" s="17"/>
      <c r="K835" s="17"/>
      <c r="L835" s="18"/>
      <c r="M835" s="18"/>
      <c r="N835" s="18"/>
      <c r="O835" s="18"/>
    </row>
    <row r="836" spans="1:15" s="1" customFormat="1" x14ac:dyDescent="0.25">
      <c r="A836" s="2"/>
      <c r="B836" s="2"/>
      <c r="C836" s="2"/>
      <c r="D836" s="5"/>
      <c r="E836" s="4"/>
      <c r="F836" s="4"/>
      <c r="G836" s="4"/>
      <c r="I836" s="17"/>
      <c r="J836" s="17"/>
      <c r="K836" s="17"/>
      <c r="L836" s="18"/>
      <c r="M836" s="18"/>
      <c r="N836" s="18"/>
      <c r="O836" s="18"/>
    </row>
    <row r="837" spans="1:15" s="1" customFormat="1" x14ac:dyDescent="0.25">
      <c r="A837" s="2"/>
      <c r="B837" s="2"/>
      <c r="C837" s="2"/>
      <c r="D837" s="5"/>
      <c r="E837" s="4"/>
      <c r="F837" s="4"/>
      <c r="G837" s="4"/>
      <c r="I837" s="17"/>
      <c r="J837" s="17"/>
      <c r="K837" s="17"/>
      <c r="L837" s="18"/>
      <c r="M837" s="18"/>
      <c r="N837" s="18"/>
      <c r="O837" s="18"/>
    </row>
    <row r="838" spans="1:15" s="1" customFormat="1" x14ac:dyDescent="0.25">
      <c r="A838" s="2"/>
      <c r="B838" s="2"/>
      <c r="C838" s="2"/>
      <c r="D838" s="5"/>
      <c r="E838" s="4"/>
      <c r="F838" s="4"/>
      <c r="G838" s="4"/>
      <c r="I838" s="17"/>
      <c r="J838" s="17"/>
      <c r="K838" s="17"/>
      <c r="L838" s="18"/>
      <c r="M838" s="18"/>
      <c r="N838" s="18"/>
      <c r="O838" s="18"/>
    </row>
    <row r="839" spans="1:15" s="1" customFormat="1" x14ac:dyDescent="0.25">
      <c r="A839" s="2"/>
      <c r="B839" s="2"/>
      <c r="C839" s="2"/>
      <c r="D839" s="5"/>
      <c r="E839" s="4"/>
      <c r="F839" s="4"/>
      <c r="G839" s="4"/>
      <c r="I839" s="17"/>
      <c r="J839" s="17"/>
      <c r="K839" s="17"/>
      <c r="L839" s="18"/>
      <c r="M839" s="18"/>
      <c r="N839" s="18"/>
      <c r="O839" s="18"/>
    </row>
    <row r="840" spans="1:15" s="1" customFormat="1" x14ac:dyDescent="0.25">
      <c r="A840" s="2"/>
      <c r="B840" s="2"/>
      <c r="C840" s="2"/>
      <c r="D840" s="5"/>
      <c r="E840" s="4"/>
      <c r="F840" s="4"/>
      <c r="G840" s="4"/>
      <c r="I840" s="17"/>
      <c r="J840" s="17"/>
      <c r="K840" s="17"/>
      <c r="L840" s="18"/>
      <c r="M840" s="18"/>
      <c r="N840" s="18"/>
      <c r="O840" s="18"/>
    </row>
    <row r="841" spans="1:15" s="1" customFormat="1" x14ac:dyDescent="0.25">
      <c r="A841" s="2"/>
      <c r="B841" s="2"/>
      <c r="C841" s="2"/>
      <c r="D841" s="5"/>
      <c r="E841" s="4"/>
      <c r="F841" s="4"/>
      <c r="G841" s="4"/>
      <c r="I841" s="17"/>
      <c r="J841" s="17"/>
      <c r="K841" s="17"/>
      <c r="L841" s="18"/>
      <c r="M841" s="18"/>
      <c r="N841" s="18"/>
      <c r="O841" s="18"/>
    </row>
    <row r="842" spans="1:15" s="1" customFormat="1" x14ac:dyDescent="0.25">
      <c r="A842" s="2"/>
      <c r="B842" s="2"/>
      <c r="C842" s="2"/>
      <c r="D842" s="5"/>
      <c r="E842" s="4"/>
      <c r="F842" s="4"/>
      <c r="G842" s="4"/>
      <c r="I842" s="17"/>
      <c r="J842" s="17"/>
      <c r="K842" s="17"/>
      <c r="L842" s="18"/>
      <c r="M842" s="18"/>
      <c r="N842" s="18"/>
      <c r="O842" s="18"/>
    </row>
    <row r="843" spans="1:15" s="1" customFormat="1" x14ac:dyDescent="0.25">
      <c r="A843" s="2"/>
      <c r="B843" s="2"/>
      <c r="C843" s="2"/>
      <c r="D843" s="5"/>
      <c r="E843" s="4"/>
      <c r="F843" s="4"/>
      <c r="G843" s="4"/>
      <c r="I843" s="17"/>
      <c r="J843" s="17"/>
      <c r="K843" s="17"/>
      <c r="L843" s="18"/>
      <c r="M843" s="18"/>
      <c r="N843" s="18"/>
      <c r="O843" s="18"/>
    </row>
    <row r="844" spans="1:15" s="1" customFormat="1" x14ac:dyDescent="0.25">
      <c r="A844" s="2"/>
      <c r="B844" s="2"/>
      <c r="C844" s="2"/>
      <c r="D844" s="5"/>
      <c r="E844" s="4"/>
      <c r="F844" s="4"/>
      <c r="G844" s="4"/>
      <c r="I844" s="17"/>
      <c r="J844" s="17"/>
      <c r="K844" s="17"/>
      <c r="L844" s="18"/>
      <c r="M844" s="18"/>
      <c r="N844" s="18"/>
      <c r="O844" s="18"/>
    </row>
    <row r="845" spans="1:15" s="1" customFormat="1" x14ac:dyDescent="0.25">
      <c r="A845" s="2"/>
      <c r="B845" s="2"/>
      <c r="C845" s="2"/>
      <c r="D845" s="5"/>
      <c r="E845" s="4"/>
      <c r="F845" s="4"/>
      <c r="G845" s="4"/>
      <c r="I845" s="17"/>
      <c r="J845" s="17"/>
      <c r="K845" s="17"/>
      <c r="L845" s="18"/>
      <c r="M845" s="18"/>
      <c r="N845" s="18"/>
      <c r="O845" s="18"/>
    </row>
    <row r="846" spans="1:15" s="1" customFormat="1" x14ac:dyDescent="0.25">
      <c r="A846" s="2"/>
      <c r="B846" s="2"/>
      <c r="C846" s="2"/>
      <c r="D846" s="5"/>
      <c r="E846" s="4"/>
      <c r="F846" s="4"/>
      <c r="G846" s="4"/>
      <c r="I846" s="17"/>
      <c r="J846" s="17"/>
      <c r="K846" s="17"/>
      <c r="L846" s="18"/>
      <c r="M846" s="18"/>
      <c r="N846" s="18"/>
      <c r="O846" s="18"/>
    </row>
    <row r="847" spans="1:15" s="1" customFormat="1" x14ac:dyDescent="0.25">
      <c r="A847" s="2"/>
      <c r="B847" s="2"/>
      <c r="C847" s="2"/>
      <c r="D847" s="5"/>
      <c r="E847" s="4"/>
      <c r="F847" s="4"/>
      <c r="G847" s="4"/>
      <c r="I847" s="17"/>
      <c r="J847" s="17"/>
      <c r="K847" s="17"/>
      <c r="L847" s="18"/>
      <c r="M847" s="18"/>
      <c r="N847" s="18"/>
      <c r="O847" s="18"/>
    </row>
    <row r="848" spans="1:15" s="1" customFormat="1" x14ac:dyDescent="0.25">
      <c r="A848" s="2"/>
      <c r="B848" s="2"/>
      <c r="C848" s="2"/>
      <c r="D848" s="5"/>
      <c r="E848" s="4"/>
      <c r="F848" s="4"/>
      <c r="G848" s="4"/>
      <c r="I848" s="17"/>
      <c r="J848" s="17"/>
      <c r="K848" s="17"/>
      <c r="L848" s="18"/>
      <c r="M848" s="18"/>
      <c r="N848" s="18"/>
      <c r="O848" s="18"/>
    </row>
    <row r="849" spans="1:15" s="1" customFormat="1" x14ac:dyDescent="0.25">
      <c r="A849" s="2"/>
      <c r="B849" s="2"/>
      <c r="C849" s="2"/>
      <c r="D849" s="5"/>
      <c r="E849" s="4"/>
      <c r="F849" s="4"/>
      <c r="G849" s="4"/>
      <c r="I849" s="17"/>
      <c r="J849" s="17"/>
      <c r="K849" s="17"/>
      <c r="L849" s="18"/>
      <c r="M849" s="18"/>
      <c r="N849" s="18"/>
      <c r="O849" s="18"/>
    </row>
    <row r="850" spans="1:15" s="1" customFormat="1" x14ac:dyDescent="0.25">
      <c r="A850" s="2"/>
      <c r="B850" s="2"/>
      <c r="C850" s="2"/>
      <c r="D850" s="5"/>
      <c r="E850" s="4"/>
      <c r="F850" s="4"/>
      <c r="G850" s="4"/>
      <c r="I850" s="17"/>
      <c r="J850" s="17"/>
      <c r="K850" s="17"/>
      <c r="L850" s="18"/>
      <c r="M850" s="18"/>
      <c r="N850" s="18"/>
      <c r="O850" s="18"/>
    </row>
    <row r="851" spans="1:15" s="1" customFormat="1" x14ac:dyDescent="0.25">
      <c r="A851" s="2"/>
      <c r="B851" s="2"/>
      <c r="C851" s="2"/>
      <c r="D851" s="5"/>
      <c r="E851" s="4"/>
      <c r="F851" s="4"/>
      <c r="G851" s="4"/>
      <c r="I851" s="17"/>
      <c r="J851" s="17"/>
      <c r="K851" s="17"/>
      <c r="L851" s="18"/>
      <c r="M851" s="18"/>
      <c r="N851" s="18"/>
      <c r="O851" s="18"/>
    </row>
    <row r="852" spans="1:15" s="1" customFormat="1" x14ac:dyDescent="0.25">
      <c r="A852" s="2"/>
      <c r="B852" s="2"/>
      <c r="C852" s="2"/>
      <c r="D852" s="5"/>
      <c r="E852" s="4"/>
      <c r="F852" s="4"/>
      <c r="G852" s="4"/>
      <c r="I852" s="17"/>
      <c r="J852" s="17"/>
      <c r="K852" s="17"/>
      <c r="L852" s="18"/>
      <c r="M852" s="18"/>
      <c r="N852" s="18"/>
      <c r="O852" s="18"/>
    </row>
    <row r="853" spans="1:15" s="1" customFormat="1" x14ac:dyDescent="0.25">
      <c r="A853" s="2"/>
      <c r="B853" s="2"/>
      <c r="C853" s="2"/>
      <c r="D853" s="5"/>
      <c r="E853" s="4"/>
      <c r="F853" s="4"/>
      <c r="G853" s="4"/>
      <c r="I853" s="17"/>
      <c r="J853" s="17"/>
      <c r="K853" s="17"/>
      <c r="L853" s="18"/>
      <c r="M853" s="18"/>
      <c r="N853" s="18"/>
      <c r="O853" s="18"/>
    </row>
    <row r="854" spans="1:15" s="1" customFormat="1" x14ac:dyDescent="0.25">
      <c r="A854" s="2"/>
      <c r="B854" s="2"/>
      <c r="C854" s="2"/>
      <c r="D854" s="5"/>
      <c r="E854" s="4"/>
      <c r="F854" s="4"/>
      <c r="G854" s="4"/>
      <c r="I854" s="17"/>
      <c r="J854" s="17"/>
      <c r="K854" s="17"/>
      <c r="L854" s="18"/>
      <c r="M854" s="18"/>
      <c r="N854" s="18"/>
      <c r="O854" s="18"/>
    </row>
    <row r="855" spans="1:15" s="1" customFormat="1" x14ac:dyDescent="0.25">
      <c r="A855" s="2"/>
      <c r="B855" s="2"/>
      <c r="C855" s="2"/>
      <c r="D855" s="5"/>
      <c r="E855" s="4"/>
      <c r="F855" s="4"/>
      <c r="G855" s="4"/>
      <c r="I855" s="17"/>
      <c r="J855" s="17"/>
      <c r="K855" s="17"/>
      <c r="L855" s="18"/>
      <c r="M855" s="18"/>
      <c r="N855" s="18"/>
      <c r="O855" s="18"/>
    </row>
    <row r="856" spans="1:15" s="1" customFormat="1" x14ac:dyDescent="0.25">
      <c r="A856" s="2"/>
      <c r="B856" s="2"/>
      <c r="C856" s="2"/>
      <c r="D856" s="5"/>
      <c r="E856" s="4"/>
      <c r="F856" s="4"/>
      <c r="G856" s="4"/>
      <c r="I856" s="17"/>
      <c r="J856" s="17"/>
      <c r="K856" s="17"/>
      <c r="L856" s="18"/>
      <c r="M856" s="18"/>
      <c r="N856" s="18"/>
      <c r="O856" s="18"/>
    </row>
    <row r="857" spans="1:15" s="1" customFormat="1" x14ac:dyDescent="0.25">
      <c r="A857" s="2"/>
      <c r="B857" s="2"/>
      <c r="C857" s="2"/>
      <c r="D857" s="5"/>
      <c r="E857" s="4"/>
      <c r="F857" s="4"/>
      <c r="G857" s="4"/>
      <c r="I857" s="17"/>
      <c r="J857" s="17"/>
      <c r="K857" s="17"/>
      <c r="L857" s="18"/>
      <c r="M857" s="18"/>
      <c r="N857" s="18"/>
      <c r="O857" s="18"/>
    </row>
    <row r="858" spans="1:15" s="1" customFormat="1" x14ac:dyDescent="0.25">
      <c r="A858" s="2"/>
      <c r="B858" s="2"/>
      <c r="C858" s="2"/>
      <c r="D858" s="5"/>
      <c r="E858" s="4"/>
      <c r="F858" s="4"/>
      <c r="G858" s="4"/>
      <c r="I858" s="17"/>
      <c r="J858" s="17"/>
      <c r="K858" s="17"/>
      <c r="L858" s="18"/>
      <c r="M858" s="18"/>
      <c r="N858" s="18"/>
      <c r="O858" s="18"/>
    </row>
    <row r="859" spans="1:15" s="1" customFormat="1" x14ac:dyDescent="0.25">
      <c r="A859" s="2"/>
      <c r="B859" s="2"/>
      <c r="C859" s="2"/>
      <c r="D859" s="5"/>
      <c r="E859" s="4"/>
      <c r="F859" s="4"/>
      <c r="G859" s="4"/>
      <c r="I859" s="17"/>
      <c r="J859" s="17"/>
      <c r="K859" s="17"/>
      <c r="L859" s="18"/>
      <c r="M859" s="18"/>
      <c r="N859" s="18"/>
      <c r="O859" s="18"/>
    </row>
    <row r="860" spans="1:15" s="1" customFormat="1" x14ac:dyDescent="0.25">
      <c r="A860" s="2"/>
      <c r="B860" s="2"/>
      <c r="C860" s="2"/>
      <c r="D860" s="5"/>
      <c r="E860" s="4"/>
      <c r="F860" s="4"/>
      <c r="G860" s="4"/>
      <c r="I860" s="17"/>
      <c r="J860" s="17"/>
      <c r="K860" s="17"/>
      <c r="L860" s="18"/>
      <c r="M860" s="18"/>
      <c r="N860" s="18"/>
      <c r="O860" s="18"/>
    </row>
    <row r="861" spans="1:15" s="1" customFormat="1" x14ac:dyDescent="0.25">
      <c r="A861" s="2"/>
      <c r="B861" s="2"/>
      <c r="C861" s="2"/>
      <c r="D861" s="5"/>
      <c r="E861" s="4"/>
      <c r="F861" s="4"/>
      <c r="G861" s="4"/>
      <c r="I861" s="17"/>
      <c r="J861" s="17"/>
      <c r="K861" s="17"/>
      <c r="L861" s="18"/>
      <c r="M861" s="18"/>
      <c r="N861" s="18"/>
      <c r="O861" s="18"/>
    </row>
    <row r="862" spans="1:15" s="1" customFormat="1" x14ac:dyDescent="0.25">
      <c r="A862" s="2"/>
      <c r="B862" s="2"/>
      <c r="C862" s="2"/>
      <c r="D862" s="5"/>
      <c r="E862" s="4"/>
      <c r="F862" s="4"/>
      <c r="G862" s="4"/>
      <c r="I862" s="17"/>
      <c r="J862" s="17"/>
      <c r="K862" s="17"/>
      <c r="L862" s="18"/>
      <c r="M862" s="18"/>
      <c r="N862" s="18"/>
      <c r="O862" s="18"/>
    </row>
    <row r="863" spans="1:15" s="1" customFormat="1" x14ac:dyDescent="0.25">
      <c r="A863" s="2"/>
      <c r="B863" s="2"/>
      <c r="C863" s="2"/>
      <c r="D863" s="5"/>
      <c r="E863" s="4"/>
      <c r="F863" s="4"/>
      <c r="G863" s="4"/>
      <c r="I863" s="17"/>
      <c r="J863" s="17"/>
      <c r="K863" s="17"/>
      <c r="L863" s="18"/>
      <c r="M863" s="18"/>
      <c r="N863" s="18"/>
      <c r="O863" s="18"/>
    </row>
    <row r="864" spans="1:15" s="1" customFormat="1" x14ac:dyDescent="0.25">
      <c r="A864" s="2"/>
      <c r="B864" s="2"/>
      <c r="C864" s="2"/>
      <c r="D864" s="5"/>
      <c r="E864" s="4"/>
      <c r="F864" s="4"/>
      <c r="G864" s="4"/>
      <c r="I864" s="17"/>
      <c r="J864" s="17"/>
      <c r="K864" s="17"/>
      <c r="L864" s="18"/>
      <c r="M864" s="18"/>
      <c r="N864" s="18"/>
      <c r="O864" s="18"/>
    </row>
    <row r="865" spans="1:15" s="1" customFormat="1" x14ac:dyDescent="0.25">
      <c r="A865" s="2"/>
      <c r="B865" s="2"/>
      <c r="C865" s="2"/>
      <c r="D865" s="5"/>
      <c r="E865" s="4"/>
      <c r="F865" s="4"/>
      <c r="G865" s="4"/>
      <c r="I865" s="17"/>
      <c r="J865" s="17"/>
      <c r="K865" s="17"/>
      <c r="L865" s="18"/>
      <c r="M865" s="18"/>
      <c r="N865" s="18"/>
      <c r="O865" s="18"/>
    </row>
    <row r="866" spans="1:15" s="1" customFormat="1" x14ac:dyDescent="0.25">
      <c r="A866" s="2"/>
      <c r="B866" s="2"/>
      <c r="C866" s="2"/>
      <c r="D866" s="5"/>
      <c r="E866" s="4"/>
      <c r="F866" s="4"/>
      <c r="G866" s="4"/>
      <c r="I866" s="17"/>
      <c r="J866" s="17"/>
      <c r="K866" s="17"/>
      <c r="L866" s="18"/>
      <c r="M866" s="18"/>
      <c r="N866" s="18"/>
      <c r="O866" s="18"/>
    </row>
    <row r="867" spans="1:15" s="1" customFormat="1" x14ac:dyDescent="0.25">
      <c r="A867" s="2"/>
      <c r="B867" s="2"/>
      <c r="C867" s="2"/>
      <c r="D867" s="5"/>
      <c r="E867" s="4"/>
      <c r="F867" s="4"/>
      <c r="G867" s="4"/>
      <c r="I867" s="17"/>
      <c r="J867" s="17"/>
      <c r="K867" s="17"/>
      <c r="L867" s="18"/>
      <c r="M867" s="18"/>
      <c r="N867" s="18"/>
      <c r="O867" s="18"/>
    </row>
    <row r="868" spans="1:15" s="1" customFormat="1" x14ac:dyDescent="0.25">
      <c r="A868" s="2"/>
      <c r="B868" s="2"/>
      <c r="C868" s="2"/>
      <c r="D868" s="5"/>
      <c r="E868" s="4"/>
      <c r="F868" s="4"/>
      <c r="G868" s="4"/>
      <c r="I868" s="17"/>
      <c r="J868" s="17"/>
      <c r="K868" s="17"/>
      <c r="L868" s="18"/>
      <c r="M868" s="18"/>
      <c r="N868" s="18"/>
      <c r="O868" s="18"/>
    </row>
    <row r="869" spans="1:15" s="1" customFormat="1" x14ac:dyDescent="0.25">
      <c r="A869" s="2"/>
      <c r="B869" s="2"/>
      <c r="C869" s="2"/>
      <c r="D869" s="5"/>
      <c r="E869" s="4"/>
      <c r="F869" s="4"/>
      <c r="G869" s="4"/>
      <c r="I869" s="17"/>
      <c r="J869" s="17"/>
      <c r="K869" s="17"/>
      <c r="L869" s="18"/>
      <c r="M869" s="18"/>
      <c r="N869" s="18"/>
      <c r="O869" s="18"/>
    </row>
    <row r="870" spans="1:15" s="1" customFormat="1" x14ac:dyDescent="0.25">
      <c r="A870" s="2"/>
      <c r="B870" s="2"/>
      <c r="C870" s="2"/>
      <c r="D870" s="5"/>
      <c r="E870" s="4"/>
      <c r="F870" s="4"/>
      <c r="G870" s="4"/>
      <c r="I870" s="17"/>
      <c r="J870" s="17"/>
      <c r="K870" s="17"/>
      <c r="L870" s="18"/>
      <c r="M870" s="18"/>
      <c r="N870" s="18"/>
      <c r="O870" s="18"/>
    </row>
    <row r="871" spans="1:15" s="1" customFormat="1" x14ac:dyDescent="0.25">
      <c r="A871" s="2"/>
      <c r="B871" s="2"/>
      <c r="C871" s="2"/>
      <c r="D871" s="5"/>
      <c r="E871" s="4"/>
      <c r="F871" s="4"/>
      <c r="G871" s="4"/>
      <c r="I871" s="17"/>
      <c r="J871" s="17"/>
      <c r="K871" s="17"/>
      <c r="L871" s="18"/>
      <c r="M871" s="18"/>
      <c r="N871" s="18"/>
      <c r="O871" s="18"/>
    </row>
    <row r="872" spans="1:15" s="1" customFormat="1" x14ac:dyDescent="0.25">
      <c r="A872" s="2"/>
      <c r="B872" s="2"/>
      <c r="C872" s="2"/>
      <c r="D872" s="5"/>
      <c r="E872" s="4"/>
      <c r="F872" s="4"/>
      <c r="G872" s="4"/>
      <c r="I872" s="17"/>
      <c r="J872" s="17"/>
      <c r="K872" s="17"/>
      <c r="L872" s="18"/>
      <c r="M872" s="18"/>
      <c r="N872" s="18"/>
      <c r="O872" s="18"/>
    </row>
    <row r="873" spans="1:15" s="1" customFormat="1" x14ac:dyDescent="0.25">
      <c r="A873" s="2"/>
      <c r="B873" s="2"/>
      <c r="C873" s="2"/>
      <c r="D873" s="5"/>
      <c r="E873" s="4"/>
      <c r="F873" s="4"/>
      <c r="G873" s="4"/>
      <c r="I873" s="17"/>
      <c r="J873" s="17"/>
      <c r="K873" s="17"/>
      <c r="L873" s="18"/>
      <c r="M873" s="18"/>
      <c r="N873" s="18"/>
      <c r="O873" s="18"/>
    </row>
    <row r="874" spans="1:15" s="1" customFormat="1" x14ac:dyDescent="0.25">
      <c r="A874" s="2"/>
      <c r="B874" s="2"/>
      <c r="C874" s="2"/>
      <c r="D874" s="5"/>
      <c r="E874" s="4"/>
      <c r="F874" s="4"/>
      <c r="G874" s="4"/>
      <c r="I874" s="17"/>
      <c r="J874" s="17"/>
      <c r="K874" s="17"/>
      <c r="L874" s="18"/>
      <c r="M874" s="18"/>
      <c r="N874" s="18"/>
      <c r="O874" s="18"/>
    </row>
    <row r="875" spans="1:15" s="1" customFormat="1" x14ac:dyDescent="0.25">
      <c r="A875" s="2"/>
      <c r="B875" s="2"/>
      <c r="C875" s="2"/>
      <c r="D875" s="5"/>
      <c r="E875" s="4"/>
      <c r="F875" s="4"/>
      <c r="G875" s="4"/>
      <c r="I875" s="17"/>
      <c r="J875" s="17"/>
      <c r="K875" s="17"/>
      <c r="L875" s="18"/>
      <c r="M875" s="18"/>
      <c r="N875" s="18"/>
      <c r="O875" s="18"/>
    </row>
    <row r="876" spans="1:15" s="1" customFormat="1" x14ac:dyDescent="0.25">
      <c r="A876" s="2"/>
      <c r="B876" s="2"/>
      <c r="C876" s="2"/>
      <c r="D876" s="5"/>
      <c r="E876" s="4"/>
      <c r="F876" s="4"/>
      <c r="G876" s="4"/>
      <c r="I876" s="17"/>
      <c r="J876" s="17"/>
      <c r="K876" s="17"/>
      <c r="L876" s="18"/>
      <c r="M876" s="18"/>
      <c r="N876" s="18"/>
      <c r="O876" s="18"/>
    </row>
    <row r="877" spans="1:15" s="1" customFormat="1" x14ac:dyDescent="0.25">
      <c r="A877" s="2"/>
      <c r="B877" s="2"/>
      <c r="C877" s="2"/>
      <c r="D877" s="5"/>
      <c r="E877" s="4"/>
      <c r="F877" s="4"/>
      <c r="G877" s="4"/>
      <c r="I877" s="17"/>
      <c r="J877" s="17"/>
      <c r="K877" s="17"/>
      <c r="L877" s="18"/>
      <c r="M877" s="18"/>
      <c r="N877" s="18"/>
      <c r="O877" s="18"/>
    </row>
    <row r="878" spans="1:15" s="1" customFormat="1" x14ac:dyDescent="0.25">
      <c r="A878" s="2"/>
      <c r="B878" s="2"/>
      <c r="C878" s="2"/>
      <c r="D878" s="5"/>
      <c r="E878" s="4"/>
      <c r="F878" s="4"/>
      <c r="G878" s="4"/>
      <c r="I878" s="17"/>
      <c r="J878" s="17"/>
      <c r="K878" s="17"/>
      <c r="L878" s="18"/>
      <c r="M878" s="18"/>
      <c r="N878" s="18"/>
      <c r="O878" s="18"/>
    </row>
    <row r="879" spans="1:15" s="1" customFormat="1" x14ac:dyDescent="0.25">
      <c r="A879" s="2"/>
      <c r="B879" s="2"/>
      <c r="C879" s="2"/>
      <c r="D879" s="5"/>
      <c r="E879" s="4"/>
      <c r="F879" s="4"/>
      <c r="G879" s="4"/>
      <c r="I879" s="17"/>
      <c r="J879" s="17"/>
      <c r="K879" s="17"/>
      <c r="L879" s="18"/>
      <c r="M879" s="18"/>
      <c r="N879" s="18"/>
      <c r="O879" s="18"/>
    </row>
    <row r="880" spans="1:15" s="1" customFormat="1" x14ac:dyDescent="0.25">
      <c r="A880" s="2"/>
      <c r="B880" s="2"/>
      <c r="C880" s="2"/>
      <c r="D880" s="5"/>
      <c r="E880" s="4"/>
      <c r="F880" s="4"/>
      <c r="G880" s="4"/>
      <c r="I880" s="17"/>
      <c r="J880" s="17"/>
      <c r="K880" s="17"/>
      <c r="L880" s="18"/>
      <c r="M880" s="18"/>
      <c r="N880" s="18"/>
      <c r="O880" s="18"/>
    </row>
    <row r="881" spans="1:15" s="1" customFormat="1" x14ac:dyDescent="0.25">
      <c r="A881" s="2"/>
      <c r="B881" s="2"/>
      <c r="C881" s="2"/>
      <c r="D881" s="5"/>
      <c r="E881" s="4"/>
      <c r="F881" s="4"/>
      <c r="G881" s="4"/>
      <c r="I881" s="17"/>
      <c r="J881" s="17"/>
      <c r="K881" s="17"/>
      <c r="L881" s="18"/>
      <c r="M881" s="18"/>
      <c r="N881" s="18"/>
      <c r="O881" s="18"/>
    </row>
    <row r="882" spans="1:15" s="1" customFormat="1" x14ac:dyDescent="0.25">
      <c r="A882" s="2"/>
      <c r="B882" s="2"/>
      <c r="C882" s="2"/>
      <c r="D882" s="5"/>
      <c r="E882" s="4"/>
      <c r="F882" s="4"/>
      <c r="G882" s="4"/>
      <c r="I882" s="17"/>
      <c r="J882" s="17"/>
      <c r="K882" s="17"/>
      <c r="L882" s="18"/>
      <c r="M882" s="18"/>
      <c r="N882" s="18"/>
      <c r="O882" s="18"/>
    </row>
    <row r="883" spans="1:15" s="1" customFormat="1" x14ac:dyDescent="0.25">
      <c r="A883" s="2"/>
      <c r="B883" s="2"/>
      <c r="C883" s="2"/>
      <c r="D883" s="5"/>
      <c r="E883" s="4"/>
      <c r="F883" s="4"/>
      <c r="G883" s="4"/>
      <c r="I883" s="17"/>
      <c r="J883" s="17"/>
      <c r="K883" s="17"/>
      <c r="L883" s="18"/>
      <c r="M883" s="18"/>
      <c r="N883" s="18"/>
      <c r="O883" s="18"/>
    </row>
    <row r="884" spans="1:15" s="1" customFormat="1" x14ac:dyDescent="0.25">
      <c r="A884" s="2"/>
      <c r="B884" s="2"/>
      <c r="C884" s="2"/>
      <c r="D884" s="5"/>
      <c r="E884" s="4"/>
      <c r="F884" s="4"/>
      <c r="G884" s="4"/>
      <c r="I884" s="17"/>
      <c r="J884" s="17"/>
      <c r="K884" s="17"/>
      <c r="L884" s="18"/>
      <c r="M884" s="18"/>
      <c r="N884" s="18"/>
      <c r="O884" s="18"/>
    </row>
    <row r="885" spans="1:15" s="1" customFormat="1" x14ac:dyDescent="0.25">
      <c r="A885" s="2"/>
      <c r="B885" s="2"/>
      <c r="C885" s="2"/>
      <c r="D885" s="5"/>
      <c r="E885" s="4"/>
      <c r="F885" s="4"/>
      <c r="G885" s="4"/>
      <c r="I885" s="17"/>
      <c r="J885" s="17"/>
      <c r="K885" s="17"/>
      <c r="L885" s="18"/>
      <c r="M885" s="18"/>
      <c r="N885" s="18"/>
      <c r="O885" s="18"/>
    </row>
    <row r="886" spans="1:15" s="1" customFormat="1" x14ac:dyDescent="0.25">
      <c r="A886" s="2"/>
      <c r="B886" s="2"/>
      <c r="C886" s="2"/>
      <c r="D886" s="5"/>
      <c r="E886" s="4"/>
      <c r="F886" s="4"/>
      <c r="G886" s="4"/>
      <c r="I886" s="17"/>
      <c r="J886" s="17"/>
      <c r="K886" s="17"/>
      <c r="L886" s="18"/>
      <c r="M886" s="18"/>
      <c r="N886" s="18"/>
      <c r="O886" s="18"/>
    </row>
    <row r="887" spans="1:15" s="1" customFormat="1" x14ac:dyDescent="0.25">
      <c r="A887" s="2"/>
      <c r="B887" s="2"/>
      <c r="C887" s="2"/>
      <c r="D887" s="5"/>
      <c r="E887" s="4"/>
      <c r="F887" s="4"/>
      <c r="G887" s="4"/>
      <c r="I887" s="17"/>
      <c r="J887" s="17"/>
      <c r="K887" s="17"/>
      <c r="L887" s="18"/>
      <c r="M887" s="18"/>
      <c r="N887" s="18"/>
      <c r="O887" s="18"/>
    </row>
    <row r="888" spans="1:15" s="1" customFormat="1" x14ac:dyDescent="0.25">
      <c r="A888" s="2"/>
      <c r="B888" s="2"/>
      <c r="C888" s="2"/>
      <c r="D888" s="5"/>
      <c r="E888" s="4"/>
      <c r="F888" s="4"/>
      <c r="G888" s="4"/>
      <c r="I888" s="17"/>
      <c r="J888" s="17"/>
      <c r="K888" s="17"/>
      <c r="L888" s="18"/>
      <c r="M888" s="18"/>
      <c r="N888" s="18"/>
      <c r="O888" s="18"/>
    </row>
    <row r="889" spans="1:15" s="1" customFormat="1" x14ac:dyDescent="0.25">
      <c r="A889" s="2"/>
      <c r="B889" s="2"/>
      <c r="C889" s="2"/>
      <c r="D889" s="5"/>
      <c r="E889" s="4"/>
      <c r="F889" s="4"/>
      <c r="G889" s="4"/>
      <c r="I889" s="17"/>
      <c r="J889" s="17"/>
      <c r="K889" s="17"/>
      <c r="L889" s="18"/>
      <c r="M889" s="18"/>
      <c r="N889" s="18"/>
      <c r="O889" s="18"/>
    </row>
    <row r="890" spans="1:15" s="1" customFormat="1" x14ac:dyDescent="0.25">
      <c r="A890" s="2"/>
      <c r="B890" s="2"/>
      <c r="C890" s="2"/>
      <c r="D890" s="5"/>
      <c r="E890" s="4"/>
      <c r="F890" s="4"/>
      <c r="G890" s="4"/>
      <c r="I890" s="17"/>
      <c r="J890" s="17"/>
      <c r="K890" s="17"/>
      <c r="L890" s="18"/>
      <c r="M890" s="18"/>
      <c r="N890" s="18"/>
      <c r="O890" s="18"/>
    </row>
    <row r="891" spans="1:15" s="1" customFormat="1" x14ac:dyDescent="0.25">
      <c r="A891" s="2"/>
      <c r="B891" s="2"/>
      <c r="C891" s="2"/>
      <c r="D891" s="5"/>
      <c r="E891" s="4"/>
      <c r="F891" s="4"/>
      <c r="G891" s="4"/>
      <c r="I891" s="17"/>
      <c r="J891" s="17"/>
      <c r="K891" s="17"/>
      <c r="L891" s="18"/>
      <c r="M891" s="18"/>
      <c r="N891" s="18"/>
      <c r="O891" s="18"/>
    </row>
    <row r="892" spans="1:15" s="1" customFormat="1" x14ac:dyDescent="0.25">
      <c r="A892" s="2"/>
      <c r="B892" s="2"/>
      <c r="C892" s="2"/>
      <c r="D892" s="5"/>
      <c r="E892" s="4"/>
      <c r="F892" s="4"/>
      <c r="G892" s="4"/>
      <c r="I892" s="17"/>
      <c r="J892" s="17"/>
      <c r="K892" s="17"/>
      <c r="L892" s="18"/>
      <c r="M892" s="18"/>
      <c r="N892" s="18"/>
      <c r="O892" s="18"/>
    </row>
    <row r="893" spans="1:15" s="1" customFormat="1" x14ac:dyDescent="0.25">
      <c r="A893" s="2"/>
      <c r="B893" s="2"/>
      <c r="C893" s="2"/>
      <c r="D893" s="5"/>
      <c r="E893" s="4"/>
      <c r="F893" s="4"/>
      <c r="G893" s="4"/>
      <c r="I893" s="17"/>
      <c r="J893" s="17"/>
      <c r="K893" s="17"/>
      <c r="L893" s="18"/>
      <c r="M893" s="18"/>
      <c r="N893" s="18"/>
      <c r="O893" s="18"/>
    </row>
    <row r="894" spans="1:15" s="1" customFormat="1" x14ac:dyDescent="0.25">
      <c r="A894" s="2"/>
      <c r="B894" s="2"/>
      <c r="C894" s="2"/>
      <c r="D894" s="5"/>
      <c r="E894" s="4"/>
      <c r="F894" s="4"/>
      <c r="G894" s="4"/>
      <c r="I894" s="17"/>
      <c r="J894" s="17"/>
      <c r="K894" s="17"/>
      <c r="L894" s="18"/>
      <c r="M894" s="18"/>
      <c r="N894" s="18"/>
      <c r="O894" s="18"/>
    </row>
    <row r="895" spans="1:15" s="1" customFormat="1" x14ac:dyDescent="0.25">
      <c r="A895" s="2"/>
      <c r="B895" s="2"/>
      <c r="C895" s="2"/>
      <c r="D895" s="5"/>
      <c r="E895" s="4"/>
      <c r="F895" s="4"/>
      <c r="G895" s="4"/>
      <c r="I895" s="17"/>
      <c r="J895" s="17"/>
      <c r="K895" s="17"/>
      <c r="L895" s="18"/>
      <c r="M895" s="18"/>
      <c r="N895" s="18"/>
      <c r="O895" s="18"/>
    </row>
    <row r="896" spans="1:15" s="1" customFormat="1" x14ac:dyDescent="0.25">
      <c r="A896" s="2"/>
      <c r="B896" s="2"/>
      <c r="C896" s="2"/>
      <c r="D896" s="5"/>
      <c r="E896" s="4"/>
      <c r="F896" s="4"/>
      <c r="G896" s="4"/>
      <c r="I896" s="17"/>
      <c r="J896" s="17"/>
      <c r="K896" s="17"/>
      <c r="L896" s="18"/>
      <c r="M896" s="18"/>
      <c r="N896" s="18"/>
      <c r="O896" s="18"/>
    </row>
    <row r="897" spans="1:15" s="1" customFormat="1" x14ac:dyDescent="0.25">
      <c r="A897" s="2"/>
      <c r="B897" s="2"/>
      <c r="C897" s="2"/>
      <c r="D897" s="5"/>
      <c r="E897" s="4"/>
      <c r="F897" s="4"/>
      <c r="G897" s="4"/>
      <c r="I897" s="17"/>
      <c r="J897" s="17"/>
      <c r="K897" s="17"/>
      <c r="L897" s="18"/>
      <c r="M897" s="18"/>
      <c r="N897" s="18"/>
      <c r="O897" s="18"/>
    </row>
    <row r="898" spans="1:15" s="1" customFormat="1" x14ac:dyDescent="0.25">
      <c r="A898" s="2"/>
      <c r="B898" s="2"/>
      <c r="C898" s="2"/>
      <c r="D898" s="5"/>
      <c r="E898" s="4"/>
      <c r="F898" s="4"/>
      <c r="G898" s="4"/>
      <c r="I898" s="17"/>
      <c r="J898" s="17"/>
      <c r="K898" s="17"/>
      <c r="L898" s="18"/>
      <c r="M898" s="18"/>
      <c r="N898" s="18"/>
      <c r="O898" s="18"/>
    </row>
    <row r="899" spans="1:15" s="1" customFormat="1" x14ac:dyDescent="0.25">
      <c r="A899" s="2"/>
      <c r="B899" s="2"/>
      <c r="C899" s="2"/>
      <c r="D899" s="5"/>
      <c r="E899" s="4"/>
      <c r="F899" s="4"/>
      <c r="G899" s="4"/>
      <c r="I899" s="17"/>
      <c r="J899" s="17"/>
      <c r="K899" s="17"/>
      <c r="L899" s="18"/>
      <c r="M899" s="18"/>
      <c r="N899" s="18"/>
      <c r="O899" s="18"/>
    </row>
    <row r="900" spans="1:15" s="1" customFormat="1" x14ac:dyDescent="0.25">
      <c r="A900" s="2"/>
      <c r="B900" s="2"/>
      <c r="C900" s="2"/>
      <c r="D900" s="5"/>
      <c r="E900" s="4"/>
      <c r="F900" s="4"/>
      <c r="G900" s="4"/>
      <c r="I900" s="17"/>
      <c r="J900" s="17"/>
      <c r="K900" s="17"/>
      <c r="L900" s="18"/>
      <c r="M900" s="18"/>
      <c r="N900" s="18"/>
      <c r="O900" s="18"/>
    </row>
    <row r="901" spans="1:15" s="1" customFormat="1" x14ac:dyDescent="0.25">
      <c r="A901" s="2"/>
      <c r="B901" s="2"/>
      <c r="C901" s="2"/>
      <c r="D901" s="5"/>
      <c r="E901" s="4"/>
      <c r="F901" s="4"/>
      <c r="G901" s="4"/>
      <c r="I901" s="17"/>
      <c r="J901" s="17"/>
      <c r="K901" s="17"/>
      <c r="L901" s="18"/>
      <c r="M901" s="18"/>
      <c r="N901" s="18"/>
      <c r="O901" s="18"/>
    </row>
    <row r="902" spans="1:15" s="1" customFormat="1" x14ac:dyDescent="0.25">
      <c r="A902" s="2"/>
      <c r="B902" s="2"/>
      <c r="C902" s="2"/>
      <c r="D902" s="5"/>
      <c r="E902" s="4"/>
      <c r="F902" s="4"/>
      <c r="G902" s="4"/>
      <c r="I902" s="17"/>
      <c r="J902" s="17"/>
      <c r="K902" s="17"/>
      <c r="L902" s="18"/>
      <c r="M902" s="18"/>
      <c r="N902" s="18"/>
      <c r="O902" s="18"/>
    </row>
    <row r="903" spans="1:15" s="1" customFormat="1" x14ac:dyDescent="0.25">
      <c r="A903" s="2"/>
      <c r="B903" s="2"/>
      <c r="C903" s="2"/>
      <c r="D903" s="5"/>
      <c r="E903" s="4"/>
      <c r="F903" s="4"/>
      <c r="G903" s="4"/>
      <c r="I903" s="17"/>
      <c r="J903" s="17"/>
      <c r="K903" s="17"/>
      <c r="L903" s="18"/>
      <c r="M903" s="18"/>
      <c r="N903" s="18"/>
      <c r="O903" s="18"/>
    </row>
    <row r="904" spans="1:15" s="1" customFormat="1" x14ac:dyDescent="0.25">
      <c r="A904" s="2"/>
      <c r="B904" s="2"/>
      <c r="C904" s="2"/>
      <c r="D904" s="5"/>
      <c r="E904" s="4"/>
      <c r="F904" s="4"/>
      <c r="G904" s="4"/>
      <c r="I904" s="17"/>
      <c r="J904" s="17"/>
      <c r="K904" s="17"/>
      <c r="L904" s="18"/>
      <c r="M904" s="18"/>
      <c r="N904" s="18"/>
      <c r="O904" s="18"/>
    </row>
    <row r="905" spans="1:15" s="1" customFormat="1" x14ac:dyDescent="0.25">
      <c r="A905" s="2"/>
      <c r="B905" s="2"/>
      <c r="C905" s="2"/>
      <c r="D905" s="5"/>
      <c r="E905" s="4"/>
      <c r="F905" s="4"/>
      <c r="G905" s="4"/>
      <c r="I905" s="17"/>
      <c r="J905" s="17"/>
      <c r="K905" s="17"/>
      <c r="L905" s="18"/>
      <c r="M905" s="18"/>
      <c r="N905" s="18"/>
      <c r="O905" s="18"/>
    </row>
    <row r="906" spans="1:15" s="1" customFormat="1" x14ac:dyDescent="0.25">
      <c r="A906" s="2"/>
      <c r="B906" s="2"/>
      <c r="C906" s="2"/>
      <c r="D906" s="5"/>
      <c r="E906" s="4"/>
      <c r="F906" s="4"/>
      <c r="G906" s="4"/>
      <c r="I906" s="17"/>
      <c r="J906" s="17"/>
      <c r="K906" s="17"/>
      <c r="L906" s="18"/>
      <c r="M906" s="18"/>
      <c r="N906" s="18"/>
      <c r="O906" s="18"/>
    </row>
    <row r="907" spans="1:15" s="1" customFormat="1" x14ac:dyDescent="0.25">
      <c r="A907" s="2"/>
      <c r="B907" s="2"/>
      <c r="C907" s="2"/>
      <c r="D907" s="5"/>
      <c r="E907" s="4"/>
      <c r="F907" s="4"/>
      <c r="G907" s="4"/>
      <c r="I907" s="17"/>
      <c r="J907" s="17"/>
      <c r="K907" s="17"/>
      <c r="L907" s="18"/>
      <c r="M907" s="18"/>
      <c r="N907" s="18"/>
      <c r="O907" s="18"/>
    </row>
    <row r="908" spans="1:15" s="1" customFormat="1" x14ac:dyDescent="0.25">
      <c r="A908" s="2"/>
      <c r="B908" s="2"/>
      <c r="C908" s="2"/>
      <c r="D908" s="5"/>
      <c r="E908" s="4"/>
      <c r="F908" s="4"/>
      <c r="G908" s="4"/>
      <c r="I908" s="17"/>
      <c r="J908" s="17"/>
      <c r="K908" s="17"/>
      <c r="L908" s="18"/>
      <c r="M908" s="18"/>
      <c r="N908" s="18"/>
      <c r="O908" s="18"/>
    </row>
    <row r="909" spans="1:15" s="1" customFormat="1" x14ac:dyDescent="0.25">
      <c r="A909" s="2"/>
      <c r="B909" s="2"/>
      <c r="C909" s="2"/>
      <c r="D909" s="5"/>
      <c r="E909" s="4"/>
      <c r="F909" s="4"/>
      <c r="G909" s="4"/>
      <c r="I909" s="17"/>
      <c r="J909" s="17"/>
      <c r="K909" s="17"/>
      <c r="L909" s="18"/>
      <c r="M909" s="18"/>
      <c r="N909" s="18"/>
      <c r="O909" s="18"/>
    </row>
    <row r="910" spans="1:15" s="1" customFormat="1" x14ac:dyDescent="0.25">
      <c r="A910" s="2"/>
      <c r="B910" s="2"/>
      <c r="C910" s="2"/>
      <c r="D910" s="5"/>
      <c r="E910" s="4"/>
      <c r="F910" s="4"/>
      <c r="G910" s="4"/>
      <c r="I910" s="17"/>
      <c r="J910" s="17"/>
      <c r="K910" s="17"/>
      <c r="L910" s="18"/>
      <c r="M910" s="18"/>
      <c r="N910" s="18"/>
      <c r="O910" s="18"/>
    </row>
    <row r="911" spans="1:15" s="1" customFormat="1" x14ac:dyDescent="0.25">
      <c r="A911" s="2"/>
      <c r="B911" s="2"/>
      <c r="C911" s="2"/>
      <c r="D911" s="5"/>
      <c r="E911" s="4"/>
      <c r="F911" s="4"/>
      <c r="G911" s="4"/>
      <c r="I911" s="17"/>
      <c r="J911" s="17"/>
      <c r="K911" s="17"/>
      <c r="L911" s="18"/>
      <c r="M911" s="18"/>
      <c r="N911" s="18"/>
      <c r="O911" s="18"/>
    </row>
    <row r="912" spans="1:15" s="1" customFormat="1" x14ac:dyDescent="0.25">
      <c r="A912" s="2"/>
      <c r="B912" s="2"/>
      <c r="C912" s="2"/>
      <c r="D912" s="5"/>
      <c r="E912" s="4"/>
      <c r="F912" s="4"/>
      <c r="G912" s="4"/>
      <c r="I912" s="17"/>
      <c r="J912" s="17"/>
      <c r="K912" s="17"/>
      <c r="L912" s="18"/>
      <c r="M912" s="18"/>
      <c r="N912" s="18"/>
      <c r="O912" s="18"/>
    </row>
    <row r="913" spans="1:15" s="1" customFormat="1" x14ac:dyDescent="0.25">
      <c r="A913" s="2"/>
      <c r="B913" s="2"/>
      <c r="C913" s="2"/>
      <c r="D913" s="5"/>
      <c r="E913" s="4"/>
      <c r="F913" s="4"/>
      <c r="G913" s="4"/>
      <c r="I913" s="17"/>
      <c r="J913" s="17"/>
      <c r="K913" s="17"/>
      <c r="L913" s="18"/>
      <c r="M913" s="18"/>
      <c r="N913" s="18"/>
      <c r="O913" s="18"/>
    </row>
    <row r="914" spans="1:15" s="1" customFormat="1" x14ac:dyDescent="0.25">
      <c r="A914" s="2"/>
      <c r="B914" s="2"/>
      <c r="C914" s="2"/>
      <c r="D914" s="5"/>
      <c r="E914" s="4"/>
      <c r="F914" s="4"/>
      <c r="G914" s="4"/>
      <c r="I914" s="17"/>
      <c r="J914" s="17"/>
      <c r="K914" s="17"/>
      <c r="L914" s="18"/>
      <c r="M914" s="18"/>
      <c r="N914" s="18"/>
      <c r="O914" s="18"/>
    </row>
    <row r="915" spans="1:15" s="1" customFormat="1" x14ac:dyDescent="0.25">
      <c r="A915" s="2"/>
      <c r="B915" s="2"/>
      <c r="C915" s="2"/>
      <c r="D915" s="5"/>
      <c r="E915" s="4"/>
      <c r="F915" s="4"/>
      <c r="G915" s="4"/>
      <c r="I915" s="17"/>
      <c r="J915" s="17"/>
      <c r="K915" s="17"/>
      <c r="L915" s="18"/>
      <c r="M915" s="18"/>
      <c r="N915" s="18"/>
      <c r="O915" s="18"/>
    </row>
    <row r="916" spans="1:15" s="1" customFormat="1" x14ac:dyDescent="0.25">
      <c r="A916" s="2"/>
      <c r="B916" s="2"/>
      <c r="C916" s="2"/>
      <c r="D916" s="5"/>
      <c r="E916" s="4"/>
      <c r="F916" s="4"/>
      <c r="G916" s="4"/>
      <c r="I916" s="17"/>
      <c r="J916" s="17"/>
      <c r="K916" s="17"/>
      <c r="L916" s="18"/>
      <c r="M916" s="18"/>
      <c r="N916" s="18"/>
      <c r="O916" s="18"/>
    </row>
    <row r="917" spans="1:15" s="1" customFormat="1" x14ac:dyDescent="0.25">
      <c r="A917" s="2"/>
      <c r="B917" s="2"/>
      <c r="C917" s="2"/>
      <c r="D917" s="5"/>
      <c r="E917" s="4"/>
      <c r="F917" s="4"/>
      <c r="G917" s="4"/>
      <c r="I917" s="17"/>
      <c r="J917" s="17"/>
      <c r="K917" s="17"/>
      <c r="L917" s="18"/>
      <c r="M917" s="18"/>
      <c r="N917" s="18"/>
      <c r="O917" s="18"/>
    </row>
    <row r="918" spans="1:15" s="1" customFormat="1" x14ac:dyDescent="0.25">
      <c r="A918" s="2"/>
      <c r="B918" s="2"/>
      <c r="C918" s="2"/>
      <c r="D918" s="5"/>
      <c r="E918" s="4"/>
      <c r="F918" s="4"/>
      <c r="G918" s="4"/>
      <c r="I918" s="17"/>
      <c r="J918" s="17"/>
      <c r="K918" s="17"/>
      <c r="L918" s="18"/>
      <c r="M918" s="18"/>
      <c r="N918" s="18"/>
      <c r="O918" s="18"/>
    </row>
    <row r="919" spans="1:15" s="1" customFormat="1" x14ac:dyDescent="0.25">
      <c r="A919" s="2"/>
      <c r="B919" s="2"/>
      <c r="C919" s="2"/>
      <c r="D919" s="5"/>
      <c r="E919" s="4"/>
      <c r="F919" s="4"/>
      <c r="G919" s="4"/>
      <c r="I919" s="17"/>
      <c r="J919" s="17"/>
      <c r="K919" s="17"/>
      <c r="L919" s="18"/>
      <c r="M919" s="18"/>
      <c r="N919" s="18"/>
      <c r="O919" s="18"/>
    </row>
    <row r="920" spans="1:15" s="1" customFormat="1" x14ac:dyDescent="0.25">
      <c r="A920" s="2"/>
      <c r="B920" s="2"/>
      <c r="C920" s="2"/>
      <c r="D920" s="5"/>
      <c r="E920" s="4"/>
      <c r="F920" s="4"/>
      <c r="G920" s="4"/>
      <c r="I920" s="17"/>
      <c r="J920" s="17"/>
      <c r="K920" s="17"/>
      <c r="L920" s="18"/>
      <c r="M920" s="18"/>
      <c r="N920" s="18"/>
      <c r="O920" s="18"/>
    </row>
    <row r="921" spans="1:15" s="1" customFormat="1" x14ac:dyDescent="0.25">
      <c r="A921" s="2"/>
      <c r="B921" s="2"/>
      <c r="C921" s="2"/>
      <c r="D921" s="5"/>
      <c r="E921" s="4"/>
      <c r="F921" s="4"/>
      <c r="G921" s="4"/>
      <c r="I921" s="17"/>
      <c r="J921" s="17"/>
      <c r="K921" s="17"/>
      <c r="L921" s="18"/>
      <c r="M921" s="18"/>
      <c r="N921" s="18"/>
      <c r="O921" s="18"/>
    </row>
    <row r="922" spans="1:15" s="1" customFormat="1" x14ac:dyDescent="0.25">
      <c r="A922" s="2"/>
      <c r="B922" s="2"/>
      <c r="C922" s="2"/>
      <c r="D922" s="5"/>
      <c r="E922" s="4"/>
      <c r="F922" s="4"/>
      <c r="G922" s="4"/>
      <c r="I922" s="17"/>
      <c r="J922" s="17"/>
      <c r="K922" s="17"/>
      <c r="L922" s="18"/>
      <c r="M922" s="18"/>
      <c r="N922" s="18"/>
      <c r="O922" s="18"/>
    </row>
    <row r="923" spans="1:15" s="1" customFormat="1" x14ac:dyDescent="0.25">
      <c r="A923" s="2"/>
      <c r="B923" s="2"/>
      <c r="C923" s="2"/>
      <c r="D923" s="5"/>
      <c r="E923" s="4"/>
      <c r="F923" s="4"/>
      <c r="G923" s="4"/>
      <c r="I923" s="17"/>
      <c r="J923" s="17"/>
      <c r="K923" s="17"/>
      <c r="L923" s="18"/>
      <c r="M923" s="18"/>
      <c r="N923" s="18"/>
      <c r="O923" s="18"/>
    </row>
    <row r="924" spans="1:15" s="1" customFormat="1" x14ac:dyDescent="0.25">
      <c r="A924" s="2"/>
      <c r="B924" s="2"/>
      <c r="C924" s="2"/>
      <c r="D924" s="5"/>
      <c r="E924" s="4"/>
      <c r="F924" s="4"/>
      <c r="G924" s="4"/>
      <c r="I924" s="17"/>
      <c r="J924" s="17"/>
      <c r="K924" s="17"/>
      <c r="L924" s="18"/>
      <c r="M924" s="18"/>
      <c r="N924" s="18"/>
      <c r="O924" s="18"/>
    </row>
    <row r="925" spans="1:15" s="1" customFormat="1" x14ac:dyDescent="0.25">
      <c r="A925" s="2"/>
      <c r="B925" s="2"/>
      <c r="C925" s="2"/>
      <c r="D925" s="5"/>
      <c r="E925" s="4"/>
      <c r="F925" s="4"/>
      <c r="G925" s="4"/>
      <c r="I925" s="17"/>
      <c r="J925" s="17"/>
      <c r="K925" s="17"/>
      <c r="L925" s="18"/>
      <c r="M925" s="18"/>
      <c r="N925" s="18"/>
      <c r="O925" s="18"/>
    </row>
    <row r="926" spans="1:15" s="1" customFormat="1" x14ac:dyDescent="0.25">
      <c r="A926" s="2"/>
      <c r="B926" s="2"/>
      <c r="C926" s="2"/>
      <c r="D926" s="5"/>
      <c r="E926" s="4"/>
      <c r="F926" s="4"/>
      <c r="G926" s="4"/>
      <c r="I926" s="17"/>
      <c r="J926" s="17"/>
      <c r="K926" s="17"/>
      <c r="L926" s="18"/>
      <c r="M926" s="18"/>
      <c r="N926" s="18"/>
      <c r="O926" s="18"/>
    </row>
    <row r="927" spans="1:15" s="1" customFormat="1" x14ac:dyDescent="0.25">
      <c r="A927" s="2"/>
      <c r="B927" s="2"/>
      <c r="C927" s="2"/>
      <c r="D927" s="5"/>
      <c r="E927" s="4"/>
      <c r="F927" s="4"/>
      <c r="G927" s="4"/>
      <c r="I927" s="17"/>
      <c r="J927" s="17"/>
      <c r="K927" s="17"/>
      <c r="L927" s="18"/>
      <c r="M927" s="18"/>
      <c r="N927" s="18"/>
      <c r="O927" s="18"/>
    </row>
    <row r="928" spans="1:15" s="1" customFormat="1" x14ac:dyDescent="0.25">
      <c r="A928" s="2"/>
      <c r="B928" s="2"/>
      <c r="C928" s="2"/>
      <c r="D928" s="5"/>
      <c r="E928" s="4"/>
      <c r="F928" s="4"/>
      <c r="G928" s="4"/>
      <c r="I928" s="17"/>
      <c r="J928" s="17"/>
      <c r="K928" s="17"/>
      <c r="L928" s="18"/>
      <c r="M928" s="18"/>
      <c r="N928" s="18"/>
      <c r="O928" s="18"/>
    </row>
    <row r="929" spans="1:15" s="1" customFormat="1" x14ac:dyDescent="0.25">
      <c r="A929" s="2"/>
      <c r="B929" s="2"/>
      <c r="C929" s="2"/>
      <c r="D929" s="5"/>
      <c r="E929" s="4"/>
      <c r="F929" s="4"/>
      <c r="G929" s="4"/>
      <c r="I929" s="17"/>
      <c r="J929" s="17"/>
      <c r="K929" s="17"/>
      <c r="L929" s="18"/>
      <c r="M929" s="18"/>
      <c r="N929" s="18"/>
      <c r="O929" s="18"/>
    </row>
    <row r="930" spans="1:15" s="1" customFormat="1" x14ac:dyDescent="0.25">
      <c r="A930" s="2"/>
      <c r="B930" s="2"/>
      <c r="C930" s="2"/>
      <c r="D930" s="5"/>
      <c r="E930" s="4"/>
      <c r="F930" s="4"/>
      <c r="G930" s="4"/>
      <c r="I930" s="17"/>
      <c r="J930" s="17"/>
      <c r="K930" s="17"/>
      <c r="L930" s="18"/>
      <c r="M930" s="18"/>
      <c r="N930" s="18"/>
      <c r="O930" s="18"/>
    </row>
    <row r="931" spans="1:15" s="1" customFormat="1" x14ac:dyDescent="0.25">
      <c r="A931" s="2"/>
      <c r="B931" s="2"/>
      <c r="C931" s="2"/>
      <c r="D931" s="5"/>
      <c r="E931" s="4"/>
      <c r="F931" s="4"/>
      <c r="G931" s="4"/>
      <c r="I931" s="17"/>
      <c r="J931" s="17"/>
      <c r="K931" s="17"/>
      <c r="L931" s="18"/>
      <c r="M931" s="18"/>
      <c r="N931" s="18"/>
      <c r="O931" s="18"/>
    </row>
    <row r="932" spans="1:15" s="1" customFormat="1" x14ac:dyDescent="0.25">
      <c r="A932" s="2"/>
      <c r="B932" s="2"/>
      <c r="C932" s="2"/>
      <c r="D932" s="5"/>
      <c r="E932" s="4"/>
      <c r="F932" s="4"/>
      <c r="G932" s="4"/>
      <c r="I932" s="17"/>
      <c r="J932" s="17"/>
      <c r="K932" s="17"/>
      <c r="L932" s="18"/>
      <c r="M932" s="18"/>
      <c r="N932" s="18"/>
      <c r="O932" s="18"/>
    </row>
    <row r="933" spans="1:15" s="1" customFormat="1" x14ac:dyDescent="0.25">
      <c r="A933" s="2"/>
      <c r="B933" s="2"/>
      <c r="C933" s="2"/>
      <c r="D933" s="5"/>
      <c r="E933" s="4"/>
      <c r="F933" s="4"/>
      <c r="G933" s="4"/>
      <c r="I933" s="17"/>
      <c r="J933" s="17"/>
      <c r="K933" s="17"/>
      <c r="L933" s="18"/>
      <c r="M933" s="18"/>
      <c r="N933" s="18"/>
      <c r="O933" s="18"/>
    </row>
    <row r="934" spans="1:15" s="1" customFormat="1" x14ac:dyDescent="0.25">
      <c r="A934" s="2"/>
      <c r="B934" s="2"/>
      <c r="C934" s="2"/>
      <c r="D934" s="5"/>
      <c r="E934" s="4"/>
      <c r="F934" s="4"/>
      <c r="G934" s="4"/>
      <c r="I934" s="17"/>
      <c r="J934" s="17"/>
      <c r="K934" s="17"/>
      <c r="L934" s="18"/>
      <c r="M934" s="18"/>
      <c r="N934" s="18"/>
      <c r="O934" s="18"/>
    </row>
    <row r="935" spans="1:15" s="1" customFormat="1" x14ac:dyDescent="0.25">
      <c r="A935" s="2"/>
      <c r="B935" s="2"/>
      <c r="C935" s="2"/>
      <c r="D935" s="5"/>
      <c r="E935" s="4"/>
      <c r="F935" s="4"/>
      <c r="G935" s="4"/>
      <c r="I935" s="17"/>
      <c r="J935" s="17"/>
      <c r="K935" s="17"/>
      <c r="L935" s="18"/>
      <c r="M935" s="18"/>
      <c r="N935" s="18"/>
      <c r="O935" s="18"/>
    </row>
    <row r="936" spans="1:15" s="1" customFormat="1" x14ac:dyDescent="0.25">
      <c r="A936" s="2"/>
      <c r="B936" s="2"/>
      <c r="C936" s="2"/>
      <c r="D936" s="5"/>
      <c r="E936" s="4"/>
      <c r="F936" s="4"/>
      <c r="G936" s="4"/>
      <c r="I936" s="17"/>
      <c r="J936" s="17"/>
      <c r="K936" s="17"/>
      <c r="L936" s="18"/>
      <c r="M936" s="18"/>
      <c r="N936" s="18"/>
      <c r="O936" s="18"/>
    </row>
    <row r="937" spans="1:15" s="1" customFormat="1" x14ac:dyDescent="0.25">
      <c r="A937" s="2"/>
      <c r="B937" s="2"/>
      <c r="C937" s="2"/>
      <c r="D937" s="5"/>
      <c r="E937" s="4"/>
      <c r="F937" s="4"/>
      <c r="G937" s="4"/>
      <c r="I937" s="17"/>
      <c r="J937" s="17"/>
      <c r="K937" s="17"/>
      <c r="L937" s="18"/>
      <c r="M937" s="18"/>
      <c r="N937" s="18"/>
      <c r="O937" s="18"/>
    </row>
    <row r="938" spans="1:15" s="1" customFormat="1" x14ac:dyDescent="0.25">
      <c r="A938" s="2"/>
      <c r="B938" s="2"/>
      <c r="C938" s="2"/>
      <c r="D938" s="5"/>
      <c r="E938" s="4"/>
      <c r="F938" s="4"/>
      <c r="G938" s="4"/>
      <c r="I938" s="17"/>
      <c r="J938" s="17"/>
      <c r="K938" s="17"/>
      <c r="L938" s="18"/>
      <c r="M938" s="18"/>
      <c r="N938" s="18"/>
      <c r="O938" s="18"/>
    </row>
    <row r="939" spans="1:15" s="1" customFormat="1" x14ac:dyDescent="0.25">
      <c r="A939" s="2"/>
      <c r="B939" s="2"/>
      <c r="C939" s="2"/>
      <c r="D939" s="5"/>
      <c r="E939" s="4"/>
      <c r="F939" s="4"/>
      <c r="G939" s="4"/>
      <c r="I939" s="17"/>
      <c r="J939" s="17"/>
      <c r="K939" s="17"/>
      <c r="L939" s="18"/>
      <c r="M939" s="18"/>
      <c r="N939" s="18"/>
      <c r="O939" s="18"/>
    </row>
    <row r="940" spans="1:15" s="1" customFormat="1" x14ac:dyDescent="0.25">
      <c r="A940" s="2"/>
      <c r="B940" s="2"/>
      <c r="C940" s="2"/>
      <c r="D940" s="5"/>
      <c r="E940" s="4"/>
      <c r="F940" s="4"/>
      <c r="G940" s="4"/>
      <c r="I940" s="17"/>
      <c r="J940" s="17"/>
      <c r="K940" s="17"/>
      <c r="L940" s="18"/>
      <c r="M940" s="18"/>
      <c r="N940" s="18"/>
      <c r="O940" s="18"/>
    </row>
    <row r="941" spans="1:15" s="1" customFormat="1" x14ac:dyDescent="0.25">
      <c r="A941" s="2"/>
      <c r="B941" s="2"/>
      <c r="C941" s="2"/>
      <c r="D941" s="5"/>
      <c r="E941" s="4"/>
      <c r="F941" s="4"/>
      <c r="G941" s="4"/>
      <c r="I941" s="17"/>
      <c r="J941" s="17"/>
      <c r="K941" s="17"/>
      <c r="L941" s="18"/>
      <c r="M941" s="18"/>
      <c r="N941" s="18"/>
      <c r="O941" s="18"/>
    </row>
    <row r="942" spans="1:15" s="1" customFormat="1" x14ac:dyDescent="0.25">
      <c r="A942" s="2"/>
      <c r="B942" s="2"/>
      <c r="C942" s="2"/>
      <c r="D942" s="5"/>
      <c r="E942" s="4"/>
      <c r="F942" s="4"/>
      <c r="G942" s="4"/>
      <c r="I942" s="17"/>
      <c r="J942" s="17"/>
      <c r="K942" s="17"/>
      <c r="L942" s="18"/>
      <c r="M942" s="18"/>
      <c r="N942" s="18"/>
      <c r="O942" s="18"/>
    </row>
    <row r="943" spans="1:15" s="1" customFormat="1" x14ac:dyDescent="0.25">
      <c r="A943" s="2"/>
      <c r="B943" s="2"/>
      <c r="C943" s="2"/>
      <c r="D943" s="5"/>
      <c r="E943" s="4"/>
      <c r="F943" s="4"/>
      <c r="G943" s="4"/>
      <c r="I943" s="17"/>
      <c r="J943" s="17"/>
      <c r="K943" s="17"/>
      <c r="L943" s="18"/>
      <c r="M943" s="18"/>
      <c r="N943" s="18"/>
      <c r="O943" s="18"/>
    </row>
    <row r="944" spans="1:15" s="1" customFormat="1" x14ac:dyDescent="0.25">
      <c r="A944" s="2"/>
      <c r="B944" s="2"/>
      <c r="C944" s="2"/>
      <c r="D944" s="5"/>
      <c r="E944" s="4"/>
      <c r="F944" s="4"/>
      <c r="G944" s="4"/>
      <c r="I944" s="17"/>
      <c r="J944" s="17"/>
      <c r="K944" s="17"/>
      <c r="L944" s="18"/>
      <c r="M944" s="18"/>
      <c r="N944" s="18"/>
      <c r="O944" s="18"/>
    </row>
    <row r="945" spans="1:15" s="1" customFormat="1" x14ac:dyDescent="0.25">
      <c r="A945" s="2"/>
      <c r="B945" s="2"/>
      <c r="C945" s="2"/>
      <c r="D945" s="5"/>
      <c r="E945" s="4"/>
      <c r="F945" s="4"/>
      <c r="G945" s="4"/>
      <c r="I945" s="17"/>
      <c r="J945" s="17"/>
      <c r="K945" s="17"/>
      <c r="L945" s="18"/>
      <c r="M945" s="18"/>
      <c r="N945" s="18"/>
      <c r="O945" s="18"/>
    </row>
    <row r="946" spans="1:15" s="1" customFormat="1" x14ac:dyDescent="0.25">
      <c r="A946" s="2"/>
      <c r="B946" s="2"/>
      <c r="C946" s="2"/>
      <c r="D946" s="5"/>
      <c r="E946" s="4"/>
      <c r="F946" s="4"/>
      <c r="G946" s="4"/>
      <c r="I946" s="17"/>
      <c r="J946" s="17"/>
      <c r="K946" s="17"/>
      <c r="L946" s="18"/>
      <c r="M946" s="18"/>
      <c r="N946" s="18"/>
      <c r="O946" s="18"/>
    </row>
    <row r="947" spans="1:15" s="1" customFormat="1" x14ac:dyDescent="0.25">
      <c r="A947" s="2"/>
      <c r="B947" s="2"/>
      <c r="C947" s="2"/>
      <c r="D947" s="5"/>
      <c r="E947" s="4"/>
      <c r="F947" s="4"/>
      <c r="G947" s="4"/>
      <c r="I947" s="17"/>
      <c r="J947" s="17"/>
      <c r="K947" s="17"/>
      <c r="L947" s="18"/>
      <c r="M947" s="18"/>
      <c r="N947" s="18"/>
      <c r="O947" s="18"/>
    </row>
    <row r="948" spans="1:15" s="1" customFormat="1" x14ac:dyDescent="0.25">
      <c r="A948" s="2"/>
      <c r="B948" s="2"/>
      <c r="C948" s="2"/>
      <c r="D948" s="5"/>
      <c r="E948" s="4"/>
      <c r="F948" s="4"/>
      <c r="G948" s="4"/>
      <c r="I948" s="17"/>
      <c r="J948" s="17"/>
      <c r="K948" s="17"/>
      <c r="L948" s="18"/>
      <c r="M948" s="18"/>
      <c r="N948" s="18"/>
      <c r="O948" s="18"/>
    </row>
    <row r="949" spans="1:15" s="1" customFormat="1" x14ac:dyDescent="0.25">
      <c r="A949" s="2"/>
      <c r="B949" s="2"/>
      <c r="C949" s="2"/>
      <c r="D949" s="5"/>
      <c r="E949" s="4"/>
      <c r="F949" s="4"/>
      <c r="G949" s="4"/>
      <c r="I949" s="17"/>
      <c r="J949" s="17"/>
      <c r="K949" s="17"/>
      <c r="L949" s="18"/>
      <c r="M949" s="18"/>
      <c r="N949" s="18"/>
      <c r="O949" s="18"/>
    </row>
    <row r="950" spans="1:15" s="1" customFormat="1" x14ac:dyDescent="0.25">
      <c r="A950" s="2"/>
      <c r="B950" s="2"/>
      <c r="C950" s="2"/>
      <c r="D950" s="5"/>
      <c r="E950" s="4"/>
      <c r="F950" s="4"/>
      <c r="G950" s="4"/>
      <c r="I950" s="17"/>
      <c r="J950" s="17"/>
      <c r="K950" s="17"/>
      <c r="L950" s="18"/>
      <c r="M950" s="18"/>
      <c r="N950" s="18"/>
      <c r="O950" s="18"/>
    </row>
    <row r="951" spans="1:15" s="1" customFormat="1" x14ac:dyDescent="0.25">
      <c r="A951" s="2"/>
      <c r="B951" s="2"/>
      <c r="C951" s="2"/>
      <c r="D951" s="5"/>
      <c r="E951" s="4"/>
      <c r="F951" s="4"/>
      <c r="G951" s="4"/>
      <c r="I951" s="17"/>
      <c r="J951" s="17"/>
      <c r="K951" s="17"/>
      <c r="L951" s="18"/>
      <c r="M951" s="18"/>
      <c r="N951" s="18"/>
      <c r="O951" s="18"/>
    </row>
    <row r="952" spans="1:15" s="1" customFormat="1" x14ac:dyDescent="0.25">
      <c r="A952" s="2"/>
      <c r="B952" s="2"/>
      <c r="C952" s="2"/>
      <c r="D952" s="5"/>
      <c r="E952" s="4"/>
      <c r="F952" s="4"/>
      <c r="G952" s="4"/>
      <c r="I952" s="17"/>
      <c r="J952" s="17"/>
      <c r="K952" s="17"/>
      <c r="L952" s="18"/>
      <c r="M952" s="18"/>
      <c r="N952" s="18"/>
      <c r="O952" s="18"/>
    </row>
    <row r="953" spans="1:15" s="1" customFormat="1" x14ac:dyDescent="0.25">
      <c r="A953" s="2"/>
      <c r="B953" s="2"/>
      <c r="C953" s="2"/>
      <c r="D953" s="5"/>
      <c r="E953" s="4"/>
      <c r="F953" s="4"/>
      <c r="G953" s="4"/>
      <c r="I953" s="17"/>
      <c r="J953" s="17"/>
      <c r="K953" s="17"/>
      <c r="L953" s="18"/>
      <c r="M953" s="18"/>
      <c r="N953" s="18"/>
      <c r="O953" s="18"/>
    </row>
    <row r="954" spans="1:15" s="1" customFormat="1" x14ac:dyDescent="0.25">
      <c r="A954" s="2"/>
      <c r="B954" s="2"/>
      <c r="C954" s="2"/>
      <c r="D954" s="5"/>
      <c r="E954" s="4"/>
      <c r="F954" s="4"/>
      <c r="G954" s="4"/>
      <c r="I954" s="17"/>
      <c r="J954" s="17"/>
      <c r="K954" s="17"/>
      <c r="L954" s="18"/>
      <c r="M954" s="18"/>
      <c r="N954" s="18"/>
      <c r="O954" s="18"/>
    </row>
    <row r="955" spans="1:15" s="1" customFormat="1" x14ac:dyDescent="0.25">
      <c r="A955" s="2"/>
      <c r="B955" s="2"/>
      <c r="C955" s="2"/>
      <c r="D955" s="5"/>
      <c r="E955" s="4"/>
      <c r="F955" s="4"/>
      <c r="G955" s="4"/>
      <c r="I955" s="17"/>
      <c r="J955" s="17"/>
      <c r="K955" s="17"/>
      <c r="L955" s="18"/>
      <c r="M955" s="18"/>
      <c r="N955" s="18"/>
      <c r="O955" s="18"/>
    </row>
    <row r="956" spans="1:15" s="1" customFormat="1" x14ac:dyDescent="0.25">
      <c r="A956" s="2"/>
      <c r="B956" s="2"/>
      <c r="C956" s="2"/>
      <c r="D956" s="5"/>
      <c r="E956" s="4"/>
      <c r="F956" s="4"/>
      <c r="G956" s="4"/>
      <c r="I956" s="17"/>
      <c r="J956" s="17"/>
      <c r="K956" s="17"/>
      <c r="L956" s="18"/>
      <c r="M956" s="18"/>
      <c r="N956" s="18"/>
      <c r="O956" s="18"/>
    </row>
    <row r="957" spans="1:15" s="1" customFormat="1" x14ac:dyDescent="0.25">
      <c r="A957" s="2"/>
      <c r="B957" s="2"/>
      <c r="C957" s="2"/>
      <c r="D957" s="5"/>
      <c r="E957" s="4"/>
      <c r="F957" s="4"/>
      <c r="G957" s="4"/>
      <c r="I957" s="17"/>
      <c r="J957" s="17"/>
      <c r="K957" s="17"/>
      <c r="L957" s="18"/>
      <c r="M957" s="18"/>
      <c r="N957" s="18"/>
      <c r="O957" s="18"/>
    </row>
    <row r="958" spans="1:15" s="1" customFormat="1" x14ac:dyDescent="0.25">
      <c r="A958" s="2"/>
      <c r="B958" s="2"/>
      <c r="C958" s="2"/>
      <c r="D958" s="5"/>
      <c r="E958" s="4"/>
      <c r="F958" s="4"/>
      <c r="G958" s="4"/>
      <c r="I958" s="17"/>
      <c r="J958" s="17"/>
      <c r="K958" s="17"/>
      <c r="L958" s="18"/>
      <c r="M958" s="18"/>
      <c r="N958" s="18"/>
      <c r="O958" s="18"/>
    </row>
    <row r="959" spans="1:15" s="1" customFormat="1" x14ac:dyDescent="0.25">
      <c r="A959" s="2"/>
      <c r="B959" s="2"/>
      <c r="C959" s="2"/>
      <c r="D959" s="5"/>
      <c r="E959" s="4"/>
      <c r="F959" s="4"/>
      <c r="G959" s="4"/>
      <c r="I959" s="17"/>
      <c r="J959" s="17"/>
      <c r="K959" s="17"/>
      <c r="L959" s="18"/>
      <c r="M959" s="18"/>
      <c r="N959" s="18"/>
      <c r="O959" s="18"/>
    </row>
    <row r="960" spans="1:15" s="1" customFormat="1" x14ac:dyDescent="0.25">
      <c r="A960" s="2"/>
      <c r="B960" s="2"/>
      <c r="C960" s="2"/>
      <c r="D960" s="5"/>
      <c r="E960" s="4"/>
      <c r="F960" s="4"/>
      <c r="G960" s="4"/>
      <c r="I960" s="17"/>
      <c r="J960" s="17"/>
      <c r="K960" s="17"/>
      <c r="L960" s="18"/>
      <c r="M960" s="18"/>
      <c r="N960" s="18"/>
      <c r="O960" s="18"/>
    </row>
    <row r="961" spans="1:15" s="1" customFormat="1" x14ac:dyDescent="0.25">
      <c r="A961" s="2"/>
      <c r="B961" s="2"/>
      <c r="C961" s="2"/>
      <c r="D961" s="5"/>
      <c r="E961" s="4"/>
      <c r="F961" s="4"/>
      <c r="G961" s="4"/>
      <c r="I961" s="17"/>
      <c r="J961" s="17"/>
      <c r="K961" s="17"/>
      <c r="L961" s="18"/>
      <c r="M961" s="18"/>
      <c r="N961" s="18"/>
      <c r="O961" s="18"/>
    </row>
    <row r="962" spans="1:15" s="1" customFormat="1" x14ac:dyDescent="0.25">
      <c r="A962" s="2"/>
      <c r="B962" s="2"/>
      <c r="C962" s="2"/>
      <c r="D962" s="5"/>
      <c r="E962" s="4"/>
      <c r="F962" s="4"/>
      <c r="G962" s="4"/>
      <c r="I962" s="17"/>
      <c r="J962" s="17"/>
      <c r="K962" s="17"/>
      <c r="L962" s="18"/>
      <c r="M962" s="18"/>
      <c r="N962" s="18"/>
      <c r="O962" s="18"/>
    </row>
    <row r="963" spans="1:15" s="1" customFormat="1" x14ac:dyDescent="0.25">
      <c r="A963" s="2"/>
      <c r="B963" s="2"/>
      <c r="C963" s="2"/>
      <c r="D963" s="5"/>
      <c r="E963" s="4"/>
      <c r="F963" s="4"/>
      <c r="G963" s="4"/>
      <c r="I963" s="17"/>
      <c r="J963" s="17"/>
      <c r="K963" s="17"/>
      <c r="L963" s="18"/>
      <c r="M963" s="18"/>
      <c r="N963" s="18"/>
      <c r="O963" s="18"/>
    </row>
    <row r="964" spans="1:15" s="1" customFormat="1" x14ac:dyDescent="0.25">
      <c r="A964" s="2"/>
      <c r="B964" s="2"/>
      <c r="C964" s="2"/>
      <c r="D964" s="5"/>
      <c r="E964" s="4"/>
      <c r="F964" s="4"/>
      <c r="G964" s="4"/>
      <c r="I964" s="17"/>
      <c r="J964" s="17"/>
      <c r="K964" s="17"/>
      <c r="L964" s="18"/>
      <c r="M964" s="18"/>
      <c r="N964" s="18"/>
      <c r="O964" s="18"/>
    </row>
    <row r="965" spans="1:15" s="1" customFormat="1" x14ac:dyDescent="0.25">
      <c r="A965" s="2"/>
      <c r="B965" s="2"/>
      <c r="C965" s="2"/>
      <c r="D965" s="5"/>
      <c r="E965" s="4"/>
      <c r="F965" s="4"/>
      <c r="G965" s="4"/>
      <c r="I965" s="17"/>
      <c r="J965" s="17"/>
      <c r="K965" s="17"/>
      <c r="L965" s="18"/>
      <c r="M965" s="18"/>
      <c r="N965" s="18"/>
      <c r="O965" s="18"/>
    </row>
    <row r="966" spans="1:15" s="1" customFormat="1" x14ac:dyDescent="0.25">
      <c r="A966" s="2"/>
      <c r="B966" s="2"/>
      <c r="C966" s="2"/>
      <c r="D966" s="5"/>
      <c r="E966" s="4"/>
      <c r="F966" s="4"/>
      <c r="G966" s="4"/>
      <c r="I966" s="17"/>
      <c r="J966" s="17"/>
      <c r="K966" s="17"/>
      <c r="L966" s="18"/>
      <c r="M966" s="18"/>
      <c r="N966" s="18"/>
      <c r="O966" s="18"/>
    </row>
    <row r="967" spans="1:15" s="1" customFormat="1" x14ac:dyDescent="0.25">
      <c r="A967" s="2"/>
      <c r="B967" s="2"/>
      <c r="C967" s="2"/>
      <c r="D967" s="5"/>
      <c r="E967" s="4"/>
      <c r="F967" s="4"/>
      <c r="G967" s="4"/>
      <c r="I967" s="17"/>
      <c r="J967" s="17"/>
      <c r="K967" s="17"/>
      <c r="L967" s="18"/>
      <c r="M967" s="18"/>
      <c r="N967" s="18"/>
      <c r="O967" s="18"/>
    </row>
    <row r="968" spans="1:15" s="1" customFormat="1" x14ac:dyDescent="0.25">
      <c r="A968" s="2"/>
      <c r="B968" s="2"/>
      <c r="C968" s="2"/>
      <c r="D968" s="5"/>
      <c r="E968" s="4"/>
      <c r="F968" s="4"/>
      <c r="G968" s="4"/>
      <c r="I968" s="17"/>
      <c r="J968" s="17"/>
      <c r="K968" s="17"/>
      <c r="L968" s="18"/>
      <c r="M968" s="18"/>
      <c r="N968" s="18"/>
      <c r="O968" s="18"/>
    </row>
    <row r="969" spans="1:15" s="1" customFormat="1" x14ac:dyDescent="0.25">
      <c r="A969" s="2"/>
      <c r="B969" s="2"/>
      <c r="C969" s="2"/>
      <c r="D969" s="5"/>
      <c r="E969" s="4"/>
      <c r="F969" s="4"/>
      <c r="G969" s="4"/>
      <c r="I969" s="17"/>
      <c r="J969" s="17"/>
      <c r="K969" s="17"/>
      <c r="L969" s="18"/>
      <c r="M969" s="18"/>
      <c r="N969" s="18"/>
      <c r="O969" s="18"/>
    </row>
    <row r="970" spans="1:15" s="1" customFormat="1" x14ac:dyDescent="0.25">
      <c r="A970" s="2"/>
      <c r="B970" s="2"/>
      <c r="C970" s="2"/>
      <c r="D970" s="5"/>
      <c r="E970" s="4"/>
      <c r="F970" s="4"/>
      <c r="G970" s="4"/>
      <c r="I970" s="17"/>
      <c r="J970" s="17"/>
      <c r="K970" s="17"/>
      <c r="L970" s="18"/>
      <c r="M970" s="18"/>
      <c r="N970" s="18"/>
      <c r="O970" s="18"/>
    </row>
    <row r="971" spans="1:15" s="1" customFormat="1" x14ac:dyDescent="0.25">
      <c r="A971" s="2"/>
      <c r="B971" s="2"/>
      <c r="C971" s="2"/>
      <c r="D971" s="5"/>
      <c r="E971" s="4"/>
      <c r="F971" s="4"/>
      <c r="G971" s="4"/>
      <c r="I971" s="17"/>
      <c r="J971" s="17"/>
      <c r="K971" s="17"/>
      <c r="L971" s="18"/>
      <c r="M971" s="18"/>
      <c r="N971" s="18"/>
      <c r="O971" s="18"/>
    </row>
    <row r="972" spans="1:15" s="1" customFormat="1" x14ac:dyDescent="0.25">
      <c r="A972" s="2"/>
      <c r="B972" s="2"/>
      <c r="C972" s="2"/>
      <c r="D972" s="5"/>
      <c r="E972" s="4"/>
      <c r="F972" s="4"/>
      <c r="G972" s="4"/>
      <c r="I972" s="17"/>
      <c r="J972" s="17"/>
      <c r="K972" s="17"/>
      <c r="L972" s="18"/>
      <c r="M972" s="18"/>
      <c r="N972" s="18"/>
      <c r="O972" s="18"/>
    </row>
    <row r="973" spans="1:15" s="1" customFormat="1" x14ac:dyDescent="0.25">
      <c r="A973" s="2"/>
      <c r="B973" s="2"/>
      <c r="C973" s="2"/>
      <c r="D973" s="5"/>
      <c r="E973" s="4"/>
      <c r="F973" s="4"/>
      <c r="G973" s="4"/>
      <c r="I973" s="17"/>
      <c r="J973" s="17"/>
      <c r="K973" s="17"/>
      <c r="L973" s="18"/>
      <c r="M973" s="18"/>
      <c r="N973" s="18"/>
      <c r="O973" s="18"/>
    </row>
    <row r="974" spans="1:15" s="1" customFormat="1" x14ac:dyDescent="0.25">
      <c r="A974" s="2"/>
      <c r="B974" s="2"/>
      <c r="C974" s="2"/>
      <c r="D974" s="5"/>
      <c r="E974" s="4"/>
      <c r="F974" s="4"/>
      <c r="G974" s="4"/>
      <c r="I974" s="17"/>
      <c r="J974" s="17"/>
      <c r="K974" s="17"/>
      <c r="L974" s="18"/>
      <c r="M974" s="18"/>
      <c r="N974" s="18"/>
      <c r="O974" s="18"/>
    </row>
    <row r="975" spans="1:15" s="1" customFormat="1" x14ac:dyDescent="0.25">
      <c r="A975" s="2"/>
      <c r="B975" s="2"/>
      <c r="C975" s="2"/>
      <c r="D975" s="5"/>
      <c r="E975" s="4"/>
      <c r="F975" s="4"/>
      <c r="G975" s="4"/>
      <c r="I975" s="17"/>
      <c r="J975" s="17"/>
      <c r="K975" s="17"/>
      <c r="L975" s="18"/>
      <c r="M975" s="18"/>
      <c r="N975" s="18"/>
      <c r="O975" s="18"/>
    </row>
    <row r="976" spans="1:15" s="1" customFormat="1" x14ac:dyDescent="0.25">
      <c r="A976" s="2"/>
      <c r="B976" s="2"/>
      <c r="C976" s="2"/>
      <c r="D976" s="5"/>
      <c r="E976" s="4"/>
      <c r="F976" s="4"/>
      <c r="G976" s="4"/>
      <c r="I976" s="17"/>
      <c r="J976" s="17"/>
      <c r="K976" s="17"/>
      <c r="L976" s="18"/>
      <c r="M976" s="18"/>
      <c r="N976" s="18"/>
      <c r="O976" s="18"/>
    </row>
    <row r="977" spans="1:15" s="1" customFormat="1" x14ac:dyDescent="0.25">
      <c r="A977" s="2"/>
      <c r="B977" s="2"/>
      <c r="C977" s="2"/>
      <c r="D977" s="5"/>
      <c r="E977" s="4"/>
      <c r="F977" s="4"/>
      <c r="G977" s="4"/>
      <c r="I977" s="17"/>
      <c r="J977" s="17"/>
      <c r="K977" s="17"/>
      <c r="L977" s="18"/>
      <c r="M977" s="18"/>
      <c r="N977" s="18"/>
      <c r="O977" s="18"/>
    </row>
    <row r="978" spans="1:15" s="1" customFormat="1" x14ac:dyDescent="0.25">
      <c r="A978" s="2"/>
      <c r="B978" s="2"/>
      <c r="C978" s="2"/>
      <c r="D978" s="5"/>
      <c r="E978" s="4"/>
      <c r="F978" s="4"/>
      <c r="G978" s="4"/>
      <c r="I978" s="17"/>
      <c r="J978" s="17"/>
      <c r="K978" s="17"/>
      <c r="L978" s="18"/>
      <c r="M978" s="18"/>
      <c r="N978" s="18"/>
      <c r="O978" s="18"/>
    </row>
    <row r="979" spans="1:15" s="1" customFormat="1" x14ac:dyDescent="0.25">
      <c r="A979" s="2"/>
      <c r="B979" s="2"/>
      <c r="C979" s="2"/>
      <c r="D979" s="5"/>
      <c r="E979" s="4"/>
      <c r="F979" s="4"/>
      <c r="G979" s="4"/>
      <c r="I979" s="17"/>
      <c r="J979" s="17"/>
      <c r="K979" s="17"/>
      <c r="L979" s="18"/>
      <c r="M979" s="18"/>
      <c r="N979" s="18"/>
      <c r="O979" s="18"/>
    </row>
    <row r="980" spans="1:15" s="1" customFormat="1" x14ac:dyDescent="0.25">
      <c r="A980" s="2"/>
      <c r="B980" s="2"/>
      <c r="C980" s="2"/>
      <c r="D980" s="5"/>
      <c r="E980" s="4"/>
      <c r="F980" s="4"/>
      <c r="G980" s="4"/>
      <c r="I980" s="17"/>
      <c r="J980" s="17"/>
      <c r="K980" s="17"/>
      <c r="L980" s="18"/>
      <c r="M980" s="18"/>
      <c r="N980" s="18"/>
      <c r="O980" s="18"/>
    </row>
    <row r="981" spans="1:15" s="1" customFormat="1" x14ac:dyDescent="0.25">
      <c r="A981" s="2"/>
      <c r="B981" s="2"/>
      <c r="C981" s="2"/>
      <c r="D981" s="5"/>
      <c r="E981" s="4"/>
      <c r="F981" s="4"/>
      <c r="G981" s="4"/>
      <c r="I981" s="17"/>
      <c r="J981" s="17"/>
      <c r="K981" s="17"/>
      <c r="L981" s="18"/>
      <c r="M981" s="18"/>
      <c r="N981" s="18"/>
      <c r="O981" s="18"/>
    </row>
    <row r="982" spans="1:15" s="1" customFormat="1" x14ac:dyDescent="0.25">
      <c r="A982" s="2"/>
      <c r="B982" s="2"/>
      <c r="C982" s="2"/>
      <c r="D982" s="5"/>
      <c r="E982" s="4"/>
      <c r="F982" s="4"/>
      <c r="G982" s="4"/>
      <c r="I982" s="17"/>
      <c r="J982" s="17"/>
      <c r="K982" s="17"/>
      <c r="L982" s="18"/>
      <c r="M982" s="18"/>
      <c r="N982" s="18"/>
      <c r="O982" s="18"/>
    </row>
    <row r="983" spans="1:15" s="1" customFormat="1" x14ac:dyDescent="0.25">
      <c r="A983" s="2"/>
      <c r="B983" s="2"/>
      <c r="C983" s="2"/>
      <c r="D983" s="5"/>
      <c r="E983" s="4"/>
      <c r="F983" s="4"/>
      <c r="G983" s="4"/>
      <c r="I983" s="17"/>
      <c r="J983" s="17"/>
      <c r="K983" s="17"/>
      <c r="L983" s="18"/>
      <c r="M983" s="18"/>
      <c r="N983" s="18"/>
      <c r="O983" s="18"/>
    </row>
    <row r="984" spans="1:15" s="1" customFormat="1" x14ac:dyDescent="0.25">
      <c r="A984" s="2"/>
      <c r="B984" s="2"/>
      <c r="C984" s="2"/>
      <c r="D984" s="5"/>
      <c r="E984" s="4"/>
      <c r="F984" s="4"/>
      <c r="G984" s="4"/>
      <c r="I984" s="17"/>
      <c r="J984" s="17"/>
      <c r="K984" s="17"/>
      <c r="L984" s="18"/>
      <c r="M984" s="18"/>
      <c r="N984" s="18"/>
      <c r="O984" s="18"/>
    </row>
    <row r="985" spans="1:15" s="1" customFormat="1" x14ac:dyDescent="0.25">
      <c r="A985" s="2"/>
      <c r="B985" s="2"/>
      <c r="C985" s="2"/>
      <c r="D985" s="5"/>
      <c r="E985" s="4"/>
      <c r="F985" s="4"/>
      <c r="G985" s="4"/>
      <c r="I985" s="17"/>
      <c r="J985" s="17"/>
      <c r="K985" s="17"/>
      <c r="L985" s="18"/>
      <c r="M985" s="18"/>
      <c r="N985" s="18"/>
      <c r="O985" s="18"/>
    </row>
    <row r="986" spans="1:15" s="1" customFormat="1" x14ac:dyDescent="0.25">
      <c r="A986" s="2"/>
      <c r="B986" s="2"/>
      <c r="C986" s="2"/>
      <c r="D986" s="5"/>
      <c r="E986" s="4"/>
      <c r="F986" s="4"/>
      <c r="G986" s="4"/>
      <c r="I986" s="17"/>
      <c r="J986" s="17"/>
      <c r="K986" s="17"/>
      <c r="L986" s="18"/>
      <c r="M986" s="18"/>
      <c r="N986" s="18"/>
      <c r="O986" s="18"/>
    </row>
    <row r="987" spans="1:15" s="1" customFormat="1" x14ac:dyDescent="0.25">
      <c r="A987" s="2"/>
      <c r="B987" s="2"/>
      <c r="C987" s="2"/>
      <c r="D987" s="5"/>
      <c r="E987" s="4"/>
      <c r="F987" s="4"/>
      <c r="G987" s="4"/>
      <c r="I987" s="17"/>
      <c r="J987" s="17"/>
      <c r="K987" s="17"/>
      <c r="L987" s="18"/>
      <c r="M987" s="18"/>
      <c r="N987" s="18"/>
      <c r="O987" s="18"/>
    </row>
    <row r="988" spans="1:15" s="1" customFormat="1" x14ac:dyDescent="0.25">
      <c r="A988" s="2"/>
      <c r="B988" s="2"/>
      <c r="C988" s="2"/>
      <c r="D988" s="5"/>
      <c r="E988" s="4"/>
      <c r="F988" s="4"/>
      <c r="G988" s="4"/>
      <c r="I988" s="17"/>
      <c r="J988" s="17"/>
      <c r="K988" s="17"/>
      <c r="L988" s="18"/>
      <c r="M988" s="18"/>
      <c r="N988" s="18"/>
      <c r="O988" s="18"/>
    </row>
    <row r="989" spans="1:15" s="1" customFormat="1" x14ac:dyDescent="0.25">
      <c r="A989" s="2"/>
      <c r="B989" s="2"/>
      <c r="C989" s="2"/>
      <c r="D989" s="5"/>
      <c r="E989" s="4"/>
      <c r="F989" s="4"/>
      <c r="G989" s="4"/>
      <c r="I989" s="17"/>
      <c r="J989" s="17"/>
      <c r="K989" s="17"/>
      <c r="L989" s="18"/>
      <c r="M989" s="18"/>
      <c r="N989" s="18"/>
      <c r="O989" s="18"/>
    </row>
    <row r="990" spans="1:15" s="1" customFormat="1" x14ac:dyDescent="0.25">
      <c r="A990" s="2"/>
      <c r="B990" s="2"/>
      <c r="C990" s="2"/>
      <c r="D990" s="5"/>
      <c r="E990" s="4"/>
      <c r="F990" s="4"/>
      <c r="G990" s="4"/>
      <c r="I990" s="17"/>
      <c r="J990" s="17"/>
      <c r="K990" s="17"/>
      <c r="L990" s="18"/>
      <c r="M990" s="18"/>
      <c r="N990" s="18"/>
      <c r="O990" s="18"/>
    </row>
    <row r="991" spans="1:15" s="1" customFormat="1" x14ac:dyDescent="0.25">
      <c r="A991" s="2"/>
      <c r="B991" s="2"/>
      <c r="C991" s="2"/>
      <c r="D991" s="5"/>
      <c r="E991" s="4"/>
      <c r="F991" s="4"/>
      <c r="G991" s="4"/>
      <c r="I991" s="17"/>
      <c r="J991" s="17"/>
      <c r="K991" s="17"/>
      <c r="L991" s="18"/>
      <c r="M991" s="18"/>
      <c r="N991" s="18"/>
      <c r="O991" s="18"/>
    </row>
    <row r="992" spans="1:15" s="1" customFormat="1" x14ac:dyDescent="0.25">
      <c r="A992" s="2"/>
      <c r="B992" s="2"/>
      <c r="C992" s="2"/>
      <c r="D992" s="5"/>
      <c r="E992" s="4"/>
      <c r="F992" s="4"/>
      <c r="G992" s="4"/>
      <c r="I992" s="17"/>
      <c r="J992" s="17"/>
      <c r="K992" s="17"/>
      <c r="L992" s="18"/>
      <c r="M992" s="18"/>
      <c r="N992" s="18"/>
      <c r="O992" s="18"/>
    </row>
    <row r="993" spans="1:15" s="1" customFormat="1" x14ac:dyDescent="0.25">
      <c r="A993" s="2"/>
      <c r="B993" s="2"/>
      <c r="C993" s="2"/>
      <c r="D993" s="5"/>
      <c r="E993" s="4"/>
      <c r="F993" s="4"/>
      <c r="G993" s="4"/>
      <c r="I993" s="17"/>
      <c r="J993" s="17"/>
      <c r="K993" s="17"/>
      <c r="L993" s="18"/>
      <c r="M993" s="18"/>
      <c r="N993" s="18"/>
      <c r="O993" s="18"/>
    </row>
    <row r="994" spans="1:15" s="1" customFormat="1" x14ac:dyDescent="0.25">
      <c r="A994" s="2"/>
      <c r="B994" s="2"/>
      <c r="C994" s="2"/>
      <c r="D994" s="5"/>
      <c r="E994" s="4"/>
      <c r="F994" s="4"/>
      <c r="G994" s="4"/>
      <c r="I994" s="17"/>
      <c r="J994" s="17"/>
      <c r="K994" s="17"/>
      <c r="L994" s="18"/>
      <c r="M994" s="18"/>
      <c r="N994" s="18"/>
      <c r="O994" s="18"/>
    </row>
    <row r="995" spans="1:15" s="1" customFormat="1" x14ac:dyDescent="0.25">
      <c r="A995" s="2"/>
      <c r="B995" s="2"/>
      <c r="C995" s="2"/>
      <c r="D995" s="5"/>
      <c r="E995" s="4"/>
      <c r="F995" s="4"/>
      <c r="G995" s="4"/>
      <c r="I995" s="17"/>
      <c r="J995" s="17"/>
      <c r="K995" s="17"/>
      <c r="L995" s="18"/>
      <c r="M995" s="18"/>
      <c r="N995" s="18"/>
      <c r="O995" s="18"/>
    </row>
    <row r="996" spans="1:15" s="1" customFormat="1" x14ac:dyDescent="0.25">
      <c r="A996" s="2"/>
      <c r="B996" s="2"/>
      <c r="C996" s="2"/>
      <c r="D996" s="5"/>
      <c r="E996" s="4"/>
      <c r="F996" s="4"/>
      <c r="G996" s="4"/>
      <c r="I996" s="17"/>
      <c r="J996" s="17"/>
      <c r="K996" s="17"/>
      <c r="L996" s="18"/>
      <c r="M996" s="18"/>
      <c r="N996" s="18"/>
      <c r="O996" s="18"/>
    </row>
    <row r="997" spans="1:15" s="1" customFormat="1" x14ac:dyDescent="0.25">
      <c r="A997" s="2"/>
      <c r="B997" s="2"/>
      <c r="C997" s="2"/>
      <c r="D997" s="5"/>
      <c r="E997" s="4"/>
      <c r="F997" s="4"/>
      <c r="G997" s="4"/>
      <c r="I997" s="17"/>
      <c r="J997" s="17"/>
      <c r="K997" s="17"/>
      <c r="L997" s="18"/>
      <c r="M997" s="18"/>
      <c r="N997" s="18"/>
      <c r="O997" s="18"/>
    </row>
    <row r="998" spans="1:15" s="1" customFormat="1" x14ac:dyDescent="0.25">
      <c r="A998" s="2"/>
      <c r="B998" s="2"/>
      <c r="C998" s="2"/>
      <c r="D998" s="5"/>
      <c r="E998" s="4"/>
      <c r="F998" s="4"/>
      <c r="G998" s="4"/>
      <c r="I998" s="17"/>
      <c r="J998" s="17"/>
      <c r="K998" s="17"/>
      <c r="L998" s="18"/>
      <c r="M998" s="18"/>
      <c r="N998" s="18"/>
      <c r="O998" s="18"/>
    </row>
    <row r="999" spans="1:15" s="1" customFormat="1" x14ac:dyDescent="0.25">
      <c r="A999" s="2"/>
      <c r="B999" s="2"/>
      <c r="C999" s="2"/>
      <c r="D999" s="5"/>
      <c r="E999" s="4"/>
      <c r="F999" s="4"/>
      <c r="G999" s="4"/>
      <c r="I999" s="17"/>
      <c r="J999" s="17"/>
      <c r="K999" s="17"/>
      <c r="L999" s="18"/>
      <c r="M999" s="18"/>
      <c r="N999" s="18"/>
      <c r="O999" s="18"/>
    </row>
    <row r="1000" spans="1:15" s="1" customFormat="1" x14ac:dyDescent="0.25">
      <c r="A1000" s="2"/>
      <c r="B1000" s="2"/>
      <c r="C1000" s="2"/>
      <c r="D1000" s="5"/>
      <c r="E1000" s="4"/>
      <c r="F1000" s="4"/>
      <c r="G1000" s="4"/>
      <c r="I1000" s="17"/>
      <c r="J1000" s="17"/>
      <c r="K1000" s="17"/>
      <c r="L1000" s="18"/>
      <c r="M1000" s="18"/>
      <c r="N1000" s="18"/>
      <c r="O1000" s="18"/>
    </row>
    <row r="1001" spans="1:15" s="1" customFormat="1" x14ac:dyDescent="0.25">
      <c r="A1001" s="2"/>
      <c r="B1001" s="2"/>
      <c r="C1001" s="2"/>
      <c r="D1001" s="5"/>
      <c r="E1001" s="4"/>
      <c r="F1001" s="4"/>
      <c r="G1001" s="4"/>
      <c r="I1001" s="17"/>
      <c r="J1001" s="17"/>
      <c r="K1001" s="17"/>
      <c r="L1001" s="18"/>
      <c r="M1001" s="18"/>
      <c r="N1001" s="18"/>
      <c r="O1001" s="18"/>
    </row>
    <row r="1002" spans="1:15" s="1" customFormat="1" x14ac:dyDescent="0.25">
      <c r="A1002" s="2"/>
      <c r="B1002" s="2"/>
      <c r="C1002" s="2"/>
      <c r="D1002" s="5"/>
      <c r="E1002" s="4"/>
      <c r="F1002" s="4"/>
      <c r="G1002" s="4"/>
      <c r="I1002" s="17"/>
      <c r="J1002" s="17"/>
      <c r="K1002" s="17"/>
      <c r="L1002" s="18"/>
      <c r="M1002" s="18"/>
      <c r="N1002" s="18"/>
      <c r="O1002" s="18"/>
    </row>
    <row r="1003" spans="1:15" s="1" customFormat="1" x14ac:dyDescent="0.25">
      <c r="A1003" s="2"/>
      <c r="B1003" s="2"/>
      <c r="C1003" s="2"/>
      <c r="D1003" s="5"/>
      <c r="E1003" s="4"/>
      <c r="F1003" s="4"/>
      <c r="G1003" s="4"/>
      <c r="I1003" s="17"/>
      <c r="J1003" s="17"/>
      <c r="K1003" s="17"/>
      <c r="L1003" s="18"/>
      <c r="M1003" s="18"/>
      <c r="N1003" s="18"/>
      <c r="O1003" s="18"/>
    </row>
    <row r="1004" spans="1:15" s="1" customFormat="1" x14ac:dyDescent="0.25">
      <c r="A1004" s="2"/>
      <c r="B1004" s="2"/>
      <c r="C1004" s="2"/>
      <c r="D1004" s="5"/>
      <c r="E1004" s="4"/>
      <c r="F1004" s="4"/>
      <c r="G1004" s="4"/>
      <c r="I1004" s="17"/>
      <c r="J1004" s="17"/>
      <c r="K1004" s="17"/>
      <c r="L1004" s="18"/>
      <c r="M1004" s="18"/>
      <c r="N1004" s="18"/>
      <c r="O1004" s="18"/>
    </row>
    <row r="1005" spans="1:15" s="1" customFormat="1" x14ac:dyDescent="0.25">
      <c r="A1005" s="2"/>
      <c r="B1005" s="2"/>
      <c r="C1005" s="2"/>
      <c r="D1005" s="5"/>
      <c r="E1005" s="4"/>
      <c r="F1005" s="4"/>
      <c r="G1005" s="4"/>
      <c r="I1005" s="17"/>
      <c r="J1005" s="17"/>
      <c r="K1005" s="17"/>
      <c r="L1005" s="18"/>
      <c r="M1005" s="18"/>
      <c r="N1005" s="18"/>
      <c r="O1005" s="18"/>
    </row>
    <row r="1006" spans="1:15" s="1" customFormat="1" x14ac:dyDescent="0.25">
      <c r="A1006" s="2"/>
      <c r="B1006" s="2"/>
      <c r="C1006" s="2"/>
      <c r="D1006" s="5"/>
      <c r="E1006" s="4"/>
      <c r="F1006" s="4"/>
      <c r="G1006" s="4"/>
      <c r="I1006" s="17"/>
      <c r="J1006" s="17"/>
      <c r="K1006" s="17"/>
      <c r="L1006" s="18"/>
      <c r="M1006" s="18"/>
      <c r="N1006" s="18"/>
      <c r="O1006" s="18"/>
    </row>
    <row r="1007" spans="1:15" s="1" customFormat="1" x14ac:dyDescent="0.25">
      <c r="A1007" s="2"/>
      <c r="B1007" s="2"/>
      <c r="C1007" s="2"/>
      <c r="D1007" s="5"/>
      <c r="E1007" s="4"/>
      <c r="F1007" s="4"/>
      <c r="G1007" s="4"/>
      <c r="I1007" s="17"/>
      <c r="J1007" s="17"/>
      <c r="K1007" s="17"/>
      <c r="L1007" s="18"/>
      <c r="M1007" s="18"/>
      <c r="N1007" s="18"/>
      <c r="O1007" s="18"/>
    </row>
    <row r="1008" spans="1:15" s="1" customFormat="1" x14ac:dyDescent="0.25">
      <c r="A1008" s="2"/>
      <c r="B1008" s="2"/>
      <c r="C1008" s="2"/>
      <c r="D1008" s="5"/>
      <c r="E1008" s="4"/>
      <c r="F1008" s="4"/>
      <c r="G1008" s="4"/>
      <c r="I1008" s="17"/>
      <c r="J1008" s="17"/>
      <c r="K1008" s="17"/>
      <c r="L1008" s="18"/>
      <c r="M1008" s="18"/>
      <c r="N1008" s="18"/>
      <c r="O1008" s="18"/>
    </row>
    <row r="1009" spans="1:15" s="1" customFormat="1" x14ac:dyDescent="0.25">
      <c r="A1009" s="2"/>
      <c r="B1009" s="2"/>
      <c r="C1009" s="2"/>
      <c r="D1009" s="5"/>
      <c r="E1009" s="4"/>
      <c r="F1009" s="4"/>
      <c r="G1009" s="4"/>
      <c r="I1009" s="17"/>
      <c r="J1009" s="17"/>
      <c r="K1009" s="17"/>
      <c r="L1009" s="18"/>
      <c r="M1009" s="18"/>
      <c r="N1009" s="18"/>
      <c r="O1009" s="18"/>
    </row>
    <row r="1010" spans="1:15" s="1" customFormat="1" x14ac:dyDescent="0.25">
      <c r="A1010" s="2"/>
      <c r="B1010" s="2"/>
      <c r="C1010" s="2"/>
      <c r="D1010" s="5"/>
      <c r="E1010" s="4"/>
      <c r="F1010" s="4"/>
      <c r="G1010" s="4"/>
      <c r="I1010" s="17"/>
      <c r="J1010" s="17"/>
      <c r="K1010" s="17"/>
      <c r="L1010" s="18"/>
      <c r="M1010" s="18"/>
      <c r="N1010" s="18"/>
      <c r="O1010" s="18"/>
    </row>
    <row r="1011" spans="1:15" s="1" customFormat="1" x14ac:dyDescent="0.25">
      <c r="A1011" s="2"/>
      <c r="B1011" s="2"/>
      <c r="C1011" s="2"/>
      <c r="D1011" s="5"/>
      <c r="E1011" s="4"/>
      <c r="F1011" s="4"/>
      <c r="G1011" s="4"/>
      <c r="I1011" s="17"/>
      <c r="J1011" s="17"/>
      <c r="K1011" s="17"/>
      <c r="L1011" s="18"/>
      <c r="M1011" s="18"/>
      <c r="N1011" s="18"/>
      <c r="O1011" s="18"/>
    </row>
    <row r="1012" spans="1:15" s="1" customFormat="1" x14ac:dyDescent="0.25">
      <c r="A1012" s="2"/>
      <c r="B1012" s="2"/>
      <c r="C1012" s="2"/>
      <c r="D1012" s="5"/>
      <c r="E1012" s="4"/>
      <c r="F1012" s="4"/>
      <c r="G1012" s="4"/>
      <c r="I1012" s="17"/>
      <c r="J1012" s="17"/>
      <c r="K1012" s="17"/>
      <c r="L1012" s="18"/>
      <c r="M1012" s="18"/>
      <c r="N1012" s="18"/>
      <c r="O1012" s="18"/>
    </row>
    <row r="1013" spans="1:15" s="1" customFormat="1" x14ac:dyDescent="0.25">
      <c r="A1013" s="2"/>
      <c r="B1013" s="2"/>
      <c r="C1013" s="2"/>
      <c r="D1013" s="5"/>
      <c r="E1013" s="4"/>
      <c r="F1013" s="4"/>
      <c r="G1013" s="4"/>
      <c r="I1013" s="17"/>
      <c r="J1013" s="17"/>
      <c r="K1013" s="17"/>
      <c r="L1013" s="18"/>
      <c r="M1013" s="18"/>
      <c r="N1013" s="18"/>
      <c r="O1013" s="18"/>
    </row>
    <row r="1014" spans="1:15" s="1" customFormat="1" x14ac:dyDescent="0.25">
      <c r="A1014" s="2"/>
      <c r="B1014" s="2"/>
      <c r="C1014" s="2"/>
      <c r="D1014" s="5"/>
      <c r="E1014" s="4"/>
      <c r="F1014" s="4"/>
      <c r="G1014" s="4"/>
      <c r="I1014" s="17"/>
      <c r="J1014" s="17"/>
      <c r="K1014" s="17"/>
      <c r="L1014" s="18"/>
      <c r="M1014" s="18"/>
      <c r="N1014" s="18"/>
      <c r="O1014" s="18"/>
    </row>
    <row r="1015" spans="1:15" s="1" customFormat="1" x14ac:dyDescent="0.25">
      <c r="A1015" s="2"/>
      <c r="B1015" s="2"/>
      <c r="C1015" s="2"/>
      <c r="D1015" s="5"/>
      <c r="E1015" s="4"/>
      <c r="F1015" s="4"/>
      <c r="G1015" s="4"/>
      <c r="I1015" s="17"/>
      <c r="J1015" s="17"/>
      <c r="K1015" s="17"/>
      <c r="L1015" s="18"/>
      <c r="M1015" s="18"/>
      <c r="N1015" s="18"/>
      <c r="O1015" s="18"/>
    </row>
    <row r="1016" spans="1:15" s="1" customFormat="1" x14ac:dyDescent="0.25">
      <c r="A1016" s="2"/>
      <c r="B1016" s="2"/>
      <c r="C1016" s="2"/>
      <c r="D1016" s="5"/>
      <c r="E1016" s="4"/>
      <c r="F1016" s="4"/>
      <c r="G1016" s="4"/>
      <c r="I1016" s="17"/>
      <c r="J1016" s="17"/>
      <c r="K1016" s="17"/>
      <c r="L1016" s="18"/>
      <c r="M1016" s="18"/>
      <c r="N1016" s="18"/>
      <c r="O1016" s="18"/>
    </row>
    <row r="1017" spans="1:15" s="1" customFormat="1" x14ac:dyDescent="0.25">
      <c r="A1017" s="2"/>
      <c r="B1017" s="2"/>
      <c r="C1017" s="2"/>
      <c r="D1017" s="5"/>
      <c r="E1017" s="4"/>
      <c r="F1017" s="4"/>
      <c r="G1017" s="4"/>
      <c r="I1017" s="17"/>
      <c r="J1017" s="17"/>
      <c r="K1017" s="17"/>
      <c r="L1017" s="18"/>
      <c r="M1017" s="18"/>
      <c r="N1017" s="18"/>
      <c r="O1017" s="18"/>
    </row>
    <row r="1018" spans="1:15" s="1" customFormat="1" x14ac:dyDescent="0.25">
      <c r="A1018" s="2"/>
      <c r="B1018" s="2"/>
      <c r="C1018" s="2"/>
      <c r="D1018" s="5"/>
      <c r="E1018" s="4"/>
      <c r="F1018" s="4"/>
      <c r="G1018" s="4"/>
      <c r="I1018" s="17"/>
      <c r="J1018" s="17"/>
      <c r="K1018" s="17"/>
      <c r="L1018" s="18"/>
      <c r="M1018" s="18"/>
      <c r="N1018" s="18"/>
      <c r="O1018" s="18"/>
    </row>
    <row r="1019" spans="1:15" s="1" customFormat="1" x14ac:dyDescent="0.25">
      <c r="A1019" s="2"/>
      <c r="B1019" s="2"/>
      <c r="C1019" s="2"/>
      <c r="D1019" s="5"/>
      <c r="E1019" s="4"/>
      <c r="F1019" s="4"/>
      <c r="G1019" s="4"/>
      <c r="I1019" s="17"/>
      <c r="J1019" s="17"/>
      <c r="K1019" s="17"/>
      <c r="L1019" s="18"/>
      <c r="M1019" s="18"/>
      <c r="N1019" s="18"/>
      <c r="O1019" s="18"/>
    </row>
    <row r="1020" spans="1:15" s="1" customFormat="1" x14ac:dyDescent="0.25">
      <c r="A1020" s="2"/>
      <c r="B1020" s="2"/>
      <c r="C1020" s="2"/>
      <c r="D1020" s="5"/>
      <c r="E1020" s="4"/>
      <c r="F1020" s="4"/>
      <c r="G1020" s="4"/>
      <c r="I1020" s="17"/>
      <c r="J1020" s="17"/>
      <c r="K1020" s="17"/>
      <c r="L1020" s="18"/>
      <c r="M1020" s="18"/>
      <c r="N1020" s="18"/>
      <c r="O1020" s="18"/>
    </row>
    <row r="1021" spans="1:15" s="1" customFormat="1" x14ac:dyDescent="0.25">
      <c r="A1021" s="2"/>
      <c r="B1021" s="2"/>
      <c r="C1021" s="2"/>
      <c r="D1021" s="5"/>
      <c r="E1021" s="4"/>
      <c r="F1021" s="4"/>
      <c r="G1021" s="4"/>
      <c r="I1021" s="17"/>
      <c r="J1021" s="17"/>
      <c r="K1021" s="17"/>
      <c r="L1021" s="18"/>
      <c r="M1021" s="18"/>
      <c r="N1021" s="18"/>
      <c r="O1021" s="18"/>
    </row>
    <row r="1022" spans="1:15" s="1" customFormat="1" x14ac:dyDescent="0.25">
      <c r="A1022" s="2"/>
      <c r="B1022" s="2"/>
      <c r="C1022" s="2"/>
      <c r="D1022" s="5"/>
      <c r="E1022" s="4"/>
      <c r="F1022" s="4"/>
      <c r="G1022" s="4"/>
      <c r="I1022" s="17"/>
      <c r="J1022" s="17"/>
      <c r="K1022" s="17"/>
      <c r="L1022" s="18"/>
      <c r="M1022" s="18"/>
      <c r="N1022" s="18"/>
      <c r="O1022" s="18"/>
    </row>
    <row r="1023" spans="1:15" s="1" customFormat="1" x14ac:dyDescent="0.25">
      <c r="A1023" s="2"/>
      <c r="B1023" s="2"/>
      <c r="C1023" s="2"/>
      <c r="D1023" s="5"/>
      <c r="E1023" s="4"/>
      <c r="F1023" s="4"/>
      <c r="G1023" s="4"/>
      <c r="I1023" s="17"/>
      <c r="J1023" s="17"/>
      <c r="K1023" s="17"/>
      <c r="L1023" s="18"/>
      <c r="M1023" s="18"/>
      <c r="N1023" s="18"/>
      <c r="O1023" s="18"/>
    </row>
    <row r="1024" spans="1:15" s="1" customFormat="1" x14ac:dyDescent="0.25">
      <c r="A1024" s="2"/>
      <c r="B1024" s="2"/>
      <c r="C1024" s="2"/>
      <c r="D1024" s="5"/>
      <c r="E1024" s="4"/>
      <c r="F1024" s="4"/>
      <c r="G1024" s="4"/>
      <c r="I1024" s="17"/>
      <c r="J1024" s="17"/>
      <c r="K1024" s="17"/>
      <c r="L1024" s="18"/>
      <c r="M1024" s="18"/>
      <c r="N1024" s="18"/>
      <c r="O1024" s="18"/>
    </row>
    <row r="1025" spans="1:15" s="1" customFormat="1" x14ac:dyDescent="0.25">
      <c r="A1025" s="2"/>
      <c r="B1025" s="2"/>
      <c r="C1025" s="2"/>
      <c r="D1025" s="5"/>
      <c r="E1025" s="4"/>
      <c r="F1025" s="4"/>
      <c r="G1025" s="4"/>
      <c r="I1025" s="17"/>
      <c r="J1025" s="17"/>
      <c r="K1025" s="17"/>
      <c r="L1025" s="18"/>
      <c r="M1025" s="18"/>
      <c r="N1025" s="18"/>
      <c r="O1025" s="18"/>
    </row>
    <row r="1026" spans="1:15" s="1" customFormat="1" x14ac:dyDescent="0.25">
      <c r="A1026" s="2"/>
      <c r="B1026" s="2"/>
      <c r="C1026" s="2"/>
      <c r="D1026" s="5"/>
      <c r="E1026" s="4"/>
      <c r="F1026" s="4"/>
      <c r="G1026" s="4"/>
      <c r="I1026" s="17"/>
      <c r="J1026" s="17"/>
      <c r="K1026" s="17"/>
      <c r="L1026" s="18"/>
      <c r="M1026" s="18"/>
      <c r="N1026" s="18"/>
      <c r="O1026" s="18"/>
    </row>
    <row r="1027" spans="1:15" s="1" customFormat="1" x14ac:dyDescent="0.25">
      <c r="A1027" s="2"/>
      <c r="B1027" s="2"/>
      <c r="C1027" s="2"/>
      <c r="D1027" s="5"/>
      <c r="E1027" s="4"/>
      <c r="F1027" s="4"/>
      <c r="G1027" s="4"/>
      <c r="I1027" s="17"/>
      <c r="J1027" s="17"/>
      <c r="K1027" s="17"/>
      <c r="L1027" s="18"/>
      <c r="M1027" s="18"/>
      <c r="N1027" s="18"/>
      <c r="O1027" s="18"/>
    </row>
    <row r="1028" spans="1:15" s="1" customFormat="1" x14ac:dyDescent="0.25">
      <c r="A1028" s="2"/>
      <c r="B1028" s="2"/>
      <c r="C1028" s="2"/>
      <c r="D1028" s="5"/>
      <c r="E1028" s="4"/>
      <c r="F1028" s="4"/>
      <c r="G1028" s="4"/>
      <c r="I1028" s="17"/>
      <c r="J1028" s="17"/>
      <c r="K1028" s="17"/>
      <c r="L1028" s="18"/>
      <c r="M1028" s="18"/>
      <c r="N1028" s="18"/>
      <c r="O1028" s="18"/>
    </row>
    <row r="1029" spans="1:15" s="1" customFormat="1" x14ac:dyDescent="0.25">
      <c r="A1029" s="2"/>
      <c r="B1029" s="2"/>
      <c r="C1029" s="2"/>
      <c r="D1029" s="5"/>
      <c r="E1029" s="4"/>
      <c r="F1029" s="4"/>
      <c r="G1029" s="4"/>
      <c r="I1029" s="17"/>
      <c r="J1029" s="17"/>
      <c r="K1029" s="17"/>
      <c r="L1029" s="18"/>
      <c r="M1029" s="18"/>
      <c r="N1029" s="18"/>
      <c r="O1029" s="18"/>
    </row>
    <row r="1030" spans="1:15" s="1" customFormat="1" x14ac:dyDescent="0.25">
      <c r="A1030" s="2"/>
      <c r="B1030" s="2"/>
      <c r="C1030" s="2"/>
      <c r="D1030" s="5"/>
      <c r="E1030" s="4"/>
      <c r="F1030" s="4"/>
      <c r="G1030" s="4"/>
      <c r="I1030" s="17"/>
      <c r="J1030" s="17"/>
      <c r="K1030" s="17"/>
      <c r="L1030" s="18"/>
      <c r="M1030" s="18"/>
      <c r="N1030" s="18"/>
      <c r="O1030" s="18"/>
    </row>
    <row r="1031" spans="1:15" s="1" customFormat="1" x14ac:dyDescent="0.25">
      <c r="A1031" s="2"/>
      <c r="B1031" s="2"/>
      <c r="C1031" s="2"/>
      <c r="D1031" s="5"/>
      <c r="E1031" s="4"/>
      <c r="F1031" s="4"/>
      <c r="G1031" s="4"/>
      <c r="I1031" s="17"/>
      <c r="J1031" s="17"/>
      <c r="K1031" s="17"/>
      <c r="L1031" s="18"/>
      <c r="M1031" s="18"/>
      <c r="N1031" s="18"/>
      <c r="O1031" s="18"/>
    </row>
    <row r="1032" spans="1:15" s="1" customFormat="1" x14ac:dyDescent="0.25">
      <c r="A1032" s="2"/>
      <c r="B1032" s="2"/>
      <c r="C1032" s="2"/>
      <c r="D1032" s="5"/>
      <c r="E1032" s="4"/>
      <c r="F1032" s="4"/>
      <c r="G1032" s="4"/>
      <c r="I1032" s="17"/>
      <c r="J1032" s="17"/>
      <c r="K1032" s="17"/>
      <c r="L1032" s="18"/>
      <c r="M1032" s="18"/>
      <c r="N1032" s="18"/>
      <c r="O1032" s="18"/>
    </row>
    <row r="1033" spans="1:15" s="1" customFormat="1" x14ac:dyDescent="0.25">
      <c r="A1033" s="2"/>
      <c r="B1033" s="2"/>
      <c r="C1033" s="2"/>
      <c r="D1033" s="5"/>
      <c r="E1033" s="4"/>
      <c r="F1033" s="4"/>
      <c r="G1033" s="4"/>
      <c r="I1033" s="17"/>
      <c r="J1033" s="17"/>
      <c r="K1033" s="17"/>
      <c r="L1033" s="18"/>
      <c r="M1033" s="18"/>
      <c r="N1033" s="18"/>
      <c r="O1033" s="18"/>
    </row>
    <row r="1034" spans="1:15" s="1" customFormat="1" x14ac:dyDescent="0.25">
      <c r="A1034" s="2"/>
      <c r="B1034" s="2"/>
      <c r="C1034" s="2"/>
      <c r="D1034" s="5"/>
      <c r="E1034" s="4"/>
      <c r="F1034" s="4"/>
      <c r="G1034" s="4"/>
      <c r="I1034" s="17"/>
      <c r="J1034" s="17"/>
      <c r="K1034" s="17"/>
      <c r="L1034" s="18"/>
      <c r="M1034" s="18"/>
      <c r="N1034" s="18"/>
      <c r="O1034" s="18"/>
    </row>
    <row r="1035" spans="1:15" s="1" customFormat="1" x14ac:dyDescent="0.25">
      <c r="A1035" s="2"/>
      <c r="B1035" s="2"/>
      <c r="C1035" s="2"/>
      <c r="D1035" s="5"/>
      <c r="E1035" s="4"/>
      <c r="F1035" s="4"/>
      <c r="G1035" s="4"/>
      <c r="I1035" s="17"/>
      <c r="J1035" s="17"/>
      <c r="K1035" s="17"/>
      <c r="L1035" s="18"/>
      <c r="M1035" s="18"/>
      <c r="N1035" s="18"/>
      <c r="O1035" s="18"/>
    </row>
    <row r="1036" spans="1:15" s="1" customFormat="1" x14ac:dyDescent="0.25">
      <c r="A1036" s="2"/>
      <c r="B1036" s="2"/>
      <c r="C1036" s="2"/>
      <c r="D1036" s="5"/>
      <c r="E1036" s="4"/>
      <c r="F1036" s="4"/>
      <c r="G1036" s="4"/>
      <c r="I1036" s="17"/>
      <c r="J1036" s="17"/>
      <c r="K1036" s="17"/>
      <c r="L1036" s="18"/>
      <c r="M1036" s="18"/>
      <c r="N1036" s="18"/>
      <c r="O1036" s="18"/>
    </row>
    <row r="1037" spans="1:15" s="1" customFormat="1" x14ac:dyDescent="0.25">
      <c r="A1037" s="2"/>
      <c r="B1037" s="2"/>
      <c r="C1037" s="2"/>
      <c r="D1037" s="5"/>
      <c r="E1037" s="4"/>
      <c r="F1037" s="4"/>
      <c r="G1037" s="4"/>
      <c r="I1037" s="17"/>
      <c r="J1037" s="17"/>
      <c r="K1037" s="17"/>
      <c r="L1037" s="18"/>
      <c r="M1037" s="18"/>
      <c r="N1037" s="18"/>
      <c r="O1037" s="18"/>
    </row>
    <row r="1038" spans="1:15" s="1" customFormat="1" x14ac:dyDescent="0.25">
      <c r="A1038" s="2"/>
      <c r="B1038" s="2"/>
      <c r="C1038" s="2"/>
      <c r="D1038" s="5"/>
      <c r="E1038" s="4"/>
      <c r="F1038" s="4"/>
      <c r="G1038" s="4"/>
      <c r="I1038" s="17"/>
      <c r="J1038" s="17"/>
      <c r="K1038" s="17"/>
      <c r="L1038" s="18"/>
      <c r="M1038" s="18"/>
      <c r="N1038" s="18"/>
      <c r="O1038" s="18"/>
    </row>
    <row r="1039" spans="1:15" s="1" customFormat="1" x14ac:dyDescent="0.25">
      <c r="A1039" s="2"/>
      <c r="B1039" s="2"/>
      <c r="C1039" s="2"/>
      <c r="D1039" s="5"/>
      <c r="E1039" s="4"/>
      <c r="F1039" s="4"/>
      <c r="G1039" s="4"/>
      <c r="I1039" s="17"/>
      <c r="J1039" s="17"/>
      <c r="K1039" s="17"/>
      <c r="L1039" s="18"/>
      <c r="M1039" s="18"/>
      <c r="N1039" s="18"/>
      <c r="O1039" s="18"/>
    </row>
    <row r="1040" spans="1:15" s="1" customFormat="1" x14ac:dyDescent="0.25">
      <c r="A1040" s="2"/>
      <c r="B1040" s="2"/>
      <c r="C1040" s="2"/>
      <c r="D1040" s="5"/>
      <c r="E1040" s="4"/>
      <c r="F1040" s="4"/>
      <c r="G1040" s="4"/>
      <c r="I1040" s="17"/>
      <c r="J1040" s="17"/>
      <c r="K1040" s="17"/>
      <c r="L1040" s="18"/>
      <c r="M1040" s="18"/>
      <c r="N1040" s="18"/>
      <c r="O1040" s="18"/>
    </row>
    <row r="1041" spans="1:15" s="1" customFormat="1" x14ac:dyDescent="0.25">
      <c r="A1041" s="2"/>
      <c r="B1041" s="2"/>
      <c r="C1041" s="2"/>
      <c r="D1041" s="5"/>
      <c r="E1041" s="4"/>
      <c r="F1041" s="4"/>
      <c r="G1041" s="4"/>
      <c r="I1041" s="17"/>
      <c r="J1041" s="17"/>
      <c r="K1041" s="17"/>
      <c r="L1041" s="18"/>
      <c r="M1041" s="18"/>
      <c r="N1041" s="18"/>
      <c r="O1041" s="18"/>
    </row>
    <row r="1042" spans="1:15" s="1" customFormat="1" x14ac:dyDescent="0.25">
      <c r="A1042" s="2"/>
      <c r="B1042" s="2"/>
      <c r="C1042" s="2"/>
      <c r="D1042" s="5"/>
      <c r="E1042" s="4"/>
      <c r="F1042" s="4"/>
      <c r="G1042" s="4"/>
      <c r="I1042" s="17"/>
      <c r="J1042" s="17"/>
      <c r="K1042" s="17"/>
      <c r="L1042" s="18"/>
      <c r="M1042" s="18"/>
      <c r="N1042" s="18"/>
      <c r="O1042" s="18"/>
    </row>
    <row r="1043" spans="1:15" s="1" customFormat="1" x14ac:dyDescent="0.25">
      <c r="A1043" s="2"/>
      <c r="B1043" s="2"/>
      <c r="C1043" s="2"/>
      <c r="D1043" s="5"/>
      <c r="E1043" s="4"/>
      <c r="F1043" s="4"/>
      <c r="G1043" s="4"/>
      <c r="I1043" s="17"/>
      <c r="J1043" s="17"/>
      <c r="K1043" s="17"/>
      <c r="L1043" s="18"/>
      <c r="M1043" s="18"/>
      <c r="N1043" s="18"/>
      <c r="O1043" s="18"/>
    </row>
    <row r="1044" spans="1:15" s="1" customFormat="1" x14ac:dyDescent="0.25">
      <c r="A1044" s="2"/>
      <c r="B1044" s="2"/>
      <c r="C1044" s="2"/>
      <c r="D1044" s="5"/>
      <c r="E1044" s="4"/>
      <c r="F1044" s="4"/>
      <c r="G1044" s="4"/>
      <c r="I1044" s="17"/>
      <c r="J1044" s="17"/>
      <c r="K1044" s="17"/>
      <c r="L1044" s="18"/>
      <c r="M1044" s="18"/>
      <c r="N1044" s="18"/>
      <c r="O1044" s="18"/>
    </row>
    <row r="1045" spans="1:15" s="1" customFormat="1" x14ac:dyDescent="0.25">
      <c r="A1045" s="2"/>
      <c r="B1045" s="2"/>
      <c r="C1045" s="2"/>
      <c r="D1045" s="5"/>
      <c r="E1045" s="4"/>
      <c r="F1045" s="4"/>
      <c r="G1045" s="4"/>
      <c r="I1045" s="17"/>
      <c r="J1045" s="17"/>
      <c r="K1045" s="17"/>
      <c r="L1045" s="18"/>
      <c r="M1045" s="18"/>
      <c r="N1045" s="18"/>
      <c r="O1045" s="18"/>
    </row>
    <row r="1046" spans="1:15" s="1" customFormat="1" x14ac:dyDescent="0.25">
      <c r="A1046" s="2"/>
      <c r="B1046" s="2"/>
      <c r="C1046" s="2"/>
      <c r="D1046" s="5"/>
      <c r="E1046" s="4"/>
      <c r="F1046" s="4"/>
      <c r="G1046" s="4"/>
      <c r="I1046" s="17"/>
      <c r="J1046" s="17"/>
      <c r="K1046" s="17"/>
      <c r="L1046" s="18"/>
      <c r="M1046" s="18"/>
      <c r="N1046" s="18"/>
      <c r="O1046" s="18"/>
    </row>
    <row r="1047" spans="1:15" s="1" customFormat="1" x14ac:dyDescent="0.25">
      <c r="A1047" s="2"/>
      <c r="B1047" s="2"/>
      <c r="C1047" s="2"/>
      <c r="D1047" s="5"/>
      <c r="E1047" s="4"/>
      <c r="F1047" s="4"/>
      <c r="G1047" s="4"/>
      <c r="I1047" s="17"/>
      <c r="J1047" s="17"/>
      <c r="K1047" s="17"/>
      <c r="L1047" s="18"/>
      <c r="M1047" s="18"/>
      <c r="N1047" s="18"/>
      <c r="O1047" s="18"/>
    </row>
    <row r="1048" spans="1:15" s="1" customFormat="1" x14ac:dyDescent="0.25">
      <c r="A1048" s="2"/>
      <c r="B1048" s="2"/>
      <c r="C1048" s="2"/>
      <c r="D1048" s="5"/>
      <c r="E1048" s="4"/>
      <c r="F1048" s="4"/>
      <c r="G1048" s="4"/>
      <c r="I1048" s="17"/>
      <c r="J1048" s="17"/>
      <c r="K1048" s="17"/>
      <c r="L1048" s="18"/>
      <c r="M1048" s="18"/>
      <c r="N1048" s="18"/>
      <c r="O1048" s="18"/>
    </row>
    <row r="1049" spans="1:15" s="1" customFormat="1" x14ac:dyDescent="0.25">
      <c r="A1049" s="2"/>
      <c r="B1049" s="2"/>
      <c r="C1049" s="2"/>
      <c r="D1049" s="5"/>
      <c r="E1049" s="4"/>
      <c r="F1049" s="4"/>
      <c r="G1049" s="4"/>
      <c r="I1049" s="17"/>
      <c r="J1049" s="17"/>
      <c r="K1049" s="17"/>
      <c r="L1049" s="18"/>
      <c r="M1049" s="18"/>
      <c r="N1049" s="18"/>
      <c r="O1049" s="18"/>
    </row>
    <row r="1050" spans="1:15" s="1" customFormat="1" x14ac:dyDescent="0.25">
      <c r="A1050" s="2"/>
      <c r="B1050" s="2"/>
      <c r="C1050" s="2"/>
      <c r="D1050" s="5"/>
      <c r="E1050" s="4"/>
      <c r="F1050" s="4"/>
      <c r="G1050" s="4"/>
      <c r="I1050" s="17"/>
      <c r="J1050" s="17"/>
      <c r="K1050" s="17"/>
      <c r="L1050" s="18"/>
      <c r="M1050" s="18"/>
      <c r="N1050" s="18"/>
      <c r="O1050" s="18"/>
    </row>
    <row r="1051" spans="1:15" s="1" customFormat="1" x14ac:dyDescent="0.25">
      <c r="A1051" s="2"/>
      <c r="B1051" s="2"/>
      <c r="C1051" s="2"/>
      <c r="D1051" s="5"/>
      <c r="E1051" s="4"/>
      <c r="F1051" s="4"/>
      <c r="G1051" s="4"/>
      <c r="I1051" s="17"/>
      <c r="J1051" s="17"/>
      <c r="K1051" s="17"/>
      <c r="L1051" s="18"/>
      <c r="M1051" s="18"/>
      <c r="N1051" s="18"/>
      <c r="O1051" s="18"/>
    </row>
    <row r="1052" spans="1:15" s="1" customFormat="1" x14ac:dyDescent="0.25">
      <c r="A1052" s="2"/>
      <c r="B1052" s="2"/>
      <c r="C1052" s="2"/>
      <c r="D1052" s="5"/>
      <c r="E1052" s="4"/>
      <c r="F1052" s="4"/>
      <c r="G1052" s="4"/>
      <c r="I1052" s="17"/>
      <c r="J1052" s="17"/>
      <c r="K1052" s="17"/>
      <c r="L1052" s="18"/>
      <c r="M1052" s="18"/>
      <c r="N1052" s="18"/>
      <c r="O1052" s="18"/>
    </row>
    <row r="1053" spans="1:15" s="1" customFormat="1" x14ac:dyDescent="0.25">
      <c r="A1053" s="2"/>
      <c r="B1053" s="2"/>
      <c r="C1053" s="2"/>
      <c r="D1053" s="5"/>
      <c r="E1053" s="4"/>
      <c r="F1053" s="4"/>
      <c r="G1053" s="4"/>
      <c r="I1053" s="17"/>
      <c r="J1053" s="17"/>
      <c r="K1053" s="17"/>
      <c r="L1053" s="18"/>
      <c r="M1053" s="18"/>
      <c r="N1053" s="18"/>
      <c r="O1053" s="18"/>
    </row>
    <row r="1054" spans="1:15" s="1" customFormat="1" x14ac:dyDescent="0.25">
      <c r="A1054" s="2"/>
      <c r="B1054" s="2"/>
      <c r="C1054" s="2"/>
      <c r="D1054" s="5"/>
      <c r="E1054" s="4"/>
      <c r="F1054" s="4"/>
      <c r="G1054" s="4"/>
      <c r="I1054" s="17"/>
      <c r="J1054" s="17"/>
      <c r="K1054" s="17"/>
      <c r="L1054" s="18"/>
      <c r="M1054" s="18"/>
      <c r="N1054" s="18"/>
      <c r="O1054" s="18"/>
    </row>
    <row r="1055" spans="1:15" s="1" customFormat="1" x14ac:dyDescent="0.25">
      <c r="A1055" s="2"/>
      <c r="B1055" s="2"/>
      <c r="C1055" s="2"/>
      <c r="D1055" s="5"/>
      <c r="E1055" s="4"/>
      <c r="F1055" s="4"/>
      <c r="G1055" s="4"/>
      <c r="I1055" s="17"/>
      <c r="J1055" s="17"/>
      <c r="K1055" s="17"/>
      <c r="L1055" s="18"/>
      <c r="M1055" s="18"/>
      <c r="N1055" s="18"/>
      <c r="O1055" s="18"/>
    </row>
    <row r="1056" spans="1:15" s="1" customFormat="1" x14ac:dyDescent="0.25">
      <c r="A1056" s="2"/>
      <c r="B1056" s="2"/>
      <c r="C1056" s="2"/>
      <c r="D1056" s="5"/>
      <c r="E1056" s="4"/>
      <c r="F1056" s="4"/>
      <c r="G1056" s="4"/>
      <c r="I1056" s="17"/>
      <c r="J1056" s="17"/>
      <c r="K1056" s="17"/>
      <c r="L1056" s="18"/>
      <c r="M1056" s="18"/>
      <c r="N1056" s="18"/>
      <c r="O1056" s="18"/>
    </row>
    <row r="1057" spans="1:15" s="1" customFormat="1" x14ac:dyDescent="0.25">
      <c r="A1057" s="2"/>
      <c r="B1057" s="2"/>
      <c r="C1057" s="2"/>
      <c r="D1057" s="5"/>
      <c r="E1057" s="4"/>
      <c r="F1057" s="4"/>
      <c r="G1057" s="4"/>
      <c r="I1057" s="17"/>
      <c r="J1057" s="17"/>
      <c r="K1057" s="17"/>
      <c r="L1057" s="18"/>
      <c r="M1057" s="18"/>
      <c r="N1057" s="18"/>
      <c r="O1057" s="18"/>
    </row>
    <row r="1058" spans="1:15" s="1" customFormat="1" x14ac:dyDescent="0.25">
      <c r="A1058" s="2"/>
      <c r="B1058" s="2"/>
      <c r="C1058" s="2"/>
      <c r="D1058" s="5"/>
      <c r="E1058" s="4"/>
      <c r="F1058" s="4"/>
      <c r="G1058" s="4"/>
      <c r="I1058" s="17"/>
      <c r="J1058" s="17"/>
      <c r="K1058" s="17"/>
      <c r="L1058" s="18"/>
      <c r="M1058" s="18"/>
      <c r="N1058" s="18"/>
      <c r="O1058" s="18"/>
    </row>
    <row r="1059" spans="1:15" s="1" customFormat="1" x14ac:dyDescent="0.25">
      <c r="A1059" s="2"/>
      <c r="B1059" s="2"/>
      <c r="C1059" s="2"/>
      <c r="D1059" s="5"/>
      <c r="E1059" s="4"/>
      <c r="F1059" s="4"/>
      <c r="G1059" s="4"/>
      <c r="I1059" s="17"/>
      <c r="J1059" s="17"/>
      <c r="K1059" s="17"/>
      <c r="L1059" s="18"/>
      <c r="M1059" s="18"/>
      <c r="N1059" s="18"/>
      <c r="O1059" s="18"/>
    </row>
    <row r="1060" spans="1:15" s="1" customFormat="1" x14ac:dyDescent="0.25">
      <c r="A1060" s="2"/>
      <c r="B1060" s="2"/>
      <c r="C1060" s="2"/>
      <c r="D1060" s="5"/>
      <c r="E1060" s="4"/>
      <c r="F1060" s="4"/>
      <c r="G1060" s="4"/>
      <c r="I1060" s="17"/>
      <c r="J1060" s="17"/>
      <c r="K1060" s="17"/>
      <c r="L1060" s="18"/>
      <c r="M1060" s="18"/>
      <c r="N1060" s="18"/>
      <c r="O1060" s="18"/>
    </row>
    <row r="1061" spans="1:15" s="1" customFormat="1" x14ac:dyDescent="0.25">
      <c r="A1061" s="2"/>
      <c r="B1061" s="2"/>
      <c r="C1061" s="2"/>
      <c r="D1061" s="5"/>
      <c r="E1061" s="4"/>
      <c r="F1061" s="4"/>
      <c r="G1061" s="4"/>
      <c r="I1061" s="17"/>
      <c r="J1061" s="17"/>
      <c r="K1061" s="17"/>
      <c r="L1061" s="18"/>
      <c r="M1061" s="18"/>
      <c r="N1061" s="18"/>
      <c r="O1061" s="18"/>
    </row>
    <row r="1062" spans="1:15" s="1" customFormat="1" x14ac:dyDescent="0.25">
      <c r="A1062" s="2"/>
      <c r="B1062" s="2"/>
      <c r="C1062" s="2"/>
      <c r="D1062" s="5"/>
      <c r="E1062" s="4"/>
      <c r="F1062" s="4"/>
      <c r="G1062" s="4"/>
      <c r="I1062" s="17"/>
      <c r="J1062" s="17"/>
      <c r="K1062" s="17"/>
      <c r="L1062" s="18"/>
      <c r="M1062" s="18"/>
      <c r="N1062" s="18"/>
      <c r="O1062" s="18"/>
    </row>
    <row r="1063" spans="1:15" s="1" customFormat="1" x14ac:dyDescent="0.25">
      <c r="A1063" s="2"/>
      <c r="B1063" s="2"/>
      <c r="C1063" s="2"/>
      <c r="D1063" s="5"/>
      <c r="E1063" s="4"/>
      <c r="F1063" s="4"/>
      <c r="G1063" s="4"/>
      <c r="I1063" s="17"/>
      <c r="J1063" s="17"/>
      <c r="K1063" s="17"/>
      <c r="L1063" s="18"/>
      <c r="M1063" s="18"/>
      <c r="N1063" s="18"/>
      <c r="O1063" s="18"/>
    </row>
    <row r="1064" spans="1:15" s="1" customFormat="1" x14ac:dyDescent="0.25">
      <c r="A1064" s="2"/>
      <c r="B1064" s="2"/>
      <c r="C1064" s="2"/>
      <c r="D1064" s="5"/>
      <c r="E1064" s="4"/>
      <c r="F1064" s="4"/>
      <c r="G1064" s="4"/>
      <c r="I1064" s="17"/>
      <c r="J1064" s="17"/>
      <c r="K1064" s="17"/>
      <c r="L1064" s="18"/>
      <c r="M1064" s="18"/>
      <c r="N1064" s="18"/>
      <c r="O1064" s="18"/>
    </row>
    <row r="1065" spans="1:15" s="1" customFormat="1" x14ac:dyDescent="0.25">
      <c r="A1065" s="2"/>
      <c r="B1065" s="2"/>
      <c r="C1065" s="2"/>
      <c r="D1065" s="5"/>
      <c r="E1065" s="4"/>
      <c r="F1065" s="4"/>
      <c r="G1065" s="4"/>
      <c r="I1065" s="17"/>
      <c r="J1065" s="17"/>
      <c r="K1065" s="17"/>
      <c r="L1065" s="18"/>
      <c r="M1065" s="18"/>
      <c r="N1065" s="18"/>
      <c r="O1065" s="18"/>
    </row>
    <row r="1066" spans="1:15" s="1" customFormat="1" x14ac:dyDescent="0.25">
      <c r="A1066" s="2"/>
      <c r="B1066" s="2"/>
      <c r="C1066" s="2"/>
      <c r="D1066" s="5"/>
      <c r="E1066" s="4"/>
      <c r="F1066" s="4"/>
      <c r="G1066" s="4"/>
      <c r="I1066" s="17"/>
      <c r="J1066" s="17"/>
      <c r="K1066" s="17"/>
      <c r="L1066" s="18"/>
      <c r="M1066" s="18"/>
      <c r="N1066" s="18"/>
      <c r="O1066" s="18"/>
    </row>
    <row r="1067" spans="1:15" s="1" customFormat="1" x14ac:dyDescent="0.25">
      <c r="A1067" s="2"/>
      <c r="B1067" s="2"/>
      <c r="C1067" s="2"/>
      <c r="D1067" s="5"/>
      <c r="E1067" s="4"/>
      <c r="F1067" s="4"/>
      <c r="G1067" s="4"/>
      <c r="I1067" s="17"/>
      <c r="J1067" s="17"/>
      <c r="K1067" s="17"/>
      <c r="L1067" s="18"/>
      <c r="M1067" s="18"/>
      <c r="N1067" s="18"/>
      <c r="O1067" s="18"/>
    </row>
    <row r="1068" spans="1:15" s="1" customFormat="1" x14ac:dyDescent="0.25">
      <c r="A1068" s="2"/>
      <c r="B1068" s="2"/>
      <c r="C1068" s="2"/>
      <c r="D1068" s="5"/>
      <c r="E1068" s="4"/>
      <c r="F1068" s="4"/>
      <c r="G1068" s="4"/>
      <c r="I1068" s="17"/>
      <c r="J1068" s="17"/>
      <c r="K1068" s="17"/>
      <c r="L1068" s="18"/>
      <c r="M1068" s="18"/>
      <c r="N1068" s="18"/>
      <c r="O1068" s="18"/>
    </row>
    <row r="1069" spans="1:15" s="1" customFormat="1" x14ac:dyDescent="0.25">
      <c r="A1069" s="2"/>
      <c r="B1069" s="2"/>
      <c r="C1069" s="2"/>
      <c r="D1069" s="5"/>
      <c r="E1069" s="4"/>
      <c r="F1069" s="4"/>
      <c r="G1069" s="4"/>
      <c r="I1069" s="17"/>
      <c r="J1069" s="17"/>
      <c r="K1069" s="17"/>
      <c r="L1069" s="18"/>
      <c r="M1069" s="18"/>
      <c r="N1069" s="18"/>
      <c r="O1069" s="18"/>
    </row>
    <row r="1070" spans="1:15" s="1" customFormat="1" x14ac:dyDescent="0.25">
      <c r="A1070" s="2"/>
      <c r="B1070" s="2"/>
      <c r="C1070" s="2"/>
      <c r="D1070" s="5"/>
      <c r="E1070" s="4"/>
      <c r="F1070" s="4"/>
      <c r="G1070" s="4"/>
      <c r="I1070" s="17"/>
      <c r="J1070" s="17"/>
      <c r="K1070" s="17"/>
      <c r="L1070" s="18"/>
      <c r="M1070" s="18"/>
      <c r="N1070" s="18"/>
      <c r="O1070" s="18"/>
    </row>
    <row r="1071" spans="1:15" s="1" customFormat="1" x14ac:dyDescent="0.25">
      <c r="A1071" s="2"/>
      <c r="B1071" s="2"/>
      <c r="C1071" s="2"/>
      <c r="D1071" s="5"/>
      <c r="E1071" s="4"/>
      <c r="F1071" s="4"/>
      <c r="G1071" s="4"/>
      <c r="I1071" s="17"/>
      <c r="J1071" s="17"/>
      <c r="K1071" s="17"/>
      <c r="L1071" s="18"/>
      <c r="M1071" s="18"/>
      <c r="N1071" s="18"/>
      <c r="O1071" s="18"/>
    </row>
    <row r="1072" spans="1:15" s="1" customFormat="1" x14ac:dyDescent="0.25">
      <c r="A1072" s="2"/>
      <c r="B1072" s="2"/>
      <c r="C1072" s="2"/>
      <c r="D1072" s="5"/>
      <c r="E1072" s="4"/>
      <c r="F1072" s="4"/>
      <c r="G1072" s="4"/>
      <c r="I1072" s="17"/>
      <c r="J1072" s="17"/>
      <c r="K1072" s="17"/>
      <c r="L1072" s="18"/>
      <c r="M1072" s="18"/>
      <c r="N1072" s="18"/>
      <c r="O1072" s="18"/>
    </row>
    <row r="1073" spans="1:15" s="1" customFormat="1" x14ac:dyDescent="0.25">
      <c r="A1073" s="2"/>
      <c r="B1073" s="2"/>
      <c r="C1073" s="2"/>
      <c r="D1073" s="5"/>
      <c r="E1073" s="4"/>
      <c r="F1073" s="4"/>
      <c r="G1073" s="4"/>
      <c r="I1073" s="17"/>
      <c r="J1073" s="17"/>
      <c r="K1073" s="17"/>
      <c r="L1073" s="18"/>
      <c r="M1073" s="18"/>
      <c r="N1073" s="18"/>
      <c r="O1073" s="18"/>
    </row>
    <row r="1074" spans="1:15" s="1" customFormat="1" x14ac:dyDescent="0.25">
      <c r="A1074" s="2"/>
      <c r="B1074" s="2"/>
      <c r="C1074" s="2"/>
      <c r="D1074" s="5"/>
      <c r="E1074" s="4"/>
      <c r="F1074" s="4"/>
      <c r="G1074" s="4"/>
      <c r="I1074" s="17"/>
      <c r="J1074" s="17"/>
      <c r="K1074" s="17"/>
      <c r="L1074" s="18"/>
      <c r="M1074" s="18"/>
      <c r="N1074" s="18"/>
      <c r="O1074" s="18"/>
    </row>
    <row r="1075" spans="1:15" s="1" customFormat="1" x14ac:dyDescent="0.25">
      <c r="A1075" s="2"/>
      <c r="B1075" s="2"/>
      <c r="C1075" s="2"/>
      <c r="D1075" s="5"/>
      <c r="E1075" s="4"/>
      <c r="F1075" s="4"/>
      <c r="G1075" s="4"/>
      <c r="I1075" s="17"/>
      <c r="J1075" s="17"/>
      <c r="K1075" s="17"/>
      <c r="L1075" s="18"/>
      <c r="M1075" s="18"/>
      <c r="N1075" s="18"/>
      <c r="O1075" s="18"/>
    </row>
    <row r="1076" spans="1:15" s="1" customFormat="1" x14ac:dyDescent="0.25">
      <c r="A1076" s="2"/>
      <c r="B1076" s="2"/>
      <c r="C1076" s="2"/>
      <c r="D1076" s="5"/>
      <c r="E1076" s="4"/>
      <c r="F1076" s="4"/>
      <c r="G1076" s="4"/>
      <c r="I1076" s="17"/>
      <c r="J1076" s="17"/>
      <c r="K1076" s="17"/>
      <c r="L1076" s="18"/>
      <c r="M1076" s="18"/>
      <c r="N1076" s="18"/>
      <c r="O1076" s="18"/>
    </row>
    <row r="1077" spans="1:15" s="1" customFormat="1" x14ac:dyDescent="0.25">
      <c r="A1077" s="2"/>
      <c r="B1077" s="2"/>
      <c r="C1077" s="2"/>
      <c r="D1077" s="5"/>
      <c r="E1077" s="4"/>
      <c r="F1077" s="4"/>
      <c r="G1077" s="4"/>
      <c r="I1077" s="17"/>
      <c r="J1077" s="17"/>
      <c r="K1077" s="17"/>
      <c r="L1077" s="18"/>
      <c r="M1077" s="18"/>
      <c r="N1077" s="18"/>
      <c r="O1077" s="18"/>
    </row>
    <row r="1078" spans="1:15" s="1" customFormat="1" x14ac:dyDescent="0.25">
      <c r="A1078" s="2"/>
      <c r="B1078" s="2"/>
      <c r="C1078" s="2"/>
      <c r="D1078" s="5"/>
      <c r="E1078" s="4"/>
      <c r="F1078" s="4"/>
      <c r="G1078" s="4"/>
      <c r="I1078" s="17"/>
      <c r="J1078" s="17"/>
      <c r="K1078" s="17"/>
      <c r="L1078" s="18"/>
      <c r="M1078" s="18"/>
      <c r="N1078" s="18"/>
      <c r="O1078" s="18"/>
    </row>
    <row r="1079" spans="1:15" s="1" customFormat="1" x14ac:dyDescent="0.25">
      <c r="A1079" s="2"/>
      <c r="B1079" s="2"/>
      <c r="C1079" s="2"/>
      <c r="D1079" s="5"/>
      <c r="E1079" s="4"/>
      <c r="F1079" s="4"/>
      <c r="G1079" s="4"/>
      <c r="I1079" s="17"/>
      <c r="J1079" s="17"/>
      <c r="K1079" s="17"/>
      <c r="L1079" s="18"/>
      <c r="M1079" s="18"/>
      <c r="N1079" s="18"/>
      <c r="O1079" s="18"/>
    </row>
    <row r="1080" spans="1:15" s="1" customFormat="1" x14ac:dyDescent="0.25">
      <c r="A1080" s="2"/>
      <c r="B1080" s="2"/>
      <c r="C1080" s="2"/>
      <c r="D1080" s="5"/>
      <c r="E1080" s="4"/>
      <c r="F1080" s="4"/>
      <c r="G1080" s="4"/>
      <c r="I1080" s="17"/>
      <c r="J1080" s="17"/>
      <c r="K1080" s="17"/>
      <c r="L1080" s="18"/>
      <c r="M1080" s="18"/>
      <c r="N1080" s="18"/>
      <c r="O1080" s="18"/>
    </row>
    <row r="1081" spans="1:15" s="1" customFormat="1" x14ac:dyDescent="0.25">
      <c r="A1081" s="2"/>
      <c r="B1081" s="2"/>
      <c r="C1081" s="2"/>
      <c r="D1081" s="5"/>
      <c r="E1081" s="4"/>
      <c r="F1081" s="4"/>
      <c r="G1081" s="4"/>
      <c r="I1081" s="17"/>
      <c r="J1081" s="17"/>
      <c r="K1081" s="17"/>
      <c r="L1081" s="18"/>
      <c r="M1081" s="18"/>
      <c r="N1081" s="18"/>
      <c r="O1081" s="18"/>
    </row>
    <row r="1082" spans="1:15" s="1" customFormat="1" x14ac:dyDescent="0.25">
      <c r="A1082" s="2"/>
      <c r="B1082" s="2"/>
      <c r="C1082" s="2"/>
      <c r="D1082" s="5"/>
      <c r="E1082" s="4"/>
      <c r="F1082" s="4"/>
      <c r="G1082" s="4"/>
      <c r="I1082" s="17"/>
      <c r="J1082" s="17"/>
      <c r="K1082" s="17"/>
      <c r="L1082" s="18"/>
      <c r="M1082" s="18"/>
      <c r="N1082" s="18"/>
      <c r="O1082" s="18"/>
    </row>
    <row r="1083" spans="1:15" s="1" customFormat="1" x14ac:dyDescent="0.25">
      <c r="A1083" s="2"/>
      <c r="B1083" s="2"/>
      <c r="C1083" s="2"/>
      <c r="D1083" s="5"/>
      <c r="E1083" s="4"/>
      <c r="F1083" s="4"/>
      <c r="G1083" s="4"/>
      <c r="I1083" s="17"/>
      <c r="J1083" s="17"/>
      <c r="K1083" s="17"/>
      <c r="L1083" s="18"/>
      <c r="M1083" s="18"/>
      <c r="N1083" s="18"/>
      <c r="O1083" s="18"/>
    </row>
    <row r="1084" spans="1:15" s="1" customFormat="1" x14ac:dyDescent="0.25">
      <c r="A1084" s="2"/>
      <c r="B1084" s="2"/>
      <c r="C1084" s="2"/>
      <c r="D1084" s="5"/>
      <c r="E1084" s="4"/>
      <c r="F1084" s="4"/>
      <c r="G1084" s="4"/>
      <c r="I1084" s="17"/>
      <c r="J1084" s="17"/>
      <c r="K1084" s="17"/>
      <c r="L1084" s="18"/>
      <c r="M1084" s="18"/>
      <c r="N1084" s="18"/>
      <c r="O1084" s="18"/>
    </row>
    <row r="1085" spans="1:15" s="1" customFormat="1" x14ac:dyDescent="0.25">
      <c r="A1085" s="2"/>
      <c r="B1085" s="2"/>
      <c r="C1085" s="2"/>
      <c r="D1085" s="5"/>
      <c r="E1085" s="4"/>
      <c r="F1085" s="4"/>
      <c r="G1085" s="4"/>
      <c r="I1085" s="17"/>
      <c r="J1085" s="17"/>
      <c r="K1085" s="17"/>
      <c r="L1085" s="18"/>
      <c r="M1085" s="18"/>
      <c r="N1085" s="18"/>
      <c r="O1085" s="18"/>
    </row>
    <row r="1086" spans="1:15" s="1" customFormat="1" x14ac:dyDescent="0.25">
      <c r="A1086" s="2"/>
      <c r="B1086" s="2"/>
      <c r="C1086" s="2"/>
      <c r="D1086" s="5"/>
      <c r="E1086" s="4"/>
      <c r="F1086" s="4"/>
      <c r="G1086" s="4"/>
      <c r="I1086" s="17"/>
      <c r="J1086" s="17"/>
      <c r="K1086" s="17"/>
      <c r="L1086" s="18"/>
      <c r="M1086" s="18"/>
      <c r="N1086" s="18"/>
      <c r="O1086" s="18"/>
    </row>
    <row r="1087" spans="1:15" s="1" customFormat="1" x14ac:dyDescent="0.25">
      <c r="A1087" s="2"/>
      <c r="B1087" s="2"/>
      <c r="C1087" s="2"/>
      <c r="D1087" s="5"/>
      <c r="E1087" s="4"/>
      <c r="F1087" s="4"/>
      <c r="G1087" s="4"/>
      <c r="I1087" s="17"/>
      <c r="J1087" s="17"/>
      <c r="K1087" s="17"/>
      <c r="L1087" s="18"/>
      <c r="M1087" s="18"/>
      <c r="N1087" s="18"/>
      <c r="O1087" s="18"/>
    </row>
    <row r="1088" spans="1:15" s="1" customFormat="1" x14ac:dyDescent="0.25">
      <c r="A1088" s="2"/>
      <c r="B1088" s="2"/>
      <c r="C1088" s="2"/>
      <c r="D1088" s="5"/>
      <c r="E1088" s="4"/>
      <c r="F1088" s="4"/>
      <c r="G1088" s="4"/>
      <c r="I1088" s="17"/>
      <c r="J1088" s="17"/>
      <c r="K1088" s="17"/>
      <c r="L1088" s="18"/>
      <c r="M1088" s="18"/>
      <c r="N1088" s="18"/>
      <c r="O1088" s="18"/>
    </row>
    <row r="1089" spans="1:15" s="1" customFormat="1" x14ac:dyDescent="0.25">
      <c r="A1089" s="2"/>
      <c r="B1089" s="2"/>
      <c r="C1089" s="2"/>
      <c r="D1089" s="5"/>
      <c r="E1089" s="4"/>
      <c r="F1089" s="4"/>
      <c r="G1089" s="4"/>
      <c r="I1089" s="17"/>
      <c r="J1089" s="17"/>
      <c r="K1089" s="17"/>
      <c r="L1089" s="18"/>
      <c r="M1089" s="18"/>
      <c r="N1089" s="18"/>
      <c r="O1089" s="18"/>
    </row>
    <row r="1090" spans="1:15" s="1" customFormat="1" x14ac:dyDescent="0.25">
      <c r="A1090" s="2"/>
      <c r="B1090" s="2"/>
      <c r="C1090" s="2"/>
      <c r="D1090" s="5"/>
      <c r="E1090" s="4"/>
      <c r="F1090" s="4"/>
      <c r="G1090" s="4"/>
      <c r="I1090" s="17"/>
      <c r="J1090" s="17"/>
      <c r="K1090" s="17"/>
      <c r="L1090" s="18"/>
      <c r="M1090" s="18"/>
      <c r="N1090" s="18"/>
      <c r="O1090" s="18"/>
    </row>
    <row r="1091" spans="1:15" s="1" customFormat="1" x14ac:dyDescent="0.25">
      <c r="A1091" s="2"/>
      <c r="B1091" s="2"/>
      <c r="C1091" s="2"/>
      <c r="D1091" s="5"/>
      <c r="E1091" s="4"/>
      <c r="F1091" s="4"/>
      <c r="G1091" s="4"/>
      <c r="I1091" s="17"/>
      <c r="J1091" s="17"/>
      <c r="K1091" s="17"/>
      <c r="L1091" s="18"/>
      <c r="M1091" s="18"/>
      <c r="N1091" s="18"/>
      <c r="O1091" s="18"/>
    </row>
    <row r="1092" spans="1:15" s="1" customFormat="1" x14ac:dyDescent="0.25">
      <c r="A1092" s="2"/>
      <c r="B1092" s="2"/>
      <c r="C1092" s="2"/>
      <c r="D1092" s="5"/>
      <c r="E1092" s="4"/>
      <c r="F1092" s="4"/>
      <c r="G1092" s="4"/>
      <c r="I1092" s="17"/>
      <c r="J1092" s="17"/>
      <c r="K1092" s="17"/>
      <c r="L1092" s="18"/>
      <c r="M1092" s="18"/>
      <c r="N1092" s="18"/>
      <c r="O1092" s="18"/>
    </row>
    <row r="1093" spans="1:15" s="1" customFormat="1" x14ac:dyDescent="0.25">
      <c r="A1093" s="2"/>
      <c r="B1093" s="2"/>
      <c r="C1093" s="2"/>
      <c r="D1093" s="5"/>
      <c r="E1093" s="4"/>
      <c r="F1093" s="4"/>
      <c r="G1093" s="4"/>
      <c r="I1093" s="17"/>
      <c r="J1093" s="17"/>
      <c r="K1093" s="17"/>
      <c r="L1093" s="18"/>
      <c r="M1093" s="18"/>
      <c r="N1093" s="18"/>
      <c r="O1093" s="18"/>
    </row>
    <row r="1094" spans="1:15" s="1" customFormat="1" x14ac:dyDescent="0.25">
      <c r="A1094" s="2"/>
      <c r="B1094" s="2"/>
      <c r="C1094" s="2"/>
      <c r="D1094" s="5"/>
      <c r="E1094" s="4"/>
      <c r="F1094" s="4"/>
      <c r="G1094" s="4"/>
      <c r="I1094" s="17"/>
      <c r="J1094" s="17"/>
      <c r="K1094" s="17"/>
      <c r="L1094" s="18"/>
      <c r="M1094" s="18"/>
      <c r="N1094" s="18"/>
      <c r="O1094" s="18"/>
    </row>
    <row r="1095" spans="1:15" s="1" customFormat="1" x14ac:dyDescent="0.25">
      <c r="A1095" s="2"/>
      <c r="B1095" s="2"/>
      <c r="C1095" s="2"/>
      <c r="D1095" s="5"/>
      <c r="E1095" s="4"/>
      <c r="F1095" s="4"/>
      <c r="G1095" s="4"/>
      <c r="I1095" s="17"/>
      <c r="J1095" s="17"/>
      <c r="K1095" s="17"/>
      <c r="L1095" s="18"/>
      <c r="M1095" s="18"/>
      <c r="N1095" s="18"/>
      <c r="O1095" s="18"/>
    </row>
    <row r="1096" spans="1:15" s="1" customFormat="1" x14ac:dyDescent="0.25">
      <c r="A1096" s="2"/>
      <c r="B1096" s="2"/>
      <c r="C1096" s="2"/>
      <c r="D1096" s="5"/>
      <c r="E1096" s="4"/>
      <c r="F1096" s="4"/>
      <c r="G1096" s="4"/>
      <c r="I1096" s="17"/>
      <c r="J1096" s="17"/>
      <c r="K1096" s="17"/>
      <c r="L1096" s="18"/>
      <c r="M1096" s="18"/>
      <c r="N1096" s="18"/>
      <c r="O1096" s="18"/>
    </row>
    <row r="1097" spans="1:15" s="1" customFormat="1" x14ac:dyDescent="0.25">
      <c r="A1097" s="2"/>
      <c r="B1097" s="2"/>
      <c r="C1097" s="2"/>
      <c r="D1097" s="5"/>
      <c r="E1097" s="4"/>
      <c r="F1097" s="4"/>
      <c r="G1097" s="4"/>
      <c r="I1097" s="17"/>
      <c r="J1097" s="17"/>
      <c r="K1097" s="17"/>
      <c r="L1097" s="18"/>
      <c r="M1097" s="18"/>
      <c r="N1097" s="18"/>
      <c r="O1097" s="18"/>
    </row>
    <row r="1098" spans="1:15" s="1" customFormat="1" x14ac:dyDescent="0.25">
      <c r="A1098" s="5"/>
      <c r="B1098" s="5"/>
      <c r="C1098" s="5"/>
      <c r="D1098" s="5"/>
      <c r="E1098" s="5"/>
      <c r="F1098" s="5"/>
      <c r="G1098" s="5"/>
      <c r="I1098" s="17"/>
      <c r="J1098" s="17"/>
      <c r="K1098" s="17"/>
      <c r="L1098" s="18"/>
      <c r="M1098" s="18"/>
      <c r="N1098" s="18"/>
      <c r="O1098" s="18"/>
    </row>
    <row r="1099" spans="1:15" s="1" customFormat="1" x14ac:dyDescent="0.25">
      <c r="A1099" s="5"/>
      <c r="B1099" s="5"/>
      <c r="C1099" s="5"/>
      <c r="D1099" s="5"/>
      <c r="E1099" s="5"/>
      <c r="F1099" s="5"/>
      <c r="G1099" s="5"/>
      <c r="I1099" s="17"/>
      <c r="J1099" s="17"/>
      <c r="K1099" s="17"/>
      <c r="L1099" s="18"/>
      <c r="M1099" s="18"/>
      <c r="N1099" s="18"/>
      <c r="O1099" s="18"/>
    </row>
    <row r="1100" spans="1:15" s="1" customFormat="1" x14ac:dyDescent="0.25">
      <c r="A1100" s="5"/>
      <c r="B1100" s="5"/>
      <c r="C1100" s="5"/>
      <c r="D1100" s="5"/>
      <c r="E1100" s="5"/>
      <c r="F1100" s="5"/>
      <c r="G1100" s="5"/>
      <c r="I1100" s="17"/>
      <c r="J1100" s="17"/>
      <c r="K1100" s="17"/>
      <c r="L1100" s="18"/>
      <c r="M1100" s="18"/>
      <c r="N1100" s="18"/>
      <c r="O1100" s="18"/>
    </row>
    <row r="1101" spans="1:15" s="1" customFormat="1" x14ac:dyDescent="0.25">
      <c r="A1101" s="5"/>
      <c r="B1101" s="5"/>
      <c r="C1101" s="5"/>
      <c r="D1101" s="5"/>
      <c r="E1101" s="5"/>
      <c r="F1101" s="5"/>
      <c r="G1101" s="5"/>
      <c r="I1101" s="17"/>
      <c r="J1101" s="17"/>
      <c r="K1101" s="17"/>
      <c r="L1101" s="18"/>
      <c r="M1101" s="18"/>
      <c r="N1101" s="18"/>
      <c r="O1101" s="18"/>
    </row>
    <row r="1102" spans="1:15" s="1" customFormat="1" x14ac:dyDescent="0.25">
      <c r="A1102" s="5"/>
      <c r="B1102" s="5"/>
      <c r="C1102" s="5"/>
      <c r="D1102" s="5"/>
      <c r="E1102" s="5"/>
      <c r="F1102" s="5"/>
      <c r="G1102" s="5"/>
      <c r="I1102" s="17"/>
      <c r="J1102" s="17"/>
      <c r="K1102" s="17"/>
      <c r="L1102" s="18"/>
      <c r="M1102" s="18"/>
      <c r="N1102" s="18"/>
      <c r="O1102" s="18"/>
    </row>
    <row r="1103" spans="1:15" s="1" customFormat="1" x14ac:dyDescent="0.25">
      <c r="A1103" s="5"/>
      <c r="B1103" s="5"/>
      <c r="C1103" s="5"/>
      <c r="D1103" s="5"/>
      <c r="E1103" s="5"/>
      <c r="F1103" s="5"/>
      <c r="G1103" s="5"/>
      <c r="I1103" s="17"/>
      <c r="J1103" s="17"/>
      <c r="K1103" s="17"/>
      <c r="L1103" s="18"/>
      <c r="M1103" s="18"/>
      <c r="N1103" s="18"/>
      <c r="O1103" s="18"/>
    </row>
    <row r="1104" spans="1:15" s="1" customFormat="1" x14ac:dyDescent="0.25">
      <c r="A1104" s="5"/>
      <c r="B1104" s="5"/>
      <c r="C1104" s="5"/>
      <c r="D1104" s="5"/>
      <c r="E1104" s="5"/>
      <c r="F1104" s="5"/>
      <c r="G1104" s="5"/>
      <c r="I1104" s="17"/>
      <c r="J1104" s="17"/>
      <c r="K1104" s="17"/>
      <c r="L1104" s="18"/>
      <c r="M1104" s="18"/>
      <c r="N1104" s="18"/>
      <c r="O1104" s="18"/>
    </row>
    <row r="1105" spans="1:15" s="1" customFormat="1" x14ac:dyDescent="0.25">
      <c r="A1105" s="5"/>
      <c r="B1105" s="5"/>
      <c r="C1105" s="5"/>
      <c r="D1105" s="5"/>
      <c r="E1105" s="5"/>
      <c r="F1105" s="5"/>
      <c r="G1105" s="5"/>
      <c r="I1105" s="17"/>
      <c r="J1105" s="17"/>
      <c r="K1105" s="17"/>
      <c r="L1105" s="18"/>
      <c r="M1105" s="18"/>
      <c r="N1105" s="18"/>
      <c r="O1105" s="18"/>
    </row>
    <row r="1106" spans="1:15" s="1" customFormat="1" x14ac:dyDescent="0.25">
      <c r="A1106" s="5"/>
      <c r="B1106" s="5"/>
      <c r="C1106" s="5"/>
      <c r="D1106" s="5"/>
      <c r="E1106" s="5"/>
      <c r="F1106" s="5"/>
      <c r="G1106" s="5"/>
      <c r="I1106" s="17"/>
      <c r="J1106" s="17"/>
      <c r="K1106" s="17"/>
      <c r="L1106" s="18"/>
      <c r="M1106" s="18"/>
      <c r="N1106" s="18"/>
      <c r="O1106" s="18"/>
    </row>
    <row r="1107" spans="1:15" s="1" customFormat="1" x14ac:dyDescent="0.25">
      <c r="A1107" s="5"/>
      <c r="B1107" s="5"/>
      <c r="C1107" s="5"/>
      <c r="D1107" s="5"/>
      <c r="E1107" s="5"/>
      <c r="F1107" s="5"/>
      <c r="G1107" s="5"/>
      <c r="I1107" s="17"/>
      <c r="J1107" s="17"/>
      <c r="K1107" s="17"/>
      <c r="L1107" s="18"/>
      <c r="M1107" s="18"/>
      <c r="N1107" s="18"/>
      <c r="O1107" s="18"/>
    </row>
    <row r="1108" spans="1:15" s="1" customFormat="1" x14ac:dyDescent="0.25">
      <c r="A1108" s="5"/>
      <c r="B1108" s="5"/>
      <c r="C1108" s="5"/>
      <c r="D1108" s="5"/>
      <c r="E1108" s="5"/>
      <c r="F1108" s="5"/>
      <c r="G1108" s="5"/>
      <c r="I1108" s="17"/>
      <c r="J1108" s="17"/>
      <c r="K1108" s="17"/>
      <c r="L1108" s="18"/>
      <c r="M1108" s="18"/>
      <c r="N1108" s="18"/>
      <c r="O1108" s="18"/>
    </row>
    <row r="1109" spans="1:15" s="1" customFormat="1" x14ac:dyDescent="0.25">
      <c r="A1109" s="5"/>
      <c r="B1109" s="5"/>
      <c r="C1109" s="5"/>
      <c r="D1109" s="5"/>
      <c r="E1109" s="5"/>
      <c r="F1109" s="5"/>
      <c r="G1109" s="5"/>
      <c r="I1109" s="17"/>
      <c r="J1109" s="17"/>
      <c r="K1109" s="17"/>
      <c r="L1109" s="18"/>
      <c r="M1109" s="18"/>
      <c r="N1109" s="18"/>
      <c r="O1109" s="18"/>
    </row>
    <row r="1110" spans="1:15" s="1" customFormat="1" x14ac:dyDescent="0.25">
      <c r="A1110" s="5"/>
      <c r="B1110" s="5"/>
      <c r="C1110" s="5"/>
      <c r="D1110" s="5"/>
      <c r="E1110" s="5"/>
      <c r="F1110" s="5"/>
      <c r="G1110" s="5"/>
      <c r="I1110" s="17"/>
      <c r="J1110" s="17"/>
      <c r="K1110" s="17"/>
      <c r="L1110" s="18"/>
      <c r="M1110" s="18"/>
      <c r="N1110" s="18"/>
      <c r="O1110" s="18"/>
    </row>
    <row r="1111" spans="1:15" s="1" customFormat="1" x14ac:dyDescent="0.25">
      <c r="A1111" s="5"/>
      <c r="B1111" s="5"/>
      <c r="C1111" s="5"/>
      <c r="D1111" s="5"/>
      <c r="E1111" s="5"/>
      <c r="F1111" s="5"/>
      <c r="G1111" s="5"/>
      <c r="I1111" s="17"/>
      <c r="J1111" s="17"/>
      <c r="K1111" s="17"/>
      <c r="L1111" s="18"/>
      <c r="M1111" s="18"/>
      <c r="N1111" s="18"/>
      <c r="O1111" s="18"/>
    </row>
    <row r="1112" spans="1:15" s="1" customFormat="1" x14ac:dyDescent="0.25">
      <c r="A1112" s="5"/>
      <c r="B1112" s="5"/>
      <c r="C1112" s="5"/>
      <c r="D1112" s="5"/>
      <c r="E1112" s="5"/>
      <c r="F1112" s="5"/>
      <c r="G1112" s="5"/>
      <c r="I1112" s="17"/>
      <c r="J1112" s="17"/>
      <c r="K1112" s="17"/>
      <c r="L1112" s="18"/>
      <c r="M1112" s="18"/>
      <c r="N1112" s="18"/>
      <c r="O1112" s="18"/>
    </row>
    <row r="1113" spans="1:15" s="1" customFormat="1" x14ac:dyDescent="0.25">
      <c r="A1113" s="5"/>
      <c r="B1113" s="5"/>
      <c r="C1113" s="5"/>
      <c r="D1113" s="5"/>
      <c r="E1113" s="5"/>
      <c r="F1113" s="5"/>
      <c r="G1113" s="5"/>
      <c r="I1113" s="17"/>
      <c r="J1113" s="17"/>
      <c r="K1113" s="17"/>
      <c r="L1113" s="18"/>
      <c r="M1113" s="18"/>
      <c r="N1113" s="18"/>
      <c r="O1113" s="18"/>
    </row>
    <row r="1114" spans="1:15" s="1" customFormat="1" x14ac:dyDescent="0.25">
      <c r="A1114" s="5"/>
      <c r="B1114" s="5"/>
      <c r="C1114" s="5"/>
      <c r="D1114" s="5"/>
      <c r="E1114" s="5"/>
      <c r="F1114" s="5"/>
      <c r="G1114" s="5"/>
      <c r="I1114" s="17"/>
      <c r="J1114" s="17"/>
      <c r="K1114" s="17"/>
      <c r="L1114" s="18"/>
      <c r="M1114" s="18"/>
      <c r="N1114" s="18"/>
      <c r="O1114" s="18"/>
    </row>
    <row r="1115" spans="1:15" s="1" customFormat="1" x14ac:dyDescent="0.25">
      <c r="A1115" s="5"/>
      <c r="B1115" s="5"/>
      <c r="C1115" s="5"/>
      <c r="D1115" s="5"/>
      <c r="E1115" s="5"/>
      <c r="F1115" s="5"/>
      <c r="G1115" s="5"/>
      <c r="I1115" s="17"/>
      <c r="J1115" s="17"/>
      <c r="K1115" s="17"/>
      <c r="L1115" s="18"/>
      <c r="M1115" s="18"/>
      <c r="N1115" s="18"/>
      <c r="O1115" s="18"/>
    </row>
    <row r="1116" spans="1:15" s="1" customFormat="1" x14ac:dyDescent="0.25">
      <c r="A1116" s="5"/>
      <c r="B1116" s="5"/>
      <c r="C1116" s="5"/>
      <c r="D1116" s="5"/>
      <c r="E1116" s="5"/>
      <c r="F1116" s="5"/>
      <c r="G1116" s="5"/>
      <c r="I1116" s="17"/>
      <c r="J1116" s="17"/>
      <c r="K1116" s="17"/>
      <c r="L1116" s="18"/>
      <c r="M1116" s="18"/>
      <c r="N1116" s="18"/>
      <c r="O1116" s="18"/>
    </row>
    <row r="1117" spans="1:15" s="1" customFormat="1" x14ac:dyDescent="0.25">
      <c r="A1117" s="5"/>
      <c r="B1117" s="5"/>
      <c r="C1117" s="5"/>
      <c r="D1117" s="5"/>
      <c r="E1117" s="5"/>
      <c r="F1117" s="5"/>
      <c r="G1117" s="5"/>
      <c r="I1117" s="17"/>
      <c r="J1117" s="17"/>
      <c r="K1117" s="17"/>
      <c r="L1117" s="18"/>
      <c r="M1117" s="18"/>
      <c r="N1117" s="18"/>
      <c r="O1117" s="18"/>
    </row>
    <row r="1118" spans="1:15" s="1" customFormat="1" x14ac:dyDescent="0.25">
      <c r="A1118" s="5"/>
      <c r="B1118" s="5"/>
      <c r="C1118" s="5"/>
      <c r="D1118" s="5"/>
      <c r="E1118" s="5"/>
      <c r="F1118" s="5"/>
      <c r="G1118" s="5"/>
      <c r="I1118" s="17"/>
      <c r="J1118" s="17"/>
      <c r="K1118" s="17"/>
      <c r="L1118" s="18"/>
      <c r="M1118" s="18"/>
      <c r="N1118" s="18"/>
      <c r="O1118" s="18"/>
    </row>
    <row r="1119" spans="1:15" s="1" customFormat="1" x14ac:dyDescent="0.25">
      <c r="A1119" s="5"/>
      <c r="B1119" s="5"/>
      <c r="C1119" s="5"/>
      <c r="D1119" s="5"/>
      <c r="E1119" s="5"/>
      <c r="F1119" s="5"/>
      <c r="G1119" s="5"/>
      <c r="I1119" s="17"/>
      <c r="J1119" s="17"/>
      <c r="K1119" s="17"/>
      <c r="L1119" s="18"/>
      <c r="M1119" s="18"/>
      <c r="N1119" s="18"/>
      <c r="O1119" s="18"/>
    </row>
    <row r="1120" spans="1:15" s="1" customFormat="1" x14ac:dyDescent="0.25">
      <c r="A1120" s="5"/>
      <c r="B1120" s="5"/>
      <c r="C1120" s="5"/>
      <c r="D1120" s="5"/>
      <c r="E1120" s="5"/>
      <c r="F1120" s="5"/>
      <c r="G1120" s="5"/>
      <c r="I1120" s="17"/>
      <c r="J1120" s="17"/>
      <c r="K1120" s="17"/>
      <c r="L1120" s="18"/>
      <c r="M1120" s="18"/>
      <c r="N1120" s="18"/>
      <c r="O1120" s="18"/>
    </row>
    <row r="1121" spans="1:15" s="1" customFormat="1" x14ac:dyDescent="0.25">
      <c r="A1121" s="5"/>
      <c r="B1121" s="5"/>
      <c r="C1121" s="5"/>
      <c r="D1121" s="5"/>
      <c r="E1121" s="5"/>
      <c r="F1121" s="5"/>
      <c r="G1121" s="5"/>
      <c r="I1121" s="17"/>
      <c r="J1121" s="17"/>
      <c r="K1121" s="17"/>
      <c r="L1121" s="18"/>
      <c r="M1121" s="18"/>
      <c r="N1121" s="18"/>
      <c r="O1121" s="18"/>
    </row>
    <row r="1122" spans="1:15" s="1" customFormat="1" x14ac:dyDescent="0.25">
      <c r="A1122" s="5"/>
      <c r="B1122" s="5"/>
      <c r="C1122" s="5"/>
      <c r="D1122" s="5"/>
      <c r="E1122" s="5"/>
      <c r="F1122" s="5"/>
      <c r="G1122" s="5"/>
      <c r="I1122" s="17"/>
      <c r="J1122" s="17"/>
      <c r="K1122" s="17"/>
      <c r="L1122" s="18"/>
      <c r="M1122" s="18"/>
      <c r="N1122" s="18"/>
      <c r="O1122" s="18"/>
    </row>
    <row r="1123" spans="1:15" s="1" customFormat="1" x14ac:dyDescent="0.25">
      <c r="A1123" s="5"/>
      <c r="B1123" s="5"/>
      <c r="C1123" s="5"/>
      <c r="D1123" s="5"/>
      <c r="E1123" s="5"/>
      <c r="F1123" s="5"/>
      <c r="G1123" s="5"/>
      <c r="I1123" s="17"/>
      <c r="J1123" s="17"/>
      <c r="K1123" s="17"/>
      <c r="L1123" s="18"/>
      <c r="M1123" s="18"/>
      <c r="N1123" s="18"/>
      <c r="O1123" s="18"/>
    </row>
    <row r="1124" spans="1:15" s="1" customFormat="1" x14ac:dyDescent="0.25">
      <c r="A1124" s="5"/>
      <c r="B1124" s="5"/>
      <c r="C1124" s="5"/>
      <c r="D1124" s="5"/>
      <c r="E1124" s="5"/>
      <c r="F1124" s="5"/>
      <c r="G1124" s="5"/>
      <c r="I1124" s="17"/>
      <c r="J1124" s="17"/>
      <c r="K1124" s="17"/>
      <c r="L1124" s="18"/>
      <c r="M1124" s="18"/>
      <c r="N1124" s="18"/>
      <c r="O1124" s="18"/>
    </row>
    <row r="1125" spans="1:15" s="1" customFormat="1" x14ac:dyDescent="0.25">
      <c r="A1125" s="5"/>
      <c r="B1125" s="5"/>
      <c r="C1125" s="5"/>
      <c r="D1125" s="5"/>
      <c r="E1125" s="5"/>
      <c r="F1125" s="5"/>
      <c r="G1125" s="5"/>
      <c r="I1125" s="17"/>
      <c r="J1125" s="17"/>
      <c r="K1125" s="17"/>
      <c r="L1125" s="18"/>
      <c r="M1125" s="18"/>
      <c r="N1125" s="18"/>
      <c r="O1125" s="18"/>
    </row>
    <row r="1126" spans="1:15" s="1" customFormat="1" x14ac:dyDescent="0.25">
      <c r="A1126" s="5"/>
      <c r="B1126" s="5"/>
      <c r="C1126" s="5"/>
      <c r="D1126" s="5"/>
      <c r="E1126" s="5"/>
      <c r="F1126" s="5"/>
      <c r="G1126" s="5"/>
      <c r="I1126" s="17"/>
      <c r="J1126" s="17"/>
      <c r="K1126" s="17"/>
      <c r="L1126" s="18"/>
      <c r="M1126" s="18"/>
      <c r="N1126" s="18"/>
      <c r="O1126" s="18"/>
    </row>
    <row r="1127" spans="1:15" s="1" customFormat="1" x14ac:dyDescent="0.25">
      <c r="A1127" s="5"/>
      <c r="B1127" s="5"/>
      <c r="C1127" s="5"/>
      <c r="D1127" s="5"/>
      <c r="E1127" s="5"/>
      <c r="F1127" s="5"/>
      <c r="G1127" s="5"/>
      <c r="I1127" s="17"/>
      <c r="J1127" s="17"/>
      <c r="K1127" s="17"/>
      <c r="L1127" s="18"/>
      <c r="M1127" s="18"/>
      <c r="N1127" s="18"/>
      <c r="O1127" s="18"/>
    </row>
    <row r="1128" spans="1:15" s="1" customFormat="1" x14ac:dyDescent="0.25">
      <c r="A1128" s="5"/>
      <c r="B1128" s="5"/>
      <c r="C1128" s="5"/>
      <c r="D1128" s="5"/>
      <c r="E1128" s="5"/>
      <c r="F1128" s="5"/>
      <c r="G1128" s="5"/>
      <c r="I1128" s="17"/>
      <c r="J1128" s="17"/>
      <c r="K1128" s="17"/>
      <c r="L1128" s="18"/>
      <c r="M1128" s="18"/>
      <c r="N1128" s="18"/>
      <c r="O1128" s="18"/>
    </row>
    <row r="1129" spans="1:15" s="1" customFormat="1" x14ac:dyDescent="0.25">
      <c r="A1129" s="5"/>
      <c r="B1129" s="5"/>
      <c r="C1129" s="5"/>
      <c r="D1129" s="5"/>
      <c r="E1129" s="5"/>
      <c r="F1129" s="5"/>
      <c r="G1129" s="5"/>
      <c r="I1129" s="17"/>
      <c r="J1129" s="17"/>
      <c r="K1129" s="17"/>
      <c r="L1129" s="18"/>
      <c r="M1129" s="18"/>
      <c r="N1129" s="18"/>
      <c r="O1129" s="18"/>
    </row>
    <row r="1130" spans="1:15" s="1" customFormat="1" x14ac:dyDescent="0.25">
      <c r="A1130" s="5"/>
      <c r="B1130" s="5"/>
      <c r="C1130" s="5"/>
      <c r="D1130" s="5"/>
      <c r="E1130" s="5"/>
      <c r="F1130" s="5"/>
      <c r="G1130" s="5"/>
      <c r="I1130" s="17"/>
      <c r="J1130" s="17"/>
      <c r="K1130" s="17"/>
      <c r="L1130" s="18"/>
      <c r="M1130" s="18"/>
      <c r="N1130" s="18"/>
      <c r="O1130" s="18"/>
    </row>
    <row r="1131" spans="1:15" s="1" customFormat="1" x14ac:dyDescent="0.25">
      <c r="A1131" s="5"/>
      <c r="B1131" s="5"/>
      <c r="C1131" s="5"/>
      <c r="D1131" s="5"/>
      <c r="E1131" s="5"/>
      <c r="F1131" s="5"/>
      <c r="G1131" s="5"/>
      <c r="I1131" s="17"/>
      <c r="J1131" s="17"/>
      <c r="K1131" s="17"/>
      <c r="L1131" s="18"/>
      <c r="M1131" s="18"/>
      <c r="N1131" s="18"/>
      <c r="O1131" s="18"/>
    </row>
    <row r="1132" spans="1:15" s="1" customFormat="1" x14ac:dyDescent="0.25">
      <c r="A1132" s="5"/>
      <c r="B1132" s="5"/>
      <c r="C1132" s="5"/>
      <c r="D1132" s="5"/>
      <c r="E1132" s="5"/>
      <c r="F1132" s="5"/>
      <c r="G1132" s="5"/>
      <c r="I1132" s="17"/>
      <c r="J1132" s="17"/>
      <c r="K1132" s="17"/>
      <c r="L1132" s="18"/>
      <c r="M1132" s="18"/>
      <c r="N1132" s="18"/>
      <c r="O1132" s="18"/>
    </row>
    <row r="1133" spans="1:15" s="1" customFormat="1" x14ac:dyDescent="0.25">
      <c r="A1133" s="5"/>
      <c r="B1133" s="5"/>
      <c r="C1133" s="5"/>
      <c r="D1133" s="5"/>
      <c r="E1133" s="5"/>
      <c r="F1133" s="5"/>
      <c r="G1133" s="5"/>
      <c r="I1133" s="17"/>
      <c r="J1133" s="17"/>
      <c r="K1133" s="17"/>
      <c r="L1133" s="18"/>
      <c r="M1133" s="18"/>
      <c r="N1133" s="18"/>
      <c r="O1133" s="18"/>
    </row>
    <row r="1134" spans="1:15" s="1" customFormat="1" x14ac:dyDescent="0.25">
      <c r="A1134" s="5"/>
      <c r="B1134" s="5"/>
      <c r="C1134" s="5"/>
      <c r="D1134" s="5"/>
      <c r="E1134" s="5"/>
      <c r="F1134" s="5"/>
      <c r="G1134" s="5"/>
      <c r="I1134" s="17"/>
      <c r="J1134" s="17"/>
      <c r="K1134" s="17"/>
      <c r="L1134" s="18"/>
      <c r="M1134" s="18"/>
      <c r="N1134" s="18"/>
      <c r="O1134" s="18"/>
    </row>
    <row r="1135" spans="1:15" s="1" customFormat="1" x14ac:dyDescent="0.25">
      <c r="A1135" s="5"/>
      <c r="B1135" s="5"/>
      <c r="C1135" s="5"/>
      <c r="D1135" s="5"/>
      <c r="E1135" s="5"/>
      <c r="F1135" s="5"/>
      <c r="G1135" s="5"/>
      <c r="I1135" s="17"/>
      <c r="J1135" s="17"/>
      <c r="K1135" s="17"/>
      <c r="L1135" s="18"/>
      <c r="M1135" s="18"/>
      <c r="N1135" s="18"/>
      <c r="O1135" s="18"/>
    </row>
    <row r="1136" spans="1:15" s="1" customFormat="1" x14ac:dyDescent="0.25">
      <c r="A1136" s="5"/>
      <c r="B1136" s="5"/>
      <c r="C1136" s="5"/>
      <c r="D1136" s="5"/>
      <c r="E1136" s="5"/>
      <c r="F1136" s="5"/>
      <c r="G1136" s="5"/>
      <c r="I1136" s="17"/>
      <c r="J1136" s="17"/>
      <c r="K1136" s="17"/>
      <c r="L1136" s="18"/>
      <c r="M1136" s="18"/>
      <c r="N1136" s="18"/>
      <c r="O1136" s="18"/>
    </row>
    <row r="1137" spans="1:15" s="1" customFormat="1" x14ac:dyDescent="0.25">
      <c r="A1137" s="5"/>
      <c r="B1137" s="5"/>
      <c r="C1137" s="5"/>
      <c r="D1137" s="5"/>
      <c r="E1137" s="5"/>
      <c r="F1137" s="5"/>
      <c r="G1137" s="5"/>
      <c r="I1137" s="17"/>
      <c r="J1137" s="17"/>
      <c r="K1137" s="17"/>
      <c r="L1137" s="18"/>
      <c r="M1137" s="18"/>
      <c r="N1137" s="18"/>
      <c r="O1137" s="18"/>
    </row>
    <row r="1138" spans="1:15" s="1" customFormat="1" x14ac:dyDescent="0.25">
      <c r="A1138" s="5"/>
      <c r="B1138" s="5"/>
      <c r="C1138" s="5"/>
      <c r="D1138" s="5"/>
      <c r="E1138" s="5"/>
      <c r="F1138" s="5"/>
      <c r="G1138" s="5"/>
      <c r="I1138" s="17"/>
      <c r="J1138" s="17"/>
      <c r="K1138" s="17"/>
      <c r="L1138" s="18"/>
      <c r="M1138" s="18"/>
      <c r="N1138" s="18"/>
      <c r="O1138" s="18"/>
    </row>
    <row r="1139" spans="1:15" s="1" customFormat="1" x14ac:dyDescent="0.25">
      <c r="A1139" s="5"/>
      <c r="B1139" s="5"/>
      <c r="C1139" s="5"/>
      <c r="D1139" s="5"/>
      <c r="E1139" s="5"/>
      <c r="F1139" s="5"/>
      <c r="G1139" s="5"/>
      <c r="I1139" s="17"/>
      <c r="J1139" s="17"/>
      <c r="K1139" s="17"/>
      <c r="L1139" s="18"/>
      <c r="M1139" s="18"/>
      <c r="N1139" s="18"/>
      <c r="O1139" s="18"/>
    </row>
    <row r="1140" spans="1:15" s="1" customFormat="1" x14ac:dyDescent="0.25">
      <c r="A1140" s="5"/>
      <c r="B1140" s="5"/>
      <c r="C1140" s="5"/>
      <c r="D1140" s="5"/>
      <c r="E1140" s="5"/>
      <c r="F1140" s="5"/>
      <c r="G1140" s="5"/>
      <c r="I1140" s="17"/>
      <c r="J1140" s="17"/>
      <c r="K1140" s="17"/>
      <c r="L1140" s="18"/>
      <c r="M1140" s="18"/>
      <c r="N1140" s="18"/>
      <c r="O1140" s="18"/>
    </row>
    <row r="1141" spans="1:15" s="1" customFormat="1" x14ac:dyDescent="0.25">
      <c r="A1141" s="5"/>
      <c r="B1141" s="5"/>
      <c r="C1141" s="5"/>
      <c r="D1141" s="5"/>
      <c r="E1141" s="5"/>
      <c r="F1141" s="5"/>
      <c r="G1141" s="5"/>
      <c r="I1141" s="17"/>
      <c r="J1141" s="17"/>
      <c r="K1141" s="17"/>
      <c r="L1141" s="18"/>
      <c r="M1141" s="18"/>
      <c r="N1141" s="18"/>
      <c r="O1141" s="18"/>
    </row>
    <row r="1142" spans="1:15" s="1" customFormat="1" x14ac:dyDescent="0.25">
      <c r="A1142" s="5"/>
      <c r="B1142" s="5"/>
      <c r="C1142" s="5"/>
      <c r="D1142" s="5"/>
      <c r="E1142" s="5"/>
      <c r="F1142" s="5"/>
      <c r="G1142" s="5"/>
      <c r="I1142" s="17"/>
      <c r="J1142" s="17"/>
      <c r="K1142" s="17"/>
      <c r="L1142" s="18"/>
      <c r="M1142" s="18"/>
      <c r="N1142" s="18"/>
      <c r="O1142" s="18"/>
    </row>
    <row r="1143" spans="1:15" s="1" customFormat="1" x14ac:dyDescent="0.25">
      <c r="A1143" s="5"/>
      <c r="B1143" s="5"/>
      <c r="C1143" s="5"/>
      <c r="D1143" s="5"/>
      <c r="E1143" s="5"/>
      <c r="F1143" s="5"/>
      <c r="G1143" s="5"/>
      <c r="I1143" s="17"/>
      <c r="J1143" s="17"/>
      <c r="K1143" s="17"/>
      <c r="L1143" s="18"/>
      <c r="M1143" s="18"/>
      <c r="N1143" s="18"/>
      <c r="O1143" s="18"/>
    </row>
    <row r="1144" spans="1:15" s="1" customFormat="1" x14ac:dyDescent="0.25">
      <c r="A1144" s="5"/>
      <c r="B1144" s="5"/>
      <c r="C1144" s="5"/>
      <c r="D1144" s="5"/>
      <c r="E1144" s="5"/>
      <c r="F1144" s="5"/>
      <c r="G1144" s="5"/>
      <c r="I1144" s="17"/>
      <c r="J1144" s="17"/>
      <c r="K1144" s="17"/>
      <c r="L1144" s="18"/>
      <c r="M1144" s="18"/>
      <c r="N1144" s="18"/>
      <c r="O1144" s="18"/>
    </row>
    <row r="1145" spans="1:15" s="1" customFormat="1" x14ac:dyDescent="0.25">
      <c r="A1145" s="5"/>
      <c r="B1145" s="5"/>
      <c r="C1145" s="5"/>
      <c r="D1145" s="5"/>
      <c r="E1145" s="5"/>
      <c r="F1145" s="5"/>
      <c r="G1145" s="5"/>
      <c r="I1145" s="17"/>
      <c r="J1145" s="17"/>
      <c r="K1145" s="17"/>
      <c r="L1145" s="18"/>
      <c r="M1145" s="18"/>
      <c r="N1145" s="18"/>
      <c r="O1145" s="18"/>
    </row>
    <row r="1146" spans="1:15" s="1" customFormat="1" x14ac:dyDescent="0.25">
      <c r="A1146" s="5"/>
      <c r="B1146" s="5"/>
      <c r="C1146" s="5"/>
      <c r="D1146" s="5"/>
      <c r="E1146" s="5"/>
      <c r="F1146" s="5"/>
      <c r="G1146" s="5"/>
      <c r="I1146" s="17"/>
      <c r="J1146" s="17"/>
      <c r="K1146" s="17"/>
      <c r="L1146" s="18"/>
      <c r="M1146" s="18"/>
      <c r="N1146" s="18"/>
      <c r="O1146" s="18"/>
    </row>
    <row r="1147" spans="1:15" s="1" customFormat="1" x14ac:dyDescent="0.25">
      <c r="A1147" s="5"/>
      <c r="B1147" s="5"/>
      <c r="C1147" s="5"/>
      <c r="D1147" s="5"/>
      <c r="E1147" s="5"/>
      <c r="F1147" s="5"/>
      <c r="G1147" s="5"/>
      <c r="I1147" s="17"/>
      <c r="J1147" s="17"/>
      <c r="K1147" s="17"/>
      <c r="L1147" s="18"/>
      <c r="M1147" s="18"/>
      <c r="N1147" s="18"/>
      <c r="O1147" s="18"/>
    </row>
    <row r="1148" spans="1:15" s="1" customFormat="1" x14ac:dyDescent="0.25">
      <c r="A1148" s="5"/>
      <c r="B1148" s="5"/>
      <c r="C1148" s="5"/>
      <c r="D1148" s="5"/>
      <c r="E1148" s="5"/>
      <c r="F1148" s="5"/>
      <c r="G1148" s="5"/>
      <c r="I1148" s="17"/>
      <c r="J1148" s="17"/>
      <c r="K1148" s="17"/>
      <c r="L1148" s="18"/>
      <c r="M1148" s="18"/>
      <c r="N1148" s="18"/>
      <c r="O1148" s="18"/>
    </row>
    <row r="1149" spans="1:15" s="1" customFormat="1" x14ac:dyDescent="0.25">
      <c r="A1149" s="5"/>
      <c r="B1149" s="5"/>
      <c r="C1149" s="5"/>
      <c r="D1149" s="5"/>
      <c r="E1149" s="5"/>
      <c r="F1149" s="5"/>
      <c r="G1149" s="5"/>
      <c r="I1149" s="17"/>
      <c r="J1149" s="17"/>
      <c r="K1149" s="17"/>
      <c r="L1149" s="18"/>
      <c r="M1149" s="18"/>
      <c r="N1149" s="18"/>
      <c r="O1149" s="18"/>
    </row>
    <row r="1150" spans="1:15" s="1" customFormat="1" x14ac:dyDescent="0.25">
      <c r="A1150" s="5"/>
      <c r="B1150" s="5"/>
      <c r="C1150" s="5"/>
      <c r="D1150" s="5"/>
      <c r="E1150" s="5"/>
      <c r="F1150" s="5"/>
      <c r="G1150" s="5"/>
      <c r="I1150" s="17"/>
      <c r="J1150" s="17"/>
      <c r="K1150" s="17"/>
      <c r="L1150" s="18"/>
      <c r="M1150" s="18"/>
      <c r="N1150" s="18"/>
      <c r="O1150" s="18"/>
    </row>
    <row r="1151" spans="1:15" s="1" customFormat="1" x14ac:dyDescent="0.25">
      <c r="A1151" s="5"/>
      <c r="B1151" s="5"/>
      <c r="C1151" s="5"/>
      <c r="D1151" s="5"/>
      <c r="E1151" s="5"/>
      <c r="F1151" s="5"/>
      <c r="G1151" s="5"/>
      <c r="I1151" s="17"/>
      <c r="J1151" s="17"/>
      <c r="K1151" s="17"/>
      <c r="L1151" s="18"/>
      <c r="M1151" s="18"/>
      <c r="N1151" s="18"/>
      <c r="O1151" s="18"/>
    </row>
    <row r="1152" spans="1:15" s="1" customFormat="1" x14ac:dyDescent="0.25">
      <c r="A1152" s="5"/>
      <c r="B1152" s="5"/>
      <c r="C1152" s="5"/>
      <c r="D1152" s="5"/>
      <c r="E1152" s="5"/>
      <c r="F1152" s="5"/>
      <c r="G1152" s="5"/>
      <c r="I1152" s="17"/>
      <c r="J1152" s="17"/>
      <c r="K1152" s="17"/>
      <c r="L1152" s="18"/>
      <c r="M1152" s="18"/>
      <c r="N1152" s="18"/>
      <c r="O1152" s="18"/>
    </row>
    <row r="1153" spans="1:15" s="1" customFormat="1" x14ac:dyDescent="0.25">
      <c r="A1153" s="5"/>
      <c r="B1153" s="5"/>
      <c r="C1153" s="5"/>
      <c r="D1153" s="5"/>
      <c r="E1153" s="5"/>
      <c r="F1153" s="5"/>
      <c r="G1153" s="5"/>
      <c r="I1153" s="17"/>
      <c r="J1153" s="17"/>
      <c r="K1153" s="17"/>
      <c r="L1153" s="18"/>
      <c r="M1153" s="18"/>
      <c r="N1153" s="18"/>
      <c r="O1153" s="18"/>
    </row>
    <row r="1154" spans="1:15" s="1" customFormat="1" x14ac:dyDescent="0.25">
      <c r="A1154" s="5"/>
      <c r="B1154" s="5"/>
      <c r="C1154" s="5"/>
      <c r="D1154" s="5"/>
      <c r="E1154" s="5"/>
      <c r="F1154" s="5"/>
      <c r="G1154" s="5"/>
      <c r="I1154" s="17"/>
      <c r="J1154" s="17"/>
      <c r="K1154" s="17"/>
      <c r="L1154" s="18"/>
      <c r="M1154" s="18"/>
      <c r="N1154" s="18"/>
      <c r="O1154" s="18"/>
    </row>
    <row r="1155" spans="1:15" s="1" customFormat="1" x14ac:dyDescent="0.25">
      <c r="A1155" s="5"/>
      <c r="B1155" s="5"/>
      <c r="C1155" s="5"/>
      <c r="D1155" s="5"/>
      <c r="E1155" s="5"/>
      <c r="F1155" s="5"/>
      <c r="G1155" s="5"/>
      <c r="I1155" s="17"/>
      <c r="J1155" s="17"/>
      <c r="K1155" s="17"/>
      <c r="L1155" s="18"/>
      <c r="M1155" s="18"/>
      <c r="N1155" s="18"/>
      <c r="O1155" s="18"/>
    </row>
    <row r="1156" spans="1:15" s="1" customFormat="1" x14ac:dyDescent="0.25">
      <c r="A1156" s="5"/>
      <c r="B1156" s="5"/>
      <c r="C1156" s="5"/>
      <c r="D1156" s="5"/>
      <c r="E1156" s="5"/>
      <c r="F1156" s="5"/>
      <c r="G1156" s="5"/>
      <c r="I1156" s="17"/>
      <c r="J1156" s="17"/>
      <c r="K1156" s="17"/>
      <c r="L1156" s="18"/>
      <c r="M1156" s="18"/>
      <c r="N1156" s="18"/>
      <c r="O1156" s="18"/>
    </row>
    <row r="1157" spans="1:15" s="1" customFormat="1" x14ac:dyDescent="0.25">
      <c r="A1157" s="5"/>
      <c r="B1157" s="5"/>
      <c r="C1157" s="5"/>
      <c r="D1157" s="5"/>
      <c r="E1157" s="5"/>
      <c r="F1157" s="5"/>
      <c r="G1157" s="5"/>
      <c r="I1157" s="17"/>
      <c r="J1157" s="17"/>
      <c r="K1157" s="17"/>
      <c r="L1157" s="18"/>
      <c r="M1157" s="18"/>
      <c r="N1157" s="18"/>
      <c r="O1157" s="18"/>
    </row>
    <row r="1158" spans="1:15" s="1" customFormat="1" x14ac:dyDescent="0.25">
      <c r="A1158" s="5"/>
      <c r="B1158" s="5"/>
      <c r="C1158" s="5"/>
      <c r="D1158" s="5"/>
      <c r="E1158" s="5"/>
      <c r="F1158" s="5"/>
      <c r="G1158" s="5"/>
      <c r="I1158" s="17"/>
      <c r="J1158" s="17"/>
      <c r="K1158" s="17"/>
      <c r="L1158" s="18"/>
      <c r="M1158" s="18"/>
      <c r="N1158" s="18"/>
      <c r="O1158" s="18"/>
    </row>
    <row r="1159" spans="1:15" s="1" customFormat="1" x14ac:dyDescent="0.25">
      <c r="A1159" s="5"/>
      <c r="B1159" s="5"/>
      <c r="C1159" s="5"/>
      <c r="D1159" s="5"/>
      <c r="E1159" s="5"/>
      <c r="F1159" s="5"/>
      <c r="G1159" s="5"/>
      <c r="I1159" s="17"/>
      <c r="J1159" s="17"/>
      <c r="K1159" s="17"/>
      <c r="L1159" s="18"/>
      <c r="M1159" s="18"/>
      <c r="N1159" s="18"/>
      <c r="O1159" s="18"/>
    </row>
    <row r="1160" spans="1:15" s="1" customFormat="1" x14ac:dyDescent="0.25">
      <c r="A1160" s="5"/>
      <c r="B1160" s="5"/>
      <c r="C1160" s="5"/>
      <c r="D1160" s="5"/>
      <c r="E1160" s="5"/>
      <c r="F1160" s="5"/>
      <c r="G1160" s="5"/>
      <c r="I1160" s="17"/>
      <c r="J1160" s="17"/>
      <c r="K1160" s="17"/>
      <c r="L1160" s="18"/>
      <c r="M1160" s="18"/>
      <c r="N1160" s="18"/>
      <c r="O1160" s="18"/>
    </row>
    <row r="1161" spans="1:15" s="1" customFormat="1" x14ac:dyDescent="0.25">
      <c r="A1161" s="5"/>
      <c r="B1161" s="5"/>
      <c r="C1161" s="5"/>
      <c r="D1161" s="5"/>
      <c r="E1161" s="5"/>
      <c r="F1161" s="5"/>
      <c r="G1161" s="5"/>
      <c r="I1161" s="17"/>
      <c r="J1161" s="17"/>
      <c r="K1161" s="17"/>
      <c r="L1161" s="18"/>
      <c r="M1161" s="18"/>
      <c r="N1161" s="18"/>
      <c r="O1161" s="18"/>
    </row>
    <row r="1162" spans="1:15" s="1" customFormat="1" x14ac:dyDescent="0.25">
      <c r="A1162" s="5"/>
      <c r="B1162" s="5"/>
      <c r="C1162" s="5"/>
      <c r="D1162" s="5"/>
      <c r="E1162" s="5"/>
      <c r="F1162" s="5"/>
      <c r="G1162" s="5"/>
      <c r="I1162" s="17"/>
      <c r="J1162" s="17"/>
      <c r="K1162" s="17"/>
      <c r="L1162" s="18"/>
      <c r="M1162" s="18"/>
      <c r="N1162" s="18"/>
      <c r="O1162" s="18"/>
    </row>
    <row r="1163" spans="1:15" s="1" customFormat="1" x14ac:dyDescent="0.25">
      <c r="A1163" s="5"/>
      <c r="B1163" s="5"/>
      <c r="C1163" s="5"/>
      <c r="D1163" s="5"/>
      <c r="E1163" s="5"/>
      <c r="F1163" s="5"/>
      <c r="G1163" s="5"/>
      <c r="I1163" s="17"/>
      <c r="J1163" s="17"/>
      <c r="K1163" s="17"/>
      <c r="L1163" s="18"/>
      <c r="M1163" s="18"/>
      <c r="N1163" s="18"/>
      <c r="O1163" s="18"/>
    </row>
    <row r="1164" spans="1:15" s="1" customFormat="1" x14ac:dyDescent="0.25">
      <c r="A1164" s="5"/>
      <c r="B1164" s="5"/>
      <c r="C1164" s="5"/>
      <c r="D1164" s="5"/>
      <c r="E1164" s="5"/>
      <c r="F1164" s="5"/>
      <c r="G1164" s="5"/>
      <c r="I1164" s="17"/>
      <c r="J1164" s="17"/>
      <c r="K1164" s="17"/>
      <c r="L1164" s="18"/>
      <c r="M1164" s="18"/>
      <c r="N1164" s="18"/>
      <c r="O1164" s="18"/>
    </row>
    <row r="1165" spans="1:15" s="1" customFormat="1" x14ac:dyDescent="0.25">
      <c r="A1165" s="5"/>
      <c r="B1165" s="5"/>
      <c r="C1165" s="5"/>
      <c r="D1165" s="5"/>
      <c r="E1165" s="5"/>
      <c r="F1165" s="5"/>
      <c r="G1165" s="5"/>
      <c r="I1165" s="17"/>
      <c r="J1165" s="17"/>
      <c r="K1165" s="17"/>
      <c r="L1165" s="18"/>
      <c r="M1165" s="18"/>
      <c r="N1165" s="18"/>
      <c r="O1165" s="18"/>
    </row>
    <row r="1166" spans="1:15" s="1" customFormat="1" x14ac:dyDescent="0.25">
      <c r="A1166" s="5"/>
      <c r="B1166" s="5"/>
      <c r="C1166" s="5"/>
      <c r="D1166" s="5"/>
      <c r="E1166" s="5"/>
      <c r="F1166" s="5"/>
      <c r="G1166" s="5"/>
      <c r="I1166" s="17"/>
      <c r="J1166" s="17"/>
      <c r="K1166" s="17"/>
      <c r="L1166" s="18"/>
      <c r="M1166" s="18"/>
      <c r="N1166" s="18"/>
      <c r="O1166" s="18"/>
    </row>
    <row r="1167" spans="1:15" s="1" customFormat="1" x14ac:dyDescent="0.25">
      <c r="A1167" s="5"/>
      <c r="B1167" s="5"/>
      <c r="C1167" s="5"/>
      <c r="D1167" s="5"/>
      <c r="E1167" s="5"/>
      <c r="F1167" s="5"/>
      <c r="G1167" s="5"/>
      <c r="I1167" s="17"/>
      <c r="J1167" s="17"/>
      <c r="K1167" s="17"/>
      <c r="L1167" s="18"/>
      <c r="M1167" s="18"/>
      <c r="N1167" s="18"/>
      <c r="O1167" s="18"/>
    </row>
    <row r="1168" spans="1:15" s="1" customFormat="1" x14ac:dyDescent="0.25">
      <c r="A1168" s="5"/>
      <c r="B1168" s="5"/>
      <c r="C1168" s="5"/>
      <c r="D1168" s="5"/>
      <c r="E1168" s="5"/>
      <c r="F1168" s="5"/>
      <c r="G1168" s="5"/>
      <c r="I1168" s="17"/>
      <c r="J1168" s="17"/>
      <c r="K1168" s="17"/>
      <c r="L1168" s="18"/>
      <c r="M1168" s="18"/>
      <c r="N1168" s="18"/>
      <c r="O1168" s="18"/>
    </row>
    <row r="1169" spans="1:15" s="1" customFormat="1" x14ac:dyDescent="0.25">
      <c r="A1169" s="5"/>
      <c r="B1169" s="5"/>
      <c r="C1169" s="5"/>
      <c r="D1169" s="5"/>
      <c r="E1169" s="5"/>
      <c r="F1169" s="5"/>
      <c r="G1169" s="5"/>
      <c r="I1169" s="17"/>
      <c r="J1169" s="17"/>
      <c r="K1169" s="17"/>
      <c r="L1169" s="18"/>
      <c r="M1169" s="18"/>
      <c r="N1169" s="18"/>
      <c r="O1169" s="18"/>
    </row>
    <row r="1170" spans="1:15" s="1" customFormat="1" x14ac:dyDescent="0.25">
      <c r="A1170" s="5"/>
      <c r="B1170" s="5"/>
      <c r="C1170" s="5"/>
      <c r="D1170" s="5"/>
      <c r="E1170" s="5"/>
      <c r="F1170" s="5"/>
      <c r="G1170" s="5"/>
      <c r="I1170" s="17"/>
      <c r="J1170" s="17"/>
      <c r="K1170" s="17"/>
      <c r="L1170" s="18"/>
      <c r="M1170" s="18"/>
      <c r="N1170" s="18"/>
      <c r="O1170" s="18"/>
    </row>
    <row r="1171" spans="1:15" s="1" customFormat="1" x14ac:dyDescent="0.25">
      <c r="A1171" s="5"/>
      <c r="B1171" s="5"/>
      <c r="C1171" s="5"/>
      <c r="D1171" s="5"/>
      <c r="E1171" s="5"/>
      <c r="F1171" s="5"/>
      <c r="G1171" s="5"/>
      <c r="I1171" s="17"/>
      <c r="J1171" s="17"/>
      <c r="K1171" s="17"/>
      <c r="L1171" s="18"/>
      <c r="M1171" s="18"/>
      <c r="N1171" s="18"/>
      <c r="O1171" s="18"/>
    </row>
    <row r="1172" spans="1:15" s="1" customFormat="1" x14ac:dyDescent="0.25">
      <c r="A1172" s="5"/>
      <c r="B1172" s="5"/>
      <c r="C1172" s="5"/>
      <c r="D1172" s="5"/>
      <c r="E1172" s="5"/>
      <c r="F1172" s="5"/>
      <c r="G1172" s="5"/>
      <c r="I1172" s="17"/>
      <c r="J1172" s="17"/>
      <c r="K1172" s="17"/>
      <c r="L1172" s="18"/>
      <c r="M1172" s="18"/>
      <c r="N1172" s="18"/>
      <c r="O1172" s="18"/>
    </row>
    <row r="1173" spans="1:15" s="1" customFormat="1" x14ac:dyDescent="0.25">
      <c r="A1173" s="5"/>
      <c r="B1173" s="5"/>
      <c r="C1173" s="5"/>
      <c r="D1173" s="5"/>
      <c r="E1173" s="5"/>
      <c r="F1173" s="5"/>
      <c r="G1173" s="5"/>
      <c r="I1173" s="17"/>
      <c r="J1173" s="17"/>
      <c r="K1173" s="17"/>
      <c r="L1173" s="18"/>
      <c r="M1173" s="18"/>
      <c r="N1173" s="18"/>
      <c r="O1173" s="18"/>
    </row>
    <row r="1174" spans="1:15" s="1" customFormat="1" x14ac:dyDescent="0.25">
      <c r="A1174" s="5"/>
      <c r="B1174" s="5"/>
      <c r="C1174" s="5"/>
      <c r="D1174" s="5"/>
      <c r="E1174" s="5"/>
      <c r="F1174" s="5"/>
      <c r="G1174" s="5"/>
      <c r="I1174" s="17"/>
      <c r="J1174" s="17"/>
      <c r="K1174" s="17"/>
      <c r="L1174" s="18"/>
      <c r="M1174" s="18"/>
      <c r="N1174" s="18"/>
      <c r="O1174" s="18"/>
    </row>
    <row r="1175" spans="1:15" s="1" customFormat="1" x14ac:dyDescent="0.25">
      <c r="A1175" s="5"/>
      <c r="B1175" s="5"/>
      <c r="C1175" s="5"/>
      <c r="D1175" s="5"/>
      <c r="E1175" s="5"/>
      <c r="F1175" s="5"/>
      <c r="G1175" s="5"/>
      <c r="I1175" s="17"/>
      <c r="J1175" s="17"/>
      <c r="K1175" s="17"/>
      <c r="L1175" s="18"/>
      <c r="M1175" s="18"/>
      <c r="N1175" s="18"/>
      <c r="O1175" s="18"/>
    </row>
    <row r="1176" spans="1:15" s="1" customFormat="1" x14ac:dyDescent="0.25">
      <c r="A1176" s="5"/>
      <c r="B1176" s="5"/>
      <c r="C1176" s="5"/>
      <c r="D1176" s="5"/>
      <c r="E1176" s="5"/>
      <c r="F1176" s="5"/>
      <c r="G1176" s="5"/>
      <c r="I1176" s="17"/>
      <c r="J1176" s="17"/>
      <c r="K1176" s="17"/>
      <c r="L1176" s="18"/>
      <c r="M1176" s="18"/>
      <c r="N1176" s="18"/>
      <c r="O1176" s="18"/>
    </row>
    <row r="1177" spans="1:15" s="1" customFormat="1" x14ac:dyDescent="0.25">
      <c r="A1177" s="5"/>
      <c r="B1177" s="5"/>
      <c r="C1177" s="5"/>
      <c r="D1177" s="5"/>
      <c r="E1177" s="5"/>
      <c r="F1177" s="5"/>
      <c r="G1177" s="5"/>
      <c r="I1177" s="17"/>
      <c r="J1177" s="17"/>
      <c r="K1177" s="17"/>
      <c r="L1177" s="18"/>
      <c r="M1177" s="18"/>
      <c r="N1177" s="18"/>
      <c r="O1177" s="18"/>
    </row>
    <row r="1178" spans="1:15" s="1" customFormat="1" x14ac:dyDescent="0.25">
      <c r="A1178" s="5"/>
      <c r="B1178" s="5"/>
      <c r="C1178" s="5"/>
      <c r="D1178" s="5"/>
      <c r="E1178" s="5"/>
      <c r="F1178" s="5"/>
      <c r="G1178" s="5"/>
      <c r="I1178" s="17"/>
      <c r="J1178" s="17"/>
      <c r="K1178" s="17"/>
      <c r="L1178" s="18"/>
      <c r="M1178" s="18"/>
      <c r="N1178" s="18"/>
      <c r="O1178" s="18"/>
    </row>
    <row r="1179" spans="1:15" s="1" customFormat="1" x14ac:dyDescent="0.25">
      <c r="A1179" s="5"/>
      <c r="B1179" s="5"/>
      <c r="C1179" s="5"/>
      <c r="D1179" s="5"/>
      <c r="E1179" s="5"/>
      <c r="F1179" s="5"/>
      <c r="G1179" s="5"/>
      <c r="I1179" s="17"/>
      <c r="J1179" s="17"/>
      <c r="K1179" s="17"/>
      <c r="L1179" s="18"/>
      <c r="M1179" s="18"/>
      <c r="N1179" s="18"/>
      <c r="O1179" s="18"/>
    </row>
    <row r="1180" spans="1:15" s="1" customFormat="1" x14ac:dyDescent="0.25">
      <c r="A1180" s="5"/>
      <c r="B1180" s="5"/>
      <c r="C1180" s="5"/>
      <c r="D1180" s="5"/>
      <c r="E1180" s="5"/>
      <c r="F1180" s="5"/>
      <c r="G1180" s="5"/>
      <c r="I1180" s="17"/>
      <c r="J1180" s="17"/>
      <c r="K1180" s="17"/>
      <c r="L1180" s="18"/>
      <c r="M1180" s="18"/>
      <c r="N1180" s="18"/>
      <c r="O1180" s="18"/>
    </row>
    <row r="1181" spans="1:15" s="1" customFormat="1" x14ac:dyDescent="0.25">
      <c r="A1181" s="5"/>
      <c r="B1181" s="5"/>
      <c r="C1181" s="5"/>
      <c r="D1181" s="5"/>
      <c r="E1181" s="5"/>
      <c r="F1181" s="5"/>
      <c r="G1181" s="5"/>
      <c r="I1181" s="17"/>
      <c r="J1181" s="17"/>
      <c r="K1181" s="17"/>
      <c r="L1181" s="18"/>
      <c r="M1181" s="18"/>
      <c r="N1181" s="18"/>
      <c r="O1181" s="18"/>
    </row>
    <row r="1182" spans="1:15" s="1" customFormat="1" x14ac:dyDescent="0.25">
      <c r="A1182" s="5"/>
      <c r="B1182" s="5"/>
      <c r="C1182" s="5"/>
      <c r="D1182" s="5"/>
      <c r="E1182" s="5"/>
      <c r="F1182" s="5"/>
      <c r="G1182" s="5"/>
      <c r="I1182" s="17"/>
      <c r="J1182" s="17"/>
      <c r="K1182" s="17"/>
      <c r="L1182" s="18"/>
      <c r="M1182" s="18"/>
      <c r="N1182" s="18"/>
      <c r="O1182" s="18"/>
    </row>
    <row r="1183" spans="1:15" s="1" customFormat="1" x14ac:dyDescent="0.25">
      <c r="A1183" s="5"/>
      <c r="B1183" s="5"/>
      <c r="C1183" s="5"/>
      <c r="D1183" s="5"/>
      <c r="E1183" s="5"/>
      <c r="F1183" s="5"/>
      <c r="G1183" s="5"/>
      <c r="I1183" s="17"/>
      <c r="J1183" s="17"/>
      <c r="K1183" s="17"/>
      <c r="L1183" s="18"/>
      <c r="M1183" s="18"/>
      <c r="N1183" s="18"/>
      <c r="O1183" s="18"/>
    </row>
    <row r="1184" spans="1:15" s="1" customFormat="1" x14ac:dyDescent="0.25">
      <c r="A1184" s="5"/>
      <c r="B1184" s="5"/>
      <c r="C1184" s="5"/>
      <c r="D1184" s="5"/>
      <c r="E1184" s="5"/>
      <c r="F1184" s="5"/>
      <c r="G1184" s="5"/>
      <c r="I1184" s="17"/>
      <c r="J1184" s="17"/>
      <c r="K1184" s="17"/>
      <c r="L1184" s="18"/>
      <c r="M1184" s="18"/>
      <c r="N1184" s="18"/>
      <c r="O1184" s="18"/>
    </row>
    <row r="1185" spans="1:15" s="1" customFormat="1" x14ac:dyDescent="0.25">
      <c r="A1185" s="5"/>
      <c r="B1185" s="5"/>
      <c r="C1185" s="5"/>
      <c r="D1185" s="5"/>
      <c r="E1185" s="5"/>
      <c r="F1185" s="5"/>
      <c r="G1185" s="5"/>
      <c r="I1185" s="17"/>
      <c r="J1185" s="17"/>
      <c r="K1185" s="17"/>
      <c r="L1185" s="18"/>
      <c r="M1185" s="18"/>
      <c r="N1185" s="18"/>
      <c r="O1185" s="18"/>
    </row>
    <row r="1186" spans="1:15" s="1" customFormat="1" x14ac:dyDescent="0.25">
      <c r="A1186" s="5"/>
      <c r="B1186" s="5"/>
      <c r="C1186" s="5"/>
      <c r="D1186" s="5"/>
      <c r="E1186" s="5"/>
      <c r="F1186" s="5"/>
      <c r="G1186" s="5"/>
      <c r="I1186" s="17"/>
      <c r="J1186" s="17"/>
      <c r="K1186" s="17"/>
      <c r="L1186" s="18"/>
      <c r="M1186" s="18"/>
      <c r="N1186" s="18"/>
      <c r="O1186" s="18"/>
    </row>
    <row r="1187" spans="1:15" s="1" customFormat="1" x14ac:dyDescent="0.25">
      <c r="A1187" s="5"/>
      <c r="B1187" s="5"/>
      <c r="C1187" s="5"/>
      <c r="D1187" s="5"/>
      <c r="E1187" s="5"/>
      <c r="F1187" s="5"/>
      <c r="G1187" s="5"/>
      <c r="I1187" s="17"/>
      <c r="J1187" s="17"/>
      <c r="K1187" s="17"/>
      <c r="L1187" s="18"/>
      <c r="M1187" s="18"/>
      <c r="N1187" s="18"/>
      <c r="O1187" s="18"/>
    </row>
    <row r="1188" spans="1:15" s="1" customFormat="1" x14ac:dyDescent="0.25">
      <c r="A1188" s="5"/>
      <c r="B1188" s="5"/>
      <c r="C1188" s="5"/>
      <c r="D1188" s="5"/>
      <c r="E1188" s="5"/>
      <c r="F1188" s="5"/>
      <c r="G1188" s="5"/>
      <c r="I1188" s="17"/>
      <c r="J1188" s="17"/>
      <c r="K1188" s="17"/>
      <c r="L1188" s="18"/>
      <c r="M1188" s="18"/>
      <c r="N1188" s="18"/>
      <c r="O1188" s="18"/>
    </row>
    <row r="1189" spans="1:15" s="1" customFormat="1" x14ac:dyDescent="0.25">
      <c r="A1189" s="5"/>
      <c r="B1189" s="5"/>
      <c r="C1189" s="5"/>
      <c r="D1189" s="5"/>
      <c r="E1189" s="5"/>
      <c r="F1189" s="5"/>
      <c r="G1189" s="5"/>
      <c r="I1189" s="17"/>
      <c r="J1189" s="17"/>
      <c r="K1189" s="17"/>
      <c r="L1189" s="18"/>
      <c r="M1189" s="18"/>
      <c r="N1189" s="18"/>
      <c r="O1189" s="18"/>
    </row>
    <row r="1190" spans="1:15" s="1" customFormat="1" x14ac:dyDescent="0.25">
      <c r="A1190" s="5"/>
      <c r="B1190" s="5"/>
      <c r="C1190" s="5"/>
      <c r="D1190" s="5"/>
      <c r="E1190" s="5"/>
      <c r="F1190" s="5"/>
      <c r="G1190" s="5"/>
      <c r="I1190" s="17"/>
      <c r="J1190" s="17"/>
      <c r="K1190" s="17"/>
      <c r="L1190" s="18"/>
      <c r="M1190" s="18"/>
      <c r="N1190" s="18"/>
      <c r="O1190" s="18"/>
    </row>
    <row r="1191" spans="1:15" s="1" customFormat="1" x14ac:dyDescent="0.25">
      <c r="A1191" s="5"/>
      <c r="B1191" s="5"/>
      <c r="C1191" s="5"/>
      <c r="D1191" s="5"/>
      <c r="E1191" s="5"/>
      <c r="F1191" s="5"/>
      <c r="G1191" s="5"/>
      <c r="I1191" s="17"/>
      <c r="J1191" s="17"/>
      <c r="K1191" s="17"/>
      <c r="L1191" s="18"/>
      <c r="M1191" s="18"/>
      <c r="N1191" s="18"/>
      <c r="O1191" s="18"/>
    </row>
    <row r="1192" spans="1:15" s="1" customFormat="1" x14ac:dyDescent="0.25">
      <c r="A1192" s="5"/>
      <c r="B1192" s="5"/>
      <c r="C1192" s="5"/>
      <c r="D1192" s="5"/>
      <c r="E1192" s="5"/>
      <c r="F1192" s="5"/>
      <c r="G1192" s="5"/>
      <c r="I1192" s="17"/>
      <c r="J1192" s="17"/>
      <c r="K1192" s="17"/>
      <c r="L1192" s="18"/>
      <c r="M1192" s="18"/>
      <c r="N1192" s="18"/>
      <c r="O1192" s="18"/>
    </row>
    <row r="1193" spans="1:15" s="1" customFormat="1" x14ac:dyDescent="0.25">
      <c r="A1193" s="5"/>
      <c r="B1193" s="5"/>
      <c r="C1193" s="5"/>
      <c r="D1193" s="5"/>
      <c r="E1193" s="5"/>
      <c r="F1193" s="5"/>
      <c r="G1193" s="5"/>
      <c r="I1193" s="17"/>
      <c r="J1193" s="17"/>
      <c r="K1193" s="17"/>
      <c r="L1193" s="18"/>
      <c r="M1193" s="18"/>
      <c r="N1193" s="18"/>
      <c r="O1193" s="18"/>
    </row>
    <row r="1194" spans="1:15" s="1" customFormat="1" x14ac:dyDescent="0.25">
      <c r="A1194" s="5"/>
      <c r="B1194" s="5"/>
      <c r="C1194" s="5"/>
      <c r="D1194" s="5"/>
      <c r="E1194" s="5"/>
      <c r="F1194" s="5"/>
      <c r="G1194" s="5"/>
      <c r="I1194" s="17"/>
      <c r="J1194" s="17"/>
      <c r="K1194" s="17"/>
      <c r="L1194" s="18"/>
      <c r="M1194" s="18"/>
      <c r="N1194" s="18"/>
      <c r="O1194" s="18"/>
    </row>
    <row r="1195" spans="1:15" s="1" customFormat="1" x14ac:dyDescent="0.25">
      <c r="A1195" s="5"/>
      <c r="B1195" s="5"/>
      <c r="C1195" s="5"/>
      <c r="D1195" s="5"/>
      <c r="E1195" s="5"/>
      <c r="F1195" s="5"/>
      <c r="G1195" s="5"/>
      <c r="I1195" s="17"/>
      <c r="J1195" s="17"/>
      <c r="K1195" s="17"/>
      <c r="L1195" s="18"/>
      <c r="M1195" s="18"/>
      <c r="N1195" s="18"/>
      <c r="O1195" s="18"/>
    </row>
    <row r="1196" spans="1:15" s="1" customFormat="1" x14ac:dyDescent="0.25">
      <c r="A1196" s="5"/>
      <c r="B1196" s="5"/>
      <c r="C1196" s="5"/>
      <c r="D1196" s="5"/>
      <c r="E1196" s="5"/>
      <c r="F1196" s="5"/>
      <c r="G1196" s="5"/>
      <c r="I1196" s="17"/>
      <c r="J1196" s="17"/>
      <c r="K1196" s="17"/>
      <c r="L1196" s="18"/>
      <c r="M1196" s="18"/>
      <c r="N1196" s="18"/>
      <c r="O1196" s="18"/>
    </row>
    <row r="1197" spans="1:15" s="1" customFormat="1" x14ac:dyDescent="0.25">
      <c r="A1197" s="5"/>
      <c r="B1197" s="5"/>
      <c r="C1197" s="5"/>
      <c r="D1197" s="5"/>
      <c r="E1197" s="5"/>
      <c r="F1197" s="5"/>
      <c r="G1197" s="5"/>
      <c r="I1197" s="17"/>
      <c r="J1197" s="17"/>
      <c r="K1197" s="17"/>
      <c r="L1197" s="18"/>
      <c r="M1197" s="18"/>
      <c r="N1197" s="18"/>
      <c r="O1197" s="18"/>
    </row>
    <row r="1198" spans="1:15" s="1" customFormat="1" x14ac:dyDescent="0.25">
      <c r="A1198" s="5"/>
      <c r="B1198" s="5"/>
      <c r="C1198" s="5"/>
      <c r="D1198" s="5"/>
      <c r="E1198" s="5"/>
      <c r="F1198" s="5"/>
      <c r="G1198" s="5"/>
      <c r="I1198" s="17"/>
      <c r="J1198" s="17"/>
      <c r="K1198" s="17"/>
      <c r="L1198" s="18"/>
      <c r="M1198" s="18"/>
      <c r="N1198" s="18"/>
      <c r="O1198" s="18"/>
    </row>
    <row r="1199" spans="1:15" s="1" customFormat="1" x14ac:dyDescent="0.25">
      <c r="A1199" s="5"/>
      <c r="B1199" s="5"/>
      <c r="C1199" s="5"/>
      <c r="D1199" s="5"/>
      <c r="E1199" s="5"/>
      <c r="F1199" s="5"/>
      <c r="G1199" s="5"/>
      <c r="I1199" s="17"/>
      <c r="J1199" s="17"/>
      <c r="K1199" s="17"/>
      <c r="L1199" s="18"/>
      <c r="M1199" s="18"/>
      <c r="N1199" s="18"/>
      <c r="O1199" s="18"/>
    </row>
    <row r="1200" spans="1:15" s="1" customFormat="1" x14ac:dyDescent="0.25">
      <c r="A1200" s="5"/>
      <c r="B1200" s="5"/>
      <c r="C1200" s="5"/>
      <c r="D1200" s="5"/>
      <c r="E1200" s="5"/>
      <c r="F1200" s="5"/>
      <c r="G1200" s="5"/>
      <c r="I1200" s="17"/>
      <c r="J1200" s="17"/>
      <c r="K1200" s="17"/>
      <c r="L1200" s="18"/>
      <c r="M1200" s="18"/>
      <c r="N1200" s="18"/>
      <c r="O1200" s="18"/>
    </row>
    <row r="1201" spans="1:15" s="1" customFormat="1" x14ac:dyDescent="0.25">
      <c r="A1201" s="5"/>
      <c r="B1201" s="5"/>
      <c r="C1201" s="5"/>
      <c r="D1201" s="5"/>
      <c r="E1201" s="5"/>
      <c r="F1201" s="5"/>
      <c r="G1201" s="5"/>
      <c r="I1201" s="17"/>
      <c r="J1201" s="17"/>
      <c r="K1201" s="17"/>
      <c r="L1201" s="18"/>
      <c r="M1201" s="18"/>
      <c r="N1201" s="18"/>
      <c r="O1201" s="18"/>
    </row>
    <row r="1202" spans="1:15" s="1" customFormat="1" x14ac:dyDescent="0.25">
      <c r="A1202" s="5"/>
      <c r="B1202" s="5"/>
      <c r="C1202" s="5"/>
      <c r="D1202" s="5"/>
      <c r="E1202" s="5"/>
      <c r="F1202" s="5"/>
      <c r="G1202" s="5"/>
      <c r="I1202" s="17"/>
      <c r="J1202" s="17"/>
      <c r="K1202" s="17"/>
      <c r="L1202" s="18"/>
      <c r="M1202" s="18"/>
      <c r="N1202" s="18"/>
      <c r="O1202" s="18"/>
    </row>
    <row r="1203" spans="1:15" s="1" customFormat="1" x14ac:dyDescent="0.25">
      <c r="A1203" s="5"/>
      <c r="B1203" s="5"/>
      <c r="C1203" s="5"/>
      <c r="D1203" s="5"/>
      <c r="E1203" s="5"/>
      <c r="F1203" s="5"/>
      <c r="G1203" s="5"/>
      <c r="I1203" s="17"/>
      <c r="J1203" s="17"/>
      <c r="K1203" s="17"/>
      <c r="L1203" s="18"/>
      <c r="M1203" s="18"/>
      <c r="N1203" s="18"/>
      <c r="O1203" s="18"/>
    </row>
    <row r="1204" spans="1:15" s="1" customFormat="1" x14ac:dyDescent="0.25">
      <c r="A1204" s="5"/>
      <c r="B1204" s="5"/>
      <c r="C1204" s="5"/>
      <c r="D1204" s="5"/>
      <c r="E1204" s="5"/>
      <c r="F1204" s="5"/>
      <c r="G1204" s="5"/>
      <c r="I1204" s="17"/>
      <c r="J1204" s="17"/>
      <c r="K1204" s="17"/>
      <c r="L1204" s="18"/>
      <c r="M1204" s="18"/>
      <c r="N1204" s="18"/>
      <c r="O1204" s="18"/>
    </row>
    <row r="1205" spans="1:15" s="1" customFormat="1" x14ac:dyDescent="0.25">
      <c r="A1205" s="5"/>
      <c r="B1205" s="5"/>
      <c r="C1205" s="5"/>
      <c r="D1205" s="5"/>
      <c r="E1205" s="5"/>
      <c r="F1205" s="5"/>
      <c r="G1205" s="5"/>
      <c r="I1205" s="17"/>
      <c r="J1205" s="17"/>
      <c r="K1205" s="17"/>
      <c r="L1205" s="18"/>
      <c r="M1205" s="18"/>
      <c r="N1205" s="18"/>
      <c r="O1205" s="18"/>
    </row>
    <row r="1206" spans="1:15" s="1" customFormat="1" x14ac:dyDescent="0.25">
      <c r="A1206" s="5"/>
      <c r="B1206" s="5"/>
      <c r="C1206" s="5"/>
      <c r="D1206" s="5"/>
      <c r="E1206" s="5"/>
      <c r="F1206" s="5"/>
      <c r="G1206" s="5"/>
      <c r="I1206" s="17"/>
      <c r="J1206" s="17"/>
      <c r="K1206" s="17"/>
      <c r="L1206" s="18"/>
      <c r="M1206" s="18"/>
      <c r="N1206" s="18"/>
      <c r="O1206" s="18"/>
    </row>
    <row r="1207" spans="1:15" s="1" customFormat="1" x14ac:dyDescent="0.25">
      <c r="A1207" s="5"/>
      <c r="B1207" s="5"/>
      <c r="C1207" s="5"/>
      <c r="D1207" s="5"/>
      <c r="E1207" s="5"/>
      <c r="F1207" s="5"/>
      <c r="G1207" s="5"/>
      <c r="I1207" s="17"/>
      <c r="J1207" s="17"/>
      <c r="K1207" s="17"/>
      <c r="L1207" s="18"/>
      <c r="M1207" s="18"/>
      <c r="N1207" s="18"/>
      <c r="O1207" s="18"/>
    </row>
    <row r="1208" spans="1:15" s="1" customFormat="1" x14ac:dyDescent="0.25">
      <c r="A1208" s="5"/>
      <c r="B1208" s="5"/>
      <c r="C1208" s="5"/>
      <c r="D1208" s="5"/>
      <c r="E1208" s="5"/>
      <c r="F1208" s="5"/>
      <c r="G1208" s="5"/>
      <c r="I1208" s="17"/>
      <c r="J1208" s="17"/>
      <c r="K1208" s="17"/>
      <c r="L1208" s="18"/>
      <c r="M1208" s="18"/>
      <c r="N1208" s="18"/>
      <c r="O1208" s="18"/>
    </row>
    <row r="1209" spans="1:15" s="1" customFormat="1" x14ac:dyDescent="0.25">
      <c r="A1209" s="5"/>
      <c r="B1209" s="5"/>
      <c r="C1209" s="5"/>
      <c r="D1209" s="5"/>
      <c r="E1209" s="5"/>
      <c r="F1209" s="5"/>
      <c r="G1209" s="5"/>
      <c r="I1209" s="17"/>
      <c r="J1209" s="17"/>
      <c r="K1209" s="17"/>
      <c r="L1209" s="18"/>
      <c r="M1209" s="18"/>
      <c r="N1209" s="18"/>
      <c r="O1209" s="18"/>
    </row>
    <row r="1210" spans="1:15" s="1" customFormat="1" x14ac:dyDescent="0.25">
      <c r="A1210" s="5"/>
      <c r="B1210" s="5"/>
      <c r="C1210" s="5"/>
      <c r="D1210" s="5"/>
      <c r="E1210" s="5"/>
      <c r="F1210" s="5"/>
      <c r="G1210" s="5"/>
      <c r="I1210" s="17"/>
      <c r="J1210" s="17"/>
      <c r="K1210" s="17"/>
      <c r="L1210" s="18"/>
      <c r="M1210" s="18"/>
      <c r="N1210" s="18"/>
      <c r="O1210" s="18"/>
    </row>
    <row r="1211" spans="1:15" s="1" customFormat="1" x14ac:dyDescent="0.25">
      <c r="A1211" s="5"/>
      <c r="B1211" s="5"/>
      <c r="C1211" s="5"/>
      <c r="D1211" s="5"/>
      <c r="E1211" s="5"/>
      <c r="F1211" s="5"/>
      <c r="G1211" s="5"/>
      <c r="I1211" s="17"/>
      <c r="J1211" s="17"/>
      <c r="K1211" s="17"/>
      <c r="L1211" s="18"/>
      <c r="M1211" s="18"/>
      <c r="N1211" s="18"/>
      <c r="O1211" s="18"/>
    </row>
    <row r="1212" spans="1:15" s="1" customFormat="1" x14ac:dyDescent="0.25">
      <c r="A1212" s="5"/>
      <c r="B1212" s="5"/>
      <c r="C1212" s="5"/>
      <c r="D1212" s="5"/>
      <c r="E1212" s="5"/>
      <c r="F1212" s="5"/>
      <c r="G1212" s="5"/>
      <c r="I1212" s="17"/>
      <c r="J1212" s="17"/>
      <c r="K1212" s="17"/>
      <c r="L1212" s="18"/>
      <c r="M1212" s="18"/>
      <c r="N1212" s="18"/>
      <c r="O1212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2"/>
  <sheetViews>
    <sheetView workbookViewId="0">
      <selection activeCell="D1" sqref="D1:D1048576"/>
    </sheetView>
  </sheetViews>
  <sheetFormatPr defaultColWidth="9.140625" defaultRowHeight="15" x14ac:dyDescent="0.25"/>
  <cols>
    <col min="1" max="1" width="11.28515625" style="5" customWidth="1"/>
    <col min="2" max="2" width="10" style="5" customWidth="1"/>
    <col min="3" max="3" width="9.85546875" style="5" customWidth="1"/>
    <col min="4" max="4" width="3.140625" style="5" customWidth="1"/>
    <col min="5" max="5" width="8.140625" style="5" customWidth="1"/>
    <col min="6" max="7" width="11.28515625" style="5" customWidth="1"/>
    <col min="8" max="8" width="9.140625" style="1" customWidth="1"/>
    <col min="9" max="10" width="9.140625" style="17" customWidth="1"/>
    <col min="11" max="11" width="10.85546875" style="17" customWidth="1"/>
    <col min="12" max="16384" width="9.140625" style="18"/>
  </cols>
  <sheetData>
    <row r="1" spans="1:15" ht="39" x14ac:dyDescent="0.25">
      <c r="A1" s="6" t="s">
        <v>151</v>
      </c>
      <c r="B1" s="6" t="s">
        <v>3</v>
      </c>
      <c r="C1" s="6" t="s">
        <v>551</v>
      </c>
      <c r="E1" s="6" t="s">
        <v>2</v>
      </c>
      <c r="F1" s="6" t="s">
        <v>0</v>
      </c>
      <c r="G1" s="6" t="s">
        <v>1</v>
      </c>
      <c r="O1" s="28" t="s">
        <v>8</v>
      </c>
    </row>
    <row r="2" spans="1:15" x14ac:dyDescent="0.25">
      <c r="A2" s="5" t="s">
        <v>10</v>
      </c>
      <c r="B2" s="2">
        <v>45</v>
      </c>
      <c r="C2" s="2">
        <v>-7.8984864928746594</v>
      </c>
      <c r="E2" s="43">
        <v>43594.134139933602</v>
      </c>
      <c r="F2" s="43">
        <v>44144.400777343202</v>
      </c>
      <c r="G2" s="43">
        <v>41861.5295242965</v>
      </c>
      <c r="O2" s="19">
        <f>E3-E2</f>
        <v>7.8241751573004876</v>
      </c>
    </row>
    <row r="3" spans="1:15" x14ac:dyDescent="0.25">
      <c r="A3" s="5" t="s">
        <v>11</v>
      </c>
      <c r="B3" s="2">
        <v>45.25</v>
      </c>
      <c r="C3" s="2">
        <v>-7.9901641142570181</v>
      </c>
      <c r="E3" s="43">
        <v>43601.958315090902</v>
      </c>
      <c r="F3" s="43">
        <v>44146.610139379904</v>
      </c>
      <c r="G3" s="43">
        <v>41896.603978630999</v>
      </c>
      <c r="O3" s="19">
        <f t="shared" ref="O3:O66" si="0">E4-E3</f>
        <v>7.770743096996739</v>
      </c>
    </row>
    <row r="4" spans="1:15" x14ac:dyDescent="0.25">
      <c r="A4" s="5" t="s">
        <v>12</v>
      </c>
      <c r="B4" s="2">
        <v>45.5</v>
      </c>
      <c r="C4" s="2">
        <v>-7.9123113554056435</v>
      </c>
      <c r="E4" s="43">
        <v>43609.729058187899</v>
      </c>
      <c r="F4" s="43">
        <v>44148.886093185698</v>
      </c>
      <c r="G4" s="43">
        <v>41931.729386555002</v>
      </c>
      <c r="O4" s="19">
        <f t="shared" si="0"/>
        <v>7.7552761035040021</v>
      </c>
    </row>
    <row r="5" spans="1:15" x14ac:dyDescent="0.25">
      <c r="A5" s="5" t="s">
        <v>13</v>
      </c>
      <c r="B5" s="2">
        <v>45.75</v>
      </c>
      <c r="C5" s="2">
        <v>-8.0594094360596209</v>
      </c>
      <c r="E5" s="43">
        <v>43617.484334291403</v>
      </c>
      <c r="F5" s="43">
        <v>44151.2173819405</v>
      </c>
      <c r="G5" s="43">
        <v>41966.888463465199</v>
      </c>
      <c r="O5" s="19">
        <f t="shared" si="0"/>
        <v>7.7777741766985855</v>
      </c>
    </row>
    <row r="6" spans="1:15" x14ac:dyDescent="0.25">
      <c r="A6" s="5" t="s">
        <v>14</v>
      </c>
      <c r="B6" s="2">
        <v>46</v>
      </c>
      <c r="C6" s="2">
        <v>-7.7572311063766008</v>
      </c>
      <c r="E6" s="43">
        <v>43625.262108468101</v>
      </c>
      <c r="F6" s="43">
        <v>44153.5927488245</v>
      </c>
      <c r="G6" s="43">
        <v>42002.063924757902</v>
      </c>
      <c r="O6" s="19">
        <f t="shared" si="0"/>
        <v>7.8382373165950412</v>
      </c>
    </row>
    <row r="7" spans="1:15" x14ac:dyDescent="0.25">
      <c r="A7" s="5" t="s">
        <v>15</v>
      </c>
      <c r="B7" s="2">
        <v>46.25</v>
      </c>
      <c r="C7" s="2">
        <v>-7.8105699991522588</v>
      </c>
      <c r="E7" s="43">
        <v>43633.100345784696</v>
      </c>
      <c r="F7" s="43">
        <v>44156.000937017503</v>
      </c>
      <c r="G7" s="43">
        <v>42037.238485829897</v>
      </c>
      <c r="O7" s="19">
        <f t="shared" si="0"/>
        <v>7.9366655232006451</v>
      </c>
    </row>
    <row r="8" spans="1:15" x14ac:dyDescent="0.25">
      <c r="A8" s="5" t="s">
        <v>16</v>
      </c>
      <c r="B8" s="2">
        <v>46.5</v>
      </c>
      <c r="C8" s="2">
        <v>-8.1520252365608812</v>
      </c>
      <c r="E8" s="43">
        <v>43641.037011307897</v>
      </c>
      <c r="F8" s="43">
        <v>44158.430689699599</v>
      </c>
      <c r="G8" s="43">
        <v>42072.394862077599</v>
      </c>
      <c r="O8" s="19">
        <f t="shared" si="0"/>
        <v>8.0730587965008453</v>
      </c>
    </row>
    <row r="9" spans="1:15" x14ac:dyDescent="0.25">
      <c r="A9" s="5" t="s">
        <v>17</v>
      </c>
      <c r="B9" s="2">
        <v>46.75</v>
      </c>
      <c r="C9" s="2">
        <v>-8.2907289145801144</v>
      </c>
      <c r="E9" s="43">
        <v>43649.110070104398</v>
      </c>
      <c r="F9" s="43">
        <v>44160.870750050897</v>
      </c>
      <c r="G9" s="43">
        <v>42107.515768897501</v>
      </c>
      <c r="O9" s="19">
        <f t="shared" si="0"/>
        <v>8.2474171366047813</v>
      </c>
    </row>
    <row r="10" spans="1:15" x14ac:dyDescent="0.25">
      <c r="A10" s="5" t="s">
        <v>18</v>
      </c>
      <c r="B10" s="2">
        <v>47</v>
      </c>
      <c r="C10" s="2">
        <v>-8.0841233275137956</v>
      </c>
      <c r="E10" s="43">
        <v>43657.357487241003</v>
      </c>
      <c r="F10" s="43">
        <v>44163.309861251197</v>
      </c>
      <c r="G10" s="43">
        <v>42142.583921686302</v>
      </c>
      <c r="O10" s="19">
        <f t="shared" si="0"/>
        <v>8.4370301362941973</v>
      </c>
    </row>
    <row r="11" spans="1:15" x14ac:dyDescent="0.25">
      <c r="A11" s="5" t="s">
        <v>19</v>
      </c>
      <c r="B11" s="2">
        <v>47.25</v>
      </c>
      <c r="C11" s="2">
        <v>-7.899085568596524</v>
      </c>
      <c r="E11" s="43">
        <v>43665.794517377297</v>
      </c>
      <c r="F11" s="43">
        <v>44165.738800239596</v>
      </c>
      <c r="G11" s="43">
        <v>42177.586365468298</v>
      </c>
      <c r="O11" s="19">
        <f t="shared" si="0"/>
        <v>8.5510561677001533</v>
      </c>
    </row>
    <row r="12" spans="1:15" x14ac:dyDescent="0.25">
      <c r="A12" s="5" t="s">
        <v>20</v>
      </c>
      <c r="B12" s="2">
        <v>47.5</v>
      </c>
      <c r="C12" s="2">
        <v>-7.9468147210564126</v>
      </c>
      <c r="E12" s="43">
        <v>43674.345573544997</v>
      </c>
      <c r="F12" s="43">
        <v>44168.156478991099</v>
      </c>
      <c r="G12" s="43">
        <v>42212.527463780199</v>
      </c>
      <c r="O12" s="19">
        <f t="shared" si="0"/>
        <v>8.5667848236043938</v>
      </c>
    </row>
    <row r="13" spans="1:15" x14ac:dyDescent="0.25">
      <c r="A13" s="5" t="s">
        <v>21</v>
      </c>
      <c r="B13" s="2">
        <v>47.75</v>
      </c>
      <c r="C13" s="2">
        <v>-7.8151440952927764</v>
      </c>
      <c r="E13" s="43">
        <v>43682.912358368601</v>
      </c>
      <c r="F13" s="43">
        <v>44170.563843239899</v>
      </c>
      <c r="G13" s="43">
        <v>42247.415909786403</v>
      </c>
      <c r="O13" s="19">
        <f t="shared" si="0"/>
        <v>8.4842161041015061</v>
      </c>
    </row>
    <row r="14" spans="1:15" x14ac:dyDescent="0.25">
      <c r="A14" s="5" t="s">
        <v>22</v>
      </c>
      <c r="B14" s="2">
        <v>48</v>
      </c>
      <c r="C14" s="2">
        <v>-8.1223406178005444</v>
      </c>
      <c r="E14" s="43">
        <v>43691.396574472703</v>
      </c>
      <c r="F14" s="43">
        <v>44172.961838719799</v>
      </c>
      <c r="G14" s="43">
        <v>42282.260396651502</v>
      </c>
      <c r="O14" s="19">
        <f t="shared" si="0"/>
        <v>8.3033500090969028</v>
      </c>
    </row>
    <row r="15" spans="1:15" x14ac:dyDescent="0.25">
      <c r="A15" s="5" t="s">
        <v>23</v>
      </c>
      <c r="B15" s="2">
        <v>48.25</v>
      </c>
      <c r="C15" s="2">
        <v>-8.2247438696811361</v>
      </c>
      <c r="E15" s="43">
        <v>43699.6999244818</v>
      </c>
      <c r="F15" s="43">
        <v>44175.351411165</v>
      </c>
      <c r="G15" s="43">
        <v>42317.069617540001</v>
      </c>
      <c r="O15" s="19">
        <f t="shared" si="0"/>
        <v>8.0241865388015867</v>
      </c>
    </row>
    <row r="16" spans="1:15" x14ac:dyDescent="0.25">
      <c r="A16" s="5" t="s">
        <v>24</v>
      </c>
      <c r="B16" s="2">
        <v>48.5</v>
      </c>
      <c r="C16" s="2">
        <v>-8.0336731991878505</v>
      </c>
      <c r="E16" s="43">
        <v>43707.724111020601</v>
      </c>
      <c r="F16" s="43">
        <v>44177.733506309502</v>
      </c>
      <c r="G16" s="43">
        <v>42351.852265616399</v>
      </c>
      <c r="O16" s="19">
        <f t="shared" si="0"/>
        <v>7.6467256928954157</v>
      </c>
    </row>
    <row r="17" spans="1:15" x14ac:dyDescent="0.25">
      <c r="A17" s="5" t="s">
        <v>25</v>
      </c>
      <c r="B17" s="2">
        <v>48.75</v>
      </c>
      <c r="C17" s="2">
        <v>-8.0778966394761866</v>
      </c>
      <c r="E17" s="43">
        <v>43715.370836713497</v>
      </c>
      <c r="F17" s="43">
        <v>44180.109069887403</v>
      </c>
      <c r="G17" s="43">
        <v>42386.617034045303</v>
      </c>
      <c r="O17" s="19">
        <f t="shared" si="0"/>
        <v>7.1709674716039444</v>
      </c>
    </row>
    <row r="18" spans="1:15" x14ac:dyDescent="0.25">
      <c r="A18" s="5" t="s">
        <v>26</v>
      </c>
      <c r="B18" s="2">
        <v>49</v>
      </c>
      <c r="C18" s="2">
        <v>-8.003542113783249</v>
      </c>
      <c r="E18" s="43">
        <v>43722.541804185101</v>
      </c>
      <c r="F18" s="43">
        <v>44182.479047632703</v>
      </c>
      <c r="G18" s="43">
        <v>42421.372615991102</v>
      </c>
      <c r="O18" s="19">
        <f t="shared" si="0"/>
        <v>6.6298128811977222</v>
      </c>
    </row>
    <row r="19" spans="1:15" ht="15.75" thickBot="1" x14ac:dyDescent="0.3">
      <c r="A19" s="5" t="s">
        <v>27</v>
      </c>
      <c r="B19" s="2">
        <v>49.25</v>
      </c>
      <c r="C19" s="2">
        <v>-7.9111713275805675</v>
      </c>
      <c r="E19" s="43">
        <v>43729.171617066298</v>
      </c>
      <c r="F19" s="43">
        <v>44184.845425613799</v>
      </c>
      <c r="G19" s="43">
        <v>42456.1277662832</v>
      </c>
      <c r="O19" s="19">
        <f t="shared" si="0"/>
        <v>6.1548659461986972</v>
      </c>
    </row>
    <row r="20" spans="1:15" x14ac:dyDescent="0.25">
      <c r="A20" s="5" t="s">
        <v>28</v>
      </c>
      <c r="B20" s="2">
        <v>49.5</v>
      </c>
      <c r="C20" s="2">
        <v>-7.7437299190292963</v>
      </c>
      <c r="E20" s="43">
        <v>43735.326483012497</v>
      </c>
      <c r="F20" s="43">
        <v>44187.214351237097</v>
      </c>
      <c r="G20" s="43">
        <v>42490.891486410197</v>
      </c>
      <c r="I20" s="38" t="s">
        <v>9</v>
      </c>
      <c r="J20" s="11"/>
      <c r="K20" s="12"/>
      <c r="O20" s="19">
        <f t="shared" si="0"/>
        <v>5.7790276731029735</v>
      </c>
    </row>
    <row r="21" spans="1:15" x14ac:dyDescent="0.25">
      <c r="A21" s="5" t="s">
        <v>29</v>
      </c>
      <c r="B21" s="2">
        <v>49.75</v>
      </c>
      <c r="C21" s="2">
        <v>-7.902109037312016</v>
      </c>
      <c r="E21" s="43">
        <v>43741.1055106856</v>
      </c>
      <c r="F21" s="43">
        <v>44189.593012243102</v>
      </c>
      <c r="G21" s="43">
        <v>42525.672839525498</v>
      </c>
      <c r="I21" s="30" t="s">
        <v>4</v>
      </c>
      <c r="J21" s="14" t="s">
        <v>5</v>
      </c>
      <c r="K21" s="15" t="s">
        <v>543</v>
      </c>
      <c r="L21" s="1"/>
      <c r="O21" s="19">
        <f t="shared" si="0"/>
        <v>5.5022980618014117</v>
      </c>
    </row>
    <row r="22" spans="1:15" x14ac:dyDescent="0.25">
      <c r="A22" s="5" t="s">
        <v>30</v>
      </c>
      <c r="B22" s="2">
        <v>50</v>
      </c>
      <c r="C22" s="2">
        <v>-7.9383886774769294</v>
      </c>
      <c r="E22" s="43">
        <v>43746.607808747402</v>
      </c>
      <c r="F22" s="43">
        <v>44191.988596372801</v>
      </c>
      <c r="G22" s="43">
        <v>42560.480888782498</v>
      </c>
      <c r="I22" s="9">
        <v>52</v>
      </c>
      <c r="J22" s="7">
        <v>44564</v>
      </c>
      <c r="K22" s="8">
        <v>2123</v>
      </c>
      <c r="L22" s="1"/>
      <c r="O22" s="19">
        <f t="shared" si="0"/>
        <v>5.3246771121994243</v>
      </c>
    </row>
    <row r="23" spans="1:15" x14ac:dyDescent="0.25">
      <c r="A23" s="5" t="s">
        <v>31</v>
      </c>
      <c r="B23" s="2">
        <v>50.25</v>
      </c>
      <c r="C23" s="2">
        <v>-7.7973720973753977</v>
      </c>
      <c r="E23" s="43">
        <v>43751.932485859601</v>
      </c>
      <c r="F23" s="43">
        <v>44194.408291366599</v>
      </c>
      <c r="G23" s="43">
        <v>42595.324697334603</v>
      </c>
      <c r="I23" s="9">
        <v>60</v>
      </c>
      <c r="J23" s="7">
        <v>44146</v>
      </c>
      <c r="K23" s="8">
        <v>282</v>
      </c>
      <c r="L23" s="1"/>
      <c r="O23" s="19">
        <f t="shared" si="0"/>
        <v>5.2461648243988748</v>
      </c>
    </row>
    <row r="24" spans="1:15" x14ac:dyDescent="0.25">
      <c r="A24" s="5" t="s">
        <v>32</v>
      </c>
      <c r="B24" s="2">
        <v>50.5</v>
      </c>
      <c r="C24" s="2">
        <v>-7.7533201031477397</v>
      </c>
      <c r="E24" s="43">
        <v>43757.178650684</v>
      </c>
      <c r="F24" s="43">
        <v>44196.8592849653</v>
      </c>
      <c r="G24" s="43">
        <v>42630.213328335303</v>
      </c>
      <c r="I24" s="44">
        <v>64.5</v>
      </c>
      <c r="J24" s="17">
        <v>43905</v>
      </c>
      <c r="K24" s="25">
        <v>733</v>
      </c>
      <c r="L24" s="1"/>
      <c r="O24" s="19">
        <f t="shared" si="0"/>
        <v>5.2667611985016265</v>
      </c>
    </row>
    <row r="25" spans="1:15" ht="15.75" thickBot="1" x14ac:dyDescent="0.3">
      <c r="A25" s="5" t="s">
        <v>33</v>
      </c>
      <c r="B25" s="2">
        <v>50.75</v>
      </c>
      <c r="C25" s="2">
        <v>-7.8452073747832909</v>
      </c>
      <c r="E25" s="43">
        <v>43762.445411882502</v>
      </c>
      <c r="F25" s="43">
        <v>44199.348764909599</v>
      </c>
      <c r="G25" s="43">
        <v>42665.155844937901</v>
      </c>
      <c r="I25" s="45">
        <v>69.5</v>
      </c>
      <c r="J25" s="26">
        <v>43826</v>
      </c>
      <c r="K25" s="27">
        <v>697</v>
      </c>
      <c r="L25" s="1"/>
      <c r="O25" s="19">
        <f t="shared" si="0"/>
        <v>5.3864662342020893</v>
      </c>
    </row>
    <row r="26" spans="1:15" x14ac:dyDescent="0.25">
      <c r="A26" s="5" t="s">
        <v>34</v>
      </c>
      <c r="B26" s="2">
        <v>51</v>
      </c>
      <c r="C26" s="2">
        <v>-7.9955728642112458</v>
      </c>
      <c r="E26" s="43">
        <v>43767.831878116704</v>
      </c>
      <c r="F26" s="43">
        <v>44201.883918940199</v>
      </c>
      <c r="G26" s="43">
        <v>42700.161310295902</v>
      </c>
      <c r="L26" s="1"/>
      <c r="O26" s="19">
        <f t="shared" si="0"/>
        <v>5.5901051954933791</v>
      </c>
    </row>
    <row r="27" spans="1:15" x14ac:dyDescent="0.25">
      <c r="A27" s="5" t="s">
        <v>35</v>
      </c>
      <c r="B27" s="2">
        <v>51.25</v>
      </c>
      <c r="C27" s="2">
        <v>-8.0303093559642633</v>
      </c>
      <c r="E27" s="43">
        <v>43773.421983312197</v>
      </c>
      <c r="F27" s="43">
        <v>44204.453692907802</v>
      </c>
      <c r="G27" s="43">
        <v>42735.229786074196</v>
      </c>
      <c r="L27" s="1"/>
      <c r="O27" s="19">
        <f t="shared" si="0"/>
        <v>5.8169791371037718</v>
      </c>
    </row>
    <row r="28" spans="1:15" x14ac:dyDescent="0.25">
      <c r="A28" s="5" t="s">
        <v>36</v>
      </c>
      <c r="B28" s="2">
        <v>51.5</v>
      </c>
      <c r="C28" s="2">
        <v>-7.7702062996469472</v>
      </c>
      <c r="E28" s="43">
        <v>43779.238962449301</v>
      </c>
      <c r="F28" s="43">
        <v>44206.974065102797</v>
      </c>
      <c r="G28" s="43">
        <v>42770.325327983002</v>
      </c>
      <c r="I28" s="16"/>
      <c r="J28" s="7"/>
      <c r="K28" s="7"/>
      <c r="L28" s="1"/>
      <c r="O28" s="19">
        <f t="shared" si="0"/>
        <v>6.0519133225971018</v>
      </c>
    </row>
    <row r="29" spans="1:15" x14ac:dyDescent="0.25">
      <c r="A29" s="5" t="s">
        <v>37</v>
      </c>
      <c r="B29" s="2">
        <v>51.75</v>
      </c>
      <c r="C29" s="2">
        <v>-7.8708421583848711</v>
      </c>
      <c r="E29" s="43">
        <v>43785.290875771898</v>
      </c>
      <c r="F29" s="43">
        <v>44209.342771925803</v>
      </c>
      <c r="G29" s="43">
        <v>42805.4029902443</v>
      </c>
      <c r="I29" s="16"/>
      <c r="J29" s="7"/>
      <c r="K29" s="7"/>
      <c r="L29" s="1"/>
      <c r="O29" s="19">
        <f t="shared" si="0"/>
        <v>6.2949077523007873</v>
      </c>
    </row>
    <row r="30" spans="1:15" x14ac:dyDescent="0.25">
      <c r="A30" s="5" t="s">
        <v>38</v>
      </c>
      <c r="B30" s="2">
        <v>52</v>
      </c>
      <c r="C30" s="2">
        <v>-8.054372966671421</v>
      </c>
      <c r="E30" s="43">
        <v>43791.585783524199</v>
      </c>
      <c r="F30" s="43">
        <v>44211.111840268997</v>
      </c>
      <c r="G30" s="43">
        <v>42840.4178270798</v>
      </c>
      <c r="I30" s="16"/>
      <c r="J30" s="7"/>
      <c r="K30" s="7"/>
      <c r="L30" s="1"/>
      <c r="O30" s="19">
        <f t="shared" si="0"/>
        <v>6.5459624256982352</v>
      </c>
    </row>
    <row r="31" spans="1:15" x14ac:dyDescent="0.25">
      <c r="A31" s="5" t="s">
        <v>39</v>
      </c>
      <c r="B31" s="2">
        <v>52.25</v>
      </c>
      <c r="C31" s="2">
        <v>-8.233211211891927</v>
      </c>
      <c r="E31" s="43">
        <v>43798.131745949897</v>
      </c>
      <c r="F31" s="43">
        <v>44211.991132909199</v>
      </c>
      <c r="G31" s="43">
        <v>42875.324892711396</v>
      </c>
      <c r="I31" s="16"/>
      <c r="J31" s="7"/>
      <c r="K31" s="7"/>
      <c r="O31" s="19">
        <f t="shared" si="0"/>
        <v>6.805077343400626</v>
      </c>
    </row>
    <row r="32" spans="1:15" x14ac:dyDescent="0.25">
      <c r="A32" s="5" t="s">
        <v>40</v>
      </c>
      <c r="B32" s="2">
        <v>52.5</v>
      </c>
      <c r="C32" s="2">
        <v>-7.9355498715501849</v>
      </c>
      <c r="E32" s="43">
        <v>43804.936823293297</v>
      </c>
      <c r="F32" s="43">
        <v>44212.641197464203</v>
      </c>
      <c r="G32" s="43">
        <v>42910.079241360902</v>
      </c>
      <c r="I32" s="16"/>
      <c r="J32" s="7"/>
      <c r="K32" s="7"/>
      <c r="O32" s="19">
        <f t="shared" si="0"/>
        <v>7.0722525049059186</v>
      </c>
    </row>
    <row r="33" spans="1:15" x14ac:dyDescent="0.25">
      <c r="A33" s="5" t="s">
        <v>41</v>
      </c>
      <c r="B33" s="2">
        <v>52.75</v>
      </c>
      <c r="C33" s="2">
        <v>-8.019152621411477</v>
      </c>
      <c r="E33" s="43">
        <v>43812.009075798203</v>
      </c>
      <c r="F33" s="43">
        <v>44213.010902134003</v>
      </c>
      <c r="G33" s="43">
        <v>42944.635927250099</v>
      </c>
      <c r="I33" s="16"/>
      <c r="J33" s="7"/>
      <c r="K33" s="7"/>
      <c r="O33" s="19">
        <f t="shared" si="0"/>
        <v>7.3474879104978754</v>
      </c>
    </row>
    <row r="34" spans="1:15" x14ac:dyDescent="0.25">
      <c r="A34" s="5" t="s">
        <v>42</v>
      </c>
      <c r="B34" s="2">
        <v>53</v>
      </c>
      <c r="C34" s="2">
        <v>-7.9876497434231268</v>
      </c>
      <c r="E34" s="43">
        <v>43819.356563708701</v>
      </c>
      <c r="F34" s="43">
        <v>44213.049115119102</v>
      </c>
      <c r="G34" s="43">
        <v>42978.950004600803</v>
      </c>
      <c r="I34" s="16"/>
      <c r="J34" s="7"/>
      <c r="K34" s="7"/>
      <c r="O34" s="19">
        <f t="shared" si="0"/>
        <v>7.6301947426982224</v>
      </c>
    </row>
    <row r="35" spans="1:15" x14ac:dyDescent="0.25">
      <c r="A35" s="5" t="s">
        <v>43</v>
      </c>
      <c r="B35" s="2">
        <v>53.25</v>
      </c>
      <c r="C35" s="2">
        <v>-8.079066930496511</v>
      </c>
      <c r="E35" s="43">
        <v>43826.9867584514</v>
      </c>
      <c r="F35" s="43">
        <v>44213.049115119102</v>
      </c>
      <c r="G35" s="43">
        <v>43012.997173150099</v>
      </c>
      <c r="I35" s="16"/>
      <c r="J35" s="7"/>
      <c r="K35" s="7"/>
      <c r="O35" s="19">
        <f t="shared" si="0"/>
        <v>7.9180177326998091</v>
      </c>
    </row>
    <row r="36" spans="1:15" x14ac:dyDescent="0.25">
      <c r="A36" s="5" t="s">
        <v>44</v>
      </c>
      <c r="B36" s="2">
        <v>53.5</v>
      </c>
      <c r="C36" s="2">
        <v>-8.1169305229086568</v>
      </c>
      <c r="E36" s="43">
        <v>43834.904776184099</v>
      </c>
      <c r="F36" s="43">
        <v>44213.049115119102</v>
      </c>
      <c r="G36" s="43">
        <v>43046.835714696303</v>
      </c>
      <c r="I36" s="16"/>
      <c r="J36" s="7"/>
      <c r="K36" s="7"/>
      <c r="O36" s="19">
        <f t="shared" si="0"/>
        <v>8.2103680630025337</v>
      </c>
    </row>
    <row r="37" spans="1:15" x14ac:dyDescent="0.25">
      <c r="A37" s="5" t="s">
        <v>45</v>
      </c>
      <c r="B37" s="2">
        <v>53.75</v>
      </c>
      <c r="C37" s="2">
        <v>-8.2202724405011605</v>
      </c>
      <c r="E37" s="43">
        <v>43843.115144247102</v>
      </c>
      <c r="F37" s="43">
        <v>44213.049115119102</v>
      </c>
      <c r="G37" s="43">
        <v>43080.544556552501</v>
      </c>
      <c r="I37" s="16"/>
      <c r="J37" s="7"/>
      <c r="K37" s="7"/>
      <c r="O37" s="19">
        <f t="shared" si="0"/>
        <v>8.5072457337955711</v>
      </c>
    </row>
    <row r="38" spans="1:15" x14ac:dyDescent="0.25">
      <c r="A38" s="5" t="s">
        <v>46</v>
      </c>
      <c r="B38" s="2">
        <v>54</v>
      </c>
      <c r="C38" s="2">
        <v>-8.0394434895784865</v>
      </c>
      <c r="E38" s="43">
        <v>43851.622389980897</v>
      </c>
      <c r="F38" s="43">
        <v>44213.049115119102</v>
      </c>
      <c r="G38" s="43">
        <v>43114.202626032398</v>
      </c>
      <c r="I38" s="16"/>
      <c r="J38" s="7"/>
      <c r="K38" s="7"/>
      <c r="O38" s="19">
        <f t="shared" si="0"/>
        <v>8.8086507448024349</v>
      </c>
    </row>
    <row r="39" spans="1:15" x14ac:dyDescent="0.25">
      <c r="A39" s="5" t="s">
        <v>47</v>
      </c>
      <c r="B39" s="2">
        <v>54.25</v>
      </c>
      <c r="C39" s="2">
        <v>-8.0395761464181295</v>
      </c>
      <c r="E39" s="43">
        <v>43860.4310407257</v>
      </c>
      <c r="F39" s="43">
        <v>44213.049115119102</v>
      </c>
      <c r="G39" s="43">
        <v>43147.888850449199</v>
      </c>
      <c r="I39" s="16"/>
      <c r="J39" s="7"/>
      <c r="K39" s="7"/>
      <c r="O39" s="19">
        <f t="shared" si="0"/>
        <v>9.1145830964014749</v>
      </c>
    </row>
    <row r="40" spans="1:15" x14ac:dyDescent="0.25">
      <c r="A40" s="5" t="s">
        <v>48</v>
      </c>
      <c r="B40" s="2">
        <v>54.5</v>
      </c>
      <c r="C40" s="2">
        <v>-8.0060217738424928</v>
      </c>
      <c r="E40" s="43">
        <v>43869.545623822101</v>
      </c>
      <c r="F40" s="43">
        <v>44213.146229777703</v>
      </c>
      <c r="G40" s="43">
        <v>43181.682157116396</v>
      </c>
      <c r="I40" s="16"/>
      <c r="J40" s="7"/>
      <c r="K40" s="7"/>
      <c r="O40" s="19">
        <f t="shared" si="0"/>
        <v>9.4250427881997894</v>
      </c>
    </row>
    <row r="41" spans="1:15" x14ac:dyDescent="0.25">
      <c r="A41" s="5" t="s">
        <v>49</v>
      </c>
      <c r="B41" s="2">
        <v>54.75</v>
      </c>
      <c r="C41" s="2">
        <v>-8.3050001945376319</v>
      </c>
      <c r="E41" s="43">
        <v>43878.970666610301</v>
      </c>
      <c r="F41" s="43">
        <v>44213.788856579296</v>
      </c>
      <c r="G41" s="43">
        <v>43215.6614733475</v>
      </c>
      <c r="I41" s="16"/>
      <c r="J41" s="7"/>
      <c r="K41" s="7"/>
      <c r="O41" s="19">
        <f t="shared" si="0"/>
        <v>9.7400298204956925</v>
      </c>
    </row>
    <row r="42" spans="1:15" x14ac:dyDescent="0.25">
      <c r="A42" s="5" t="s">
        <v>50</v>
      </c>
      <c r="B42" s="2">
        <v>55</v>
      </c>
      <c r="C42" s="2">
        <v>-8.3573730313650803</v>
      </c>
      <c r="E42" s="43">
        <v>43888.710696430797</v>
      </c>
      <c r="F42" s="43">
        <v>44215.131684795102</v>
      </c>
      <c r="G42" s="43">
        <v>43249.905726455698</v>
      </c>
      <c r="I42" s="16"/>
      <c r="J42" s="7"/>
      <c r="K42" s="7"/>
      <c r="O42" s="19">
        <f t="shared" si="0"/>
        <v>10.042987406806787</v>
      </c>
    </row>
    <row r="43" spans="1:15" x14ac:dyDescent="0.25">
      <c r="A43" s="5" t="s">
        <v>51</v>
      </c>
      <c r="B43" s="2">
        <v>55.25</v>
      </c>
      <c r="C43" s="2">
        <v>-8.1399823370412605</v>
      </c>
      <c r="E43" s="43">
        <v>43898.753683837604</v>
      </c>
      <c r="F43" s="43">
        <v>44219.206846454901</v>
      </c>
      <c r="G43" s="43">
        <v>43284.434981657403</v>
      </c>
      <c r="I43" s="16"/>
      <c r="J43" s="7"/>
      <c r="K43" s="7"/>
      <c r="O43" s="19">
        <f t="shared" si="0"/>
        <v>10.267688401996566</v>
      </c>
    </row>
    <row r="44" spans="1:15" x14ac:dyDescent="0.25">
      <c r="A44" s="5" t="s">
        <v>52</v>
      </c>
      <c r="B44" s="2">
        <v>55.5</v>
      </c>
      <c r="C44" s="2">
        <v>-8.538150810074427</v>
      </c>
      <c r="E44" s="43">
        <v>43909.0213722396</v>
      </c>
      <c r="F44" s="43">
        <v>44224.782413946603</v>
      </c>
      <c r="G44" s="43">
        <v>43319.033855779897</v>
      </c>
      <c r="I44" s="16"/>
      <c r="J44" s="7"/>
      <c r="K44" s="7"/>
      <c r="O44" s="19">
        <f t="shared" si="0"/>
        <v>10.397576019800908</v>
      </c>
    </row>
    <row r="45" spans="1:15" x14ac:dyDescent="0.25">
      <c r="A45" s="5" t="s">
        <v>53</v>
      </c>
      <c r="B45" s="2">
        <v>55.75</v>
      </c>
      <c r="C45" s="2">
        <v>-8.5668139909795613</v>
      </c>
      <c r="E45" s="43">
        <v>43919.418948259401</v>
      </c>
      <c r="F45" s="43">
        <v>44231.248182366697</v>
      </c>
      <c r="G45" s="43">
        <v>43353.428103553801</v>
      </c>
      <c r="I45" s="16"/>
      <c r="J45" s="7"/>
      <c r="K45" s="7"/>
      <c r="O45" s="19">
        <f t="shared" si="0"/>
        <v>10.432650260096125</v>
      </c>
    </row>
    <row r="46" spans="1:15" x14ac:dyDescent="0.25">
      <c r="A46" s="5" t="s">
        <v>54</v>
      </c>
      <c r="B46" s="2">
        <v>56</v>
      </c>
      <c r="C46" s="2">
        <v>-8.5962420871995597</v>
      </c>
      <c r="E46" s="43">
        <v>43929.851598519497</v>
      </c>
      <c r="F46" s="43">
        <v>44238.194361493603</v>
      </c>
      <c r="G46" s="43">
        <v>43387.343479709198</v>
      </c>
      <c r="I46" s="16"/>
      <c r="J46" s="7"/>
      <c r="K46" s="7"/>
      <c r="O46" s="19">
        <f t="shared" si="0"/>
        <v>10.372911122904043</v>
      </c>
    </row>
    <row r="47" spans="1:15" x14ac:dyDescent="0.25">
      <c r="A47" s="5" t="s">
        <v>55</v>
      </c>
      <c r="B47" s="2">
        <v>56.25</v>
      </c>
      <c r="C47" s="2">
        <v>-8.2176280698911217</v>
      </c>
      <c r="E47" s="43">
        <v>43940.224509642401</v>
      </c>
      <c r="F47" s="43">
        <v>44245.211161106097</v>
      </c>
      <c r="G47" s="43">
        <v>43420.505738976601</v>
      </c>
      <c r="I47" s="16"/>
      <c r="J47" s="7"/>
      <c r="K47" s="7"/>
      <c r="O47" s="19">
        <f t="shared" si="0"/>
        <v>10.218358608297422</v>
      </c>
    </row>
    <row r="48" spans="1:15" x14ac:dyDescent="0.25">
      <c r="A48" s="5" t="s">
        <v>56</v>
      </c>
      <c r="B48" s="2">
        <v>56.5</v>
      </c>
      <c r="C48" s="2">
        <v>-8.2988521919939853</v>
      </c>
      <c r="E48" s="43">
        <v>43950.442868250699</v>
      </c>
      <c r="F48" s="43">
        <v>44251.888790982703</v>
      </c>
      <c r="G48" s="43">
        <v>43452.6406360861</v>
      </c>
      <c r="I48" s="16"/>
      <c r="J48" s="7"/>
      <c r="K48" s="7"/>
      <c r="O48" s="19">
        <f t="shared" si="0"/>
        <v>9.9689927162980894</v>
      </c>
    </row>
    <row r="49" spans="1:15" x14ac:dyDescent="0.25">
      <c r="A49" s="5" t="s">
        <v>57</v>
      </c>
      <c r="B49" s="2">
        <v>56.75</v>
      </c>
      <c r="C49" s="2">
        <v>-9.6995157419235944</v>
      </c>
      <c r="E49" s="43">
        <v>43960.411860966997</v>
      </c>
      <c r="F49" s="43">
        <v>44257.817460902101</v>
      </c>
      <c r="G49" s="43">
        <v>43483.473925768201</v>
      </c>
      <c r="I49" s="16"/>
      <c r="J49" s="7"/>
      <c r="K49" s="7"/>
      <c r="O49" s="19">
        <f t="shared" si="0"/>
        <v>9.6248134468041826</v>
      </c>
    </row>
    <row r="50" spans="1:15" x14ac:dyDescent="0.25">
      <c r="A50" s="5" t="s">
        <v>58</v>
      </c>
      <c r="B50" s="2">
        <v>57</v>
      </c>
      <c r="C50" s="2">
        <v>-9.9750612111574917</v>
      </c>
      <c r="E50" s="43">
        <v>43970.036674413801</v>
      </c>
      <c r="F50" s="43">
        <v>44262.587380642799</v>
      </c>
      <c r="G50" s="43">
        <v>43512.731362753198</v>
      </c>
      <c r="I50" s="16"/>
      <c r="J50" s="7"/>
      <c r="K50" s="7"/>
      <c r="O50" s="19">
        <f t="shared" si="0"/>
        <v>9.2095626941954833</v>
      </c>
    </row>
    <row r="51" spans="1:15" x14ac:dyDescent="0.25">
      <c r="A51" s="5" t="s">
        <v>59</v>
      </c>
      <c r="B51" s="2">
        <v>57.25</v>
      </c>
      <c r="C51" s="2">
        <v>-9.7994089146935206</v>
      </c>
      <c r="E51" s="43">
        <v>43979.246237107996</v>
      </c>
      <c r="F51" s="43">
        <v>44265.906570979299</v>
      </c>
      <c r="G51" s="43">
        <v>43540.214917995101</v>
      </c>
      <c r="I51" s="16"/>
      <c r="J51" s="7"/>
      <c r="K51" s="7"/>
      <c r="O51" s="19">
        <f t="shared" si="0"/>
        <v>8.8182080361002591</v>
      </c>
    </row>
    <row r="52" spans="1:15" x14ac:dyDescent="0.25">
      <c r="A52" s="5" t="s">
        <v>60</v>
      </c>
      <c r="B52" s="2">
        <v>57.5</v>
      </c>
      <c r="C52" s="2">
        <v>-9.9251993199883177</v>
      </c>
      <c r="E52" s="43">
        <v>43988.064445144097</v>
      </c>
      <c r="F52" s="43">
        <v>44267.954296668497</v>
      </c>
      <c r="G52" s="43">
        <v>43566.031427342998</v>
      </c>
      <c r="I52" s="16"/>
      <c r="J52" s="7"/>
      <c r="K52" s="7"/>
      <c r="O52" s="19">
        <f t="shared" si="0"/>
        <v>8.4744913671020186</v>
      </c>
    </row>
    <row r="53" spans="1:15" x14ac:dyDescent="0.25">
      <c r="A53" s="5" t="s">
        <v>61</v>
      </c>
      <c r="B53" s="2">
        <v>57.75</v>
      </c>
      <c r="C53" s="2">
        <v>-10.205384701271374</v>
      </c>
      <c r="E53" s="43">
        <v>43996.538936511199</v>
      </c>
      <c r="F53" s="43">
        <v>44269.027633463498</v>
      </c>
      <c r="G53" s="43">
        <v>43590.363942869699</v>
      </c>
      <c r="I53" s="20"/>
      <c r="O53" s="19">
        <f t="shared" si="0"/>
        <v>8.178412687004311</v>
      </c>
    </row>
    <row r="54" spans="1:15" x14ac:dyDescent="0.25">
      <c r="A54" s="5" t="s">
        <v>62</v>
      </c>
      <c r="B54" s="2">
        <v>58</v>
      </c>
      <c r="C54" s="2">
        <v>-10.717967602730445</v>
      </c>
      <c r="E54" s="43">
        <v>44004.717349198203</v>
      </c>
      <c r="F54" s="43">
        <v>44269.397862563499</v>
      </c>
      <c r="G54" s="43">
        <v>43613.395516648103</v>
      </c>
      <c r="I54" s="20"/>
      <c r="O54" s="19">
        <f t="shared" si="0"/>
        <v>7.9299719958944479</v>
      </c>
    </row>
    <row r="55" spans="1:15" x14ac:dyDescent="0.25">
      <c r="A55" s="5" t="s">
        <v>63</v>
      </c>
      <c r="B55" s="2">
        <v>58.25</v>
      </c>
      <c r="C55" s="2">
        <v>-10.530517915841408</v>
      </c>
      <c r="E55" s="43">
        <v>44012.647321194097</v>
      </c>
      <c r="F55" s="43">
        <v>44269.4057556958</v>
      </c>
      <c r="G55" s="43">
        <v>43635.309200750897</v>
      </c>
      <c r="I55" s="20"/>
      <c r="O55" s="19">
        <f t="shared" si="0"/>
        <v>7.7291692936996697</v>
      </c>
    </row>
    <row r="56" spans="1:15" x14ac:dyDescent="0.25">
      <c r="A56" s="5" t="s">
        <v>64</v>
      </c>
      <c r="B56" s="2">
        <v>58.5</v>
      </c>
      <c r="C56" s="2">
        <v>-10.580525010901669</v>
      </c>
      <c r="E56" s="43">
        <v>44020.376490487797</v>
      </c>
      <c r="F56" s="43">
        <v>44269.4057556958</v>
      </c>
      <c r="G56" s="43">
        <v>43656.288047251001</v>
      </c>
      <c r="O56" s="19">
        <f t="shared" si="0"/>
        <v>7.5760045804054243</v>
      </c>
    </row>
    <row r="57" spans="1:15" x14ac:dyDescent="0.25">
      <c r="A57" s="5" t="s">
        <v>65</v>
      </c>
      <c r="B57" s="2">
        <v>58.75</v>
      </c>
      <c r="C57" s="2">
        <v>-10.411796347816964</v>
      </c>
      <c r="E57" s="43">
        <v>44027.952495068203</v>
      </c>
      <c r="F57" s="43">
        <v>44269.518606755897</v>
      </c>
      <c r="G57" s="43">
        <v>43676.515108221203</v>
      </c>
      <c r="O57" s="19">
        <f t="shared" si="0"/>
        <v>7.4704778560990235</v>
      </c>
    </row>
    <row r="58" spans="1:15" x14ac:dyDescent="0.25">
      <c r="A58" s="5" t="s">
        <v>66</v>
      </c>
      <c r="B58" s="2">
        <v>59</v>
      </c>
      <c r="C58" s="2">
        <v>-10.789303629310719</v>
      </c>
      <c r="E58" s="43">
        <v>44035.422972924302</v>
      </c>
      <c r="F58" s="43">
        <v>44270.176135371301</v>
      </c>
      <c r="G58" s="43">
        <v>43696.173435734301</v>
      </c>
      <c r="O58" s="19">
        <f t="shared" si="0"/>
        <v>7.4024491101954482</v>
      </c>
    </row>
    <row r="59" spans="1:15" x14ac:dyDescent="0.25">
      <c r="A59" s="5" t="s">
        <v>67</v>
      </c>
      <c r="B59" s="2">
        <v>59.25</v>
      </c>
      <c r="C59" s="2">
        <v>-10.726491846666569</v>
      </c>
      <c r="E59" s="43">
        <v>44042.825422034497</v>
      </c>
      <c r="F59" s="43">
        <v>44271.608033030898</v>
      </c>
      <c r="G59" s="43">
        <v>43715.391036689703</v>
      </c>
      <c r="O59" s="19">
        <f t="shared" si="0"/>
        <v>7.3313583000999643</v>
      </c>
    </row>
    <row r="60" spans="1:15" x14ac:dyDescent="0.25">
      <c r="A60" s="5" t="s">
        <v>68</v>
      </c>
      <c r="B60" s="2">
        <v>59.5</v>
      </c>
      <c r="C60" s="2">
        <v>-10.779648528643063</v>
      </c>
      <c r="E60" s="43">
        <v>44050.156780334597</v>
      </c>
      <c r="F60" s="43">
        <v>44273.942892596096</v>
      </c>
      <c r="G60" s="43">
        <v>43734.075737293402</v>
      </c>
      <c r="O60" s="19">
        <f t="shared" si="0"/>
        <v>7.2470654154021759</v>
      </c>
    </row>
    <row r="61" spans="1:15" x14ac:dyDescent="0.25">
      <c r="A61" s="5" t="s">
        <v>69</v>
      </c>
      <c r="B61" s="2">
        <v>59.75</v>
      </c>
      <c r="C61" s="2">
        <v>-10.585961678699988</v>
      </c>
      <c r="E61" s="43">
        <v>44057.403845749999</v>
      </c>
      <c r="F61" s="43">
        <v>44277.275610349701</v>
      </c>
      <c r="G61" s="43">
        <v>43752.080318578002</v>
      </c>
      <c r="O61" s="19">
        <f t="shared" si="0"/>
        <v>7.1495704558983562</v>
      </c>
    </row>
    <row r="62" spans="1:15" x14ac:dyDescent="0.25">
      <c r="A62" s="5" t="s">
        <v>70</v>
      </c>
      <c r="B62" s="2">
        <v>60</v>
      </c>
      <c r="C62" s="2">
        <v>-10.549983689445794</v>
      </c>
      <c r="E62" s="43">
        <v>44064.553416205898</v>
      </c>
      <c r="F62" s="43">
        <v>44281.701082574698</v>
      </c>
      <c r="G62" s="43">
        <v>43769.257561576203</v>
      </c>
      <c r="O62" s="19">
        <f t="shared" si="0"/>
        <v>7.0388734217049205</v>
      </c>
    </row>
    <row r="63" spans="1:15" x14ac:dyDescent="0.25">
      <c r="A63" s="5" t="s">
        <v>71</v>
      </c>
      <c r="B63" s="2">
        <v>60.25</v>
      </c>
      <c r="C63" s="2">
        <v>-10.503612940579481</v>
      </c>
      <c r="E63" s="43">
        <v>44071.592289627602</v>
      </c>
      <c r="F63" s="43">
        <v>44287.314205554103</v>
      </c>
      <c r="G63" s="43">
        <v>43785.460247320298</v>
      </c>
      <c r="O63" s="19">
        <f t="shared" si="0"/>
        <v>6.9149743128000409</v>
      </c>
    </row>
    <row r="64" spans="1:15" x14ac:dyDescent="0.25">
      <c r="A64" s="5" t="s">
        <v>72</v>
      </c>
      <c r="B64" s="2">
        <v>60.5</v>
      </c>
      <c r="C64" s="2">
        <v>-10.537743596491895</v>
      </c>
      <c r="E64" s="43">
        <v>44078.507263940402</v>
      </c>
      <c r="F64" s="43">
        <v>44294.209875570799</v>
      </c>
      <c r="G64" s="43">
        <v>43800.541156843203</v>
      </c>
      <c r="O64" s="19">
        <f t="shared" si="0"/>
        <v>6.7778731293001329</v>
      </c>
    </row>
    <row r="65" spans="1:15" x14ac:dyDescent="0.25">
      <c r="A65" s="5" t="s">
        <v>73</v>
      </c>
      <c r="B65" s="2">
        <v>60.75</v>
      </c>
      <c r="C65" s="2">
        <v>-10.65685747114693</v>
      </c>
      <c r="E65" s="43">
        <v>44085.285137069703</v>
      </c>
      <c r="F65" s="43">
        <v>44302.482988907599</v>
      </c>
      <c r="G65" s="43">
        <v>43814.353071177196</v>
      </c>
      <c r="O65" s="19">
        <f t="shared" si="0"/>
        <v>6.6275698709941935</v>
      </c>
    </row>
    <row r="66" spans="1:15" x14ac:dyDescent="0.25">
      <c r="A66" s="5" t="s">
        <v>74</v>
      </c>
      <c r="B66" s="2">
        <v>61</v>
      </c>
      <c r="C66" s="2">
        <v>-10.694919511698496</v>
      </c>
      <c r="E66" s="43">
        <v>44091.912706940697</v>
      </c>
      <c r="F66" s="43">
        <v>44312.228441847699</v>
      </c>
      <c r="G66" s="43">
        <v>43826.748771355196</v>
      </c>
      <c r="O66" s="19">
        <f t="shared" si="0"/>
        <v>6.4712620388017967</v>
      </c>
    </row>
    <row r="67" spans="1:15" x14ac:dyDescent="0.25">
      <c r="A67" s="5" t="s">
        <v>75</v>
      </c>
      <c r="B67" s="2">
        <v>61.25</v>
      </c>
      <c r="C67" s="2">
        <v>-10.565886305139571</v>
      </c>
      <c r="E67" s="43">
        <v>44098.383968979499</v>
      </c>
      <c r="F67" s="43">
        <v>44323.533591924497</v>
      </c>
      <c r="G67" s="43">
        <v>43837.630054689602</v>
      </c>
      <c r="O67" s="19">
        <f t="shared" ref="O67:O130" si="1">E68-E67</f>
        <v>6.3377396361029241</v>
      </c>
    </row>
    <row r="68" spans="1:15" x14ac:dyDescent="0.25">
      <c r="A68" s="5" t="s">
        <v>76</v>
      </c>
      <c r="B68" s="2">
        <v>61.5</v>
      </c>
      <c r="C68" s="2">
        <v>-10.639001826335704</v>
      </c>
      <c r="E68" s="43">
        <v>44104.721708615602</v>
      </c>
      <c r="F68" s="43">
        <v>44336.455641674504</v>
      </c>
      <c r="G68" s="43">
        <v>43847.094783613997</v>
      </c>
      <c r="O68" s="19">
        <f t="shared" si="1"/>
        <v>6.2342001637007343</v>
      </c>
    </row>
    <row r="69" spans="1:15" x14ac:dyDescent="0.25">
      <c r="A69" s="5" t="s">
        <v>77</v>
      </c>
      <c r="B69" s="2">
        <v>61.75</v>
      </c>
      <c r="C69" s="2">
        <v>-10.541099927890539</v>
      </c>
      <c r="E69" s="43">
        <v>44110.955908779302</v>
      </c>
      <c r="F69" s="43">
        <v>44351.044254884597</v>
      </c>
      <c r="G69" s="43">
        <v>43855.289836841897</v>
      </c>
      <c r="O69" s="19">
        <f t="shared" si="1"/>
        <v>6.1606436215952272</v>
      </c>
    </row>
    <row r="70" spans="1:15" x14ac:dyDescent="0.25">
      <c r="A70" s="5" t="s">
        <v>78</v>
      </c>
      <c r="B70" s="2">
        <v>62</v>
      </c>
      <c r="C70" s="2">
        <v>-10.708686887475658</v>
      </c>
      <c r="E70" s="43">
        <v>44117.116552400897</v>
      </c>
      <c r="F70" s="43">
        <v>44367.3490953418</v>
      </c>
      <c r="G70" s="43">
        <v>43862.362093086602</v>
      </c>
      <c r="O70" s="19">
        <f t="shared" si="1"/>
        <v>6.1170700096990913</v>
      </c>
    </row>
    <row r="71" spans="1:15" x14ac:dyDescent="0.25">
      <c r="A71" s="5" t="s">
        <v>79</v>
      </c>
      <c r="B71" s="2">
        <v>62.25</v>
      </c>
      <c r="C71" s="2">
        <v>-10.60191462466836</v>
      </c>
      <c r="E71" s="43">
        <v>44123.233622410597</v>
      </c>
      <c r="F71" s="43">
        <v>44385.419826833102</v>
      </c>
      <c r="G71" s="43">
        <v>43868.458431061801</v>
      </c>
      <c r="O71" s="19">
        <f t="shared" si="1"/>
        <v>6.1034793282015016</v>
      </c>
    </row>
    <row r="72" spans="1:15" x14ac:dyDescent="0.25">
      <c r="A72" s="5" t="s">
        <v>80</v>
      </c>
      <c r="B72" s="2">
        <v>62.5</v>
      </c>
      <c r="C72" s="2">
        <v>-10.453795502519677</v>
      </c>
      <c r="E72" s="43">
        <v>44129.337101738798</v>
      </c>
      <c r="F72" s="43">
        <v>44405.306113145598</v>
      </c>
      <c r="G72" s="43">
        <v>43873.725729480902</v>
      </c>
      <c r="O72" s="19">
        <f t="shared" si="1"/>
        <v>6.1198715770005947</v>
      </c>
    </row>
    <row r="73" spans="1:15" x14ac:dyDescent="0.25">
      <c r="A73" s="5" t="s">
        <v>81</v>
      </c>
      <c r="B73" s="2">
        <v>62.75</v>
      </c>
      <c r="C73" s="2">
        <v>-10.309975116988115</v>
      </c>
      <c r="E73" s="43">
        <v>44135.456973315799</v>
      </c>
      <c r="F73" s="43">
        <v>44427.057618066203</v>
      </c>
      <c r="G73" s="43">
        <v>43878.3108670574</v>
      </c>
      <c r="O73" s="19">
        <f t="shared" si="1"/>
        <v>6.1662467560017831</v>
      </c>
    </row>
    <row r="74" spans="1:15" x14ac:dyDescent="0.25">
      <c r="A74" s="5" t="s">
        <v>82</v>
      </c>
      <c r="B74" s="2">
        <v>63</v>
      </c>
      <c r="C74" s="2">
        <v>-10.247275254427626</v>
      </c>
      <c r="E74" s="43">
        <v>44141.6232200718</v>
      </c>
      <c r="F74" s="43">
        <v>44450.724005381897</v>
      </c>
      <c r="G74" s="43">
        <v>43882.360722504804</v>
      </c>
      <c r="O74" s="19">
        <f t="shared" si="1"/>
        <v>6.2242229896000936</v>
      </c>
    </row>
    <row r="75" spans="1:15" x14ac:dyDescent="0.25">
      <c r="A75" s="5" t="s">
        <v>83</v>
      </c>
      <c r="B75" s="2">
        <v>63.25</v>
      </c>
      <c r="C75" s="2">
        <v>-10.348031321389241</v>
      </c>
      <c r="E75" s="43">
        <v>44147.847443061401</v>
      </c>
      <c r="F75" s="43">
        <v>44476.172861716899</v>
      </c>
      <c r="G75" s="43">
        <v>43886.005563682702</v>
      </c>
      <c r="O75" s="19">
        <f t="shared" si="1"/>
        <v>6.2202727742987918</v>
      </c>
    </row>
    <row r="76" spans="1:15" x14ac:dyDescent="0.25">
      <c r="A76" s="5" t="s">
        <v>84</v>
      </c>
      <c r="B76" s="2">
        <v>63.5</v>
      </c>
      <c r="C76" s="2">
        <v>-10.304988176950559</v>
      </c>
      <c r="E76" s="43">
        <v>44154.067715835699</v>
      </c>
      <c r="F76" s="43">
        <v>44502.543465044197</v>
      </c>
      <c r="G76" s="43">
        <v>43889.309215035297</v>
      </c>
      <c r="O76" s="19">
        <f t="shared" si="1"/>
        <v>6.1360142343983171</v>
      </c>
    </row>
    <row r="77" spans="1:15" x14ac:dyDescent="0.25">
      <c r="A77" s="5" t="s">
        <v>85</v>
      </c>
      <c r="B77" s="2">
        <v>63.75</v>
      </c>
      <c r="C77" s="2">
        <v>-10.025690622305875</v>
      </c>
      <c r="E77" s="43">
        <v>44160.203730070098</v>
      </c>
      <c r="F77" s="43">
        <v>44528.793016174001</v>
      </c>
      <c r="G77" s="43">
        <v>43892.318890152601</v>
      </c>
      <c r="O77" s="19">
        <f t="shared" si="1"/>
        <v>5.971447369804082</v>
      </c>
    </row>
    <row r="78" spans="1:15" x14ac:dyDescent="0.25">
      <c r="A78" s="5" t="s">
        <v>86</v>
      </c>
      <c r="B78" s="2">
        <v>64</v>
      </c>
      <c r="C78" s="2">
        <v>-10.069051539931573</v>
      </c>
      <c r="E78" s="43">
        <v>44166.175177439902</v>
      </c>
      <c r="F78" s="43">
        <v>44553.8787159165</v>
      </c>
      <c r="G78" s="43">
        <v>43895.081802624802</v>
      </c>
      <c r="O78" s="19">
        <f t="shared" si="1"/>
        <v>5.7265721806979855</v>
      </c>
    </row>
    <row r="79" spans="1:15" x14ac:dyDescent="0.25">
      <c r="A79" s="5" t="s">
        <v>87</v>
      </c>
      <c r="B79" s="2">
        <v>64.25</v>
      </c>
      <c r="C79" s="2">
        <v>-10.249737185512556</v>
      </c>
      <c r="E79" s="43">
        <v>44171.9017496206</v>
      </c>
      <c r="F79" s="43">
        <v>44575.295906592997</v>
      </c>
      <c r="G79" s="43">
        <v>43897.645166041999</v>
      </c>
      <c r="O79" s="19">
        <f t="shared" si="1"/>
        <v>5.401388666999992</v>
      </c>
    </row>
    <row r="80" spans="1:15" x14ac:dyDescent="0.25">
      <c r="A80" s="5" t="s">
        <v>88</v>
      </c>
      <c r="B80" s="2">
        <v>64.5</v>
      </c>
      <c r="C80" s="2">
        <v>-10.301807616088494</v>
      </c>
      <c r="E80" s="43">
        <v>44177.3031382876</v>
      </c>
      <c r="F80" s="43">
        <v>44585.110706292202</v>
      </c>
      <c r="G80" s="43">
        <v>43900.056193994496</v>
      </c>
      <c r="O80" s="19">
        <f t="shared" si="1"/>
        <v>4.9958968284990988</v>
      </c>
    </row>
    <row r="81" spans="1:15" x14ac:dyDescent="0.25">
      <c r="A81" s="5" t="s">
        <v>89</v>
      </c>
      <c r="B81" s="2">
        <v>64.75</v>
      </c>
      <c r="C81" s="2">
        <v>-10.312059954908865</v>
      </c>
      <c r="E81" s="43">
        <v>44182.299035116099</v>
      </c>
      <c r="F81" s="43">
        <v>44592.779381513101</v>
      </c>
      <c r="G81" s="43">
        <v>43902.362100072402</v>
      </c>
      <c r="O81" s="19">
        <f t="shared" si="1"/>
        <v>4.5100966655008961</v>
      </c>
    </row>
    <row r="82" spans="1:15" x14ac:dyDescent="0.25">
      <c r="A82" s="5" t="s">
        <v>90</v>
      </c>
      <c r="B82" s="2">
        <v>65</v>
      </c>
      <c r="C82" s="2">
        <v>-10.617548971640582</v>
      </c>
      <c r="E82" s="43">
        <v>44186.8091317816</v>
      </c>
      <c r="F82" s="43">
        <v>44597.780532660603</v>
      </c>
      <c r="G82" s="43">
        <v>43904.610097865901</v>
      </c>
      <c r="O82" s="19">
        <f t="shared" si="1"/>
        <v>3.9695351187037886</v>
      </c>
    </row>
    <row r="83" spans="1:15" x14ac:dyDescent="0.25">
      <c r="A83" s="5" t="s">
        <v>91</v>
      </c>
      <c r="B83" s="2">
        <v>65.25</v>
      </c>
      <c r="C83" s="2">
        <v>-10.622258657349297</v>
      </c>
      <c r="E83" s="43">
        <v>44190.778666900304</v>
      </c>
      <c r="F83" s="43">
        <v>44599.781250441702</v>
      </c>
      <c r="G83" s="43">
        <v>43906.832187861801</v>
      </c>
      <c r="O83" s="19">
        <f t="shared" si="1"/>
        <v>3.4763999515998876</v>
      </c>
    </row>
    <row r="84" spans="1:15" x14ac:dyDescent="0.25">
      <c r="A84" s="5" t="s">
        <v>92</v>
      </c>
      <c r="B84" s="2">
        <v>65.5</v>
      </c>
      <c r="C84" s="2">
        <v>-10.654889515175297</v>
      </c>
      <c r="E84" s="43">
        <v>44194.255066851903</v>
      </c>
      <c r="F84" s="43">
        <v>44599.781250441702</v>
      </c>
      <c r="G84" s="43">
        <v>43908.999518133904</v>
      </c>
      <c r="O84" s="19">
        <f t="shared" si="1"/>
        <v>3.0562381051931879</v>
      </c>
    </row>
    <row r="85" spans="1:15" x14ac:dyDescent="0.25">
      <c r="A85" s="5" t="s">
        <v>93</v>
      </c>
      <c r="B85" s="2">
        <v>65.75</v>
      </c>
      <c r="C85" s="2">
        <v>-10.585700119445484</v>
      </c>
      <c r="E85" s="43">
        <v>44197.311304957097</v>
      </c>
      <c r="F85" s="43">
        <v>44599.781250441702</v>
      </c>
      <c r="G85" s="43">
        <v>43911.068023652602</v>
      </c>
      <c r="O85" s="19">
        <f t="shared" si="1"/>
        <v>2.7090495794036542</v>
      </c>
    </row>
    <row r="86" spans="1:15" x14ac:dyDescent="0.25">
      <c r="A86" s="5" t="s">
        <v>94</v>
      </c>
      <c r="B86" s="2">
        <v>66</v>
      </c>
      <c r="C86" s="2">
        <v>-10.6933564419872</v>
      </c>
      <c r="E86" s="43">
        <v>44200.0203545365</v>
      </c>
      <c r="F86" s="43">
        <v>44599.781250441702</v>
      </c>
      <c r="G86" s="43">
        <v>43912.9936393885</v>
      </c>
      <c r="O86" s="19">
        <f t="shared" si="1"/>
        <v>2.4348343741003191</v>
      </c>
    </row>
    <row r="87" spans="1:15" x14ac:dyDescent="0.25">
      <c r="A87" s="5" t="s">
        <v>95</v>
      </c>
      <c r="B87" s="2">
        <v>66.25</v>
      </c>
      <c r="C87" s="2">
        <v>-10.387147246903865</v>
      </c>
      <c r="E87" s="43">
        <v>44202.455188910601</v>
      </c>
      <c r="F87" s="43">
        <v>44599.781250441702</v>
      </c>
      <c r="G87" s="43">
        <v>43914.7323003118</v>
      </c>
      <c r="O87" s="19">
        <f t="shared" si="1"/>
        <v>2.2335924895014614</v>
      </c>
    </row>
    <row r="88" spans="1:15" x14ac:dyDescent="0.25">
      <c r="A88" s="5" t="s">
        <v>96</v>
      </c>
      <c r="B88" s="2">
        <v>66.5</v>
      </c>
      <c r="C88" s="2">
        <v>-10.27098177898741</v>
      </c>
      <c r="E88" s="43">
        <v>44204.688781400102</v>
      </c>
      <c r="F88" s="43">
        <v>44599.781250441702</v>
      </c>
      <c r="G88" s="43">
        <v>43916.2399413932</v>
      </c>
      <c r="O88" s="19">
        <f t="shared" si="1"/>
        <v>2.1053239254979417</v>
      </c>
    </row>
    <row r="89" spans="1:15" x14ac:dyDescent="0.25">
      <c r="A89" s="5" t="s">
        <v>97</v>
      </c>
      <c r="B89" s="2">
        <v>66.75</v>
      </c>
      <c r="C89" s="2">
        <v>-10.275182064196544</v>
      </c>
      <c r="E89" s="43">
        <v>44206.7941053256</v>
      </c>
      <c r="F89" s="43">
        <v>44599.781250441702</v>
      </c>
      <c r="G89" s="43">
        <v>43917.472497603099</v>
      </c>
      <c r="O89" s="19">
        <f t="shared" si="1"/>
        <v>2.0500286820024485</v>
      </c>
    </row>
    <row r="90" spans="1:15" x14ac:dyDescent="0.25">
      <c r="A90" s="5" t="s">
        <v>98</v>
      </c>
      <c r="B90" s="2">
        <v>67</v>
      </c>
      <c r="C90" s="2">
        <v>-10.317553611985126</v>
      </c>
      <c r="E90" s="43">
        <v>44208.844134007602</v>
      </c>
      <c r="F90" s="43">
        <v>44599.781250441702</v>
      </c>
      <c r="G90" s="43">
        <v>43918.385903911898</v>
      </c>
      <c r="O90" s="19">
        <f t="shared" si="1"/>
        <v>2.0619273320990033</v>
      </c>
    </row>
    <row r="91" spans="1:15" x14ac:dyDescent="0.25">
      <c r="A91" s="5" t="s">
        <v>99</v>
      </c>
      <c r="B91" s="2">
        <v>67.25</v>
      </c>
      <c r="C91" s="2">
        <v>-10.260670756992186</v>
      </c>
      <c r="E91" s="43">
        <v>44210.906061339701</v>
      </c>
      <c r="F91" s="43">
        <v>44599.781250441702</v>
      </c>
      <c r="G91" s="43">
        <v>43918.957430021997</v>
      </c>
      <c r="O91" s="19">
        <f t="shared" si="1"/>
        <v>2.1179021666976041</v>
      </c>
    </row>
    <row r="92" spans="1:15" x14ac:dyDescent="0.25">
      <c r="A92" s="5" t="s">
        <v>100</v>
      </c>
      <c r="B92" s="2">
        <v>67.5</v>
      </c>
      <c r="C92" s="2">
        <v>-10.196011853342112</v>
      </c>
      <c r="E92" s="43">
        <v>44213.023963506399</v>
      </c>
      <c r="F92" s="43">
        <v>44599.781250441702</v>
      </c>
      <c r="G92" s="43">
        <v>43919.249684563802</v>
      </c>
      <c r="O92" s="19">
        <f t="shared" si="1"/>
        <v>2.212173758802237</v>
      </c>
    </row>
    <row r="93" spans="1:15" x14ac:dyDescent="0.25">
      <c r="A93" s="5" t="s">
        <v>101</v>
      </c>
      <c r="B93" s="2">
        <v>67.75</v>
      </c>
      <c r="C93" s="2">
        <v>-10.245592173102501</v>
      </c>
      <c r="E93" s="43">
        <v>44215.236137265201</v>
      </c>
      <c r="F93" s="43">
        <v>44600.979466509401</v>
      </c>
      <c r="G93" s="43">
        <v>43919.318431650703</v>
      </c>
      <c r="O93" s="19">
        <f t="shared" si="1"/>
        <v>2.3447421082964865</v>
      </c>
    </row>
    <row r="94" spans="1:15" x14ac:dyDescent="0.25">
      <c r="A94" s="5" t="s">
        <v>102</v>
      </c>
      <c r="B94" s="2">
        <v>68</v>
      </c>
      <c r="C94" s="2">
        <v>-10.290442619346036</v>
      </c>
      <c r="E94" s="43">
        <v>44217.580879373498</v>
      </c>
      <c r="F94" s="43">
        <v>44603.3839567455</v>
      </c>
      <c r="G94" s="43">
        <v>43919.318431650703</v>
      </c>
      <c r="O94" s="19">
        <f t="shared" si="1"/>
        <v>2.5156072152021807</v>
      </c>
    </row>
    <row r="95" spans="1:15" x14ac:dyDescent="0.25">
      <c r="A95" s="5" t="s">
        <v>103</v>
      </c>
      <c r="B95" s="2">
        <v>68.25</v>
      </c>
      <c r="C95" s="2">
        <v>-10.37222694733298</v>
      </c>
      <c r="E95" s="43">
        <v>44220.0964865887</v>
      </c>
      <c r="F95" s="43">
        <v>44606.834341186797</v>
      </c>
      <c r="G95" s="43">
        <v>43919.318431650703</v>
      </c>
      <c r="O95" s="19">
        <f t="shared" si="1"/>
        <v>2.7247690795993549</v>
      </c>
    </row>
    <row r="96" spans="1:15" x14ac:dyDescent="0.25">
      <c r="A96" s="5" t="s">
        <v>104</v>
      </c>
      <c r="B96" s="2">
        <v>68.5</v>
      </c>
      <c r="C96" s="2">
        <v>-10.542467691772963</v>
      </c>
      <c r="E96" s="43">
        <v>44222.821255668299</v>
      </c>
      <c r="F96" s="43">
        <v>44611.17023987</v>
      </c>
      <c r="G96" s="43">
        <v>43919.325732596197</v>
      </c>
      <c r="O96" s="19">
        <f t="shared" si="1"/>
        <v>2.9722277014006977</v>
      </c>
    </row>
    <row r="97" spans="1:15" x14ac:dyDescent="0.25">
      <c r="A97" s="5" t="s">
        <v>105</v>
      </c>
      <c r="B97" s="2">
        <v>68.75</v>
      </c>
      <c r="C97" s="2">
        <v>-10.488693818797852</v>
      </c>
      <c r="E97" s="43">
        <v>44225.7934833697</v>
      </c>
      <c r="F97" s="43">
        <v>44616.231272832003</v>
      </c>
      <c r="G97" s="43">
        <v>43919.459901426897</v>
      </c>
      <c r="O97" s="19">
        <f t="shared" si="1"/>
        <v>3.2579830807007966</v>
      </c>
    </row>
    <row r="98" spans="1:15" x14ac:dyDescent="0.25">
      <c r="A98" s="5" t="s">
        <v>106</v>
      </c>
      <c r="B98" s="2">
        <v>69</v>
      </c>
      <c r="C98" s="2">
        <v>-10.339257449541638</v>
      </c>
      <c r="E98" s="43">
        <v>44229.051466450401</v>
      </c>
      <c r="F98" s="43">
        <v>44621.857060109403</v>
      </c>
      <c r="G98" s="43">
        <v>43919.839337166202</v>
      </c>
      <c r="O98" s="19">
        <f t="shared" si="1"/>
        <v>3.5615393053012667</v>
      </c>
    </row>
    <row r="99" spans="1:15" x14ac:dyDescent="0.25">
      <c r="A99" s="5" t="s">
        <v>107</v>
      </c>
      <c r="B99" s="2">
        <v>69.25</v>
      </c>
      <c r="C99" s="2">
        <v>-10.340773804299843</v>
      </c>
      <c r="E99" s="43">
        <v>44232.613005755702</v>
      </c>
      <c r="F99" s="43">
        <v>44630.070903637301</v>
      </c>
      <c r="G99" s="43">
        <v>43920.5052491764</v>
      </c>
      <c r="O99" s="19">
        <f t="shared" si="1"/>
        <v>3.8009127274999628</v>
      </c>
    </row>
    <row r="100" spans="1:15" x14ac:dyDescent="0.25">
      <c r="A100" s="5" t="s">
        <v>108</v>
      </c>
      <c r="B100" s="2">
        <v>69.5</v>
      </c>
      <c r="C100" s="2">
        <v>-10.096238624287807</v>
      </c>
      <c r="E100" s="43">
        <v>44236.413918483202</v>
      </c>
      <c r="F100" s="43">
        <v>44642.793606244399</v>
      </c>
      <c r="G100" s="43">
        <v>43921.432302336798</v>
      </c>
      <c r="O100" s="19">
        <f t="shared" si="1"/>
        <v>3.9556074349966366</v>
      </c>
    </row>
    <row r="101" spans="1:15" x14ac:dyDescent="0.25">
      <c r="A101" s="5" t="s">
        <v>109</v>
      </c>
      <c r="B101" s="2">
        <v>69.75</v>
      </c>
      <c r="C101" s="2">
        <v>-10.165395807954701</v>
      </c>
      <c r="E101" s="43">
        <v>44240.369525918199</v>
      </c>
      <c r="F101" s="43">
        <v>44655.982492965901</v>
      </c>
      <c r="G101" s="43">
        <v>43922.573305830098</v>
      </c>
      <c r="O101" s="19">
        <f t="shared" si="1"/>
        <v>4.0256234279004275</v>
      </c>
    </row>
    <row r="102" spans="1:15" x14ac:dyDescent="0.25">
      <c r="A102" s="5" t="s">
        <v>110</v>
      </c>
      <c r="B102" s="2">
        <v>70</v>
      </c>
      <c r="C102" s="2">
        <v>-10.33959465467799</v>
      </c>
      <c r="E102" s="43">
        <v>44244.395149346099</v>
      </c>
      <c r="F102" s="43">
        <v>44669.466281506597</v>
      </c>
      <c r="G102" s="43">
        <v>43923.881068839</v>
      </c>
      <c r="O102" s="19">
        <f t="shared" si="1"/>
        <v>4.0109607064005104</v>
      </c>
    </row>
    <row r="103" spans="1:15" x14ac:dyDescent="0.25">
      <c r="A103" s="5" t="s">
        <v>111</v>
      </c>
      <c r="B103" s="2">
        <v>70.25</v>
      </c>
      <c r="C103" s="2">
        <v>-10.156271111361304</v>
      </c>
      <c r="E103" s="43">
        <v>44248.4061100525</v>
      </c>
      <c r="F103" s="43">
        <v>44683.073689571502</v>
      </c>
      <c r="G103" s="43">
        <v>43925.308400546201</v>
      </c>
      <c r="O103" s="19">
        <f t="shared" si="1"/>
        <v>3.911619270198571</v>
      </c>
    </row>
    <row r="104" spans="1:15" x14ac:dyDescent="0.25">
      <c r="A104" s="5" t="s">
        <v>112</v>
      </c>
      <c r="B104" s="2">
        <v>70.5</v>
      </c>
      <c r="C104" s="2">
        <v>-10.204797814672959</v>
      </c>
      <c r="E104" s="43">
        <v>44252.317729322698</v>
      </c>
      <c r="F104" s="43">
        <v>44696.6334348655</v>
      </c>
      <c r="G104" s="43">
        <v>43926.808110134298</v>
      </c>
      <c r="O104" s="19">
        <f t="shared" si="1"/>
        <v>3.7275991194983362</v>
      </c>
    </row>
    <row r="105" spans="1:15" x14ac:dyDescent="0.25">
      <c r="A105" s="5" t="s">
        <v>113</v>
      </c>
      <c r="B105" s="2">
        <v>70.75</v>
      </c>
      <c r="C105" s="2">
        <v>-10.230803058898603</v>
      </c>
      <c r="E105" s="43">
        <v>44256.045328442196</v>
      </c>
      <c r="F105" s="43">
        <v>44709.974235093599</v>
      </c>
      <c r="G105" s="43">
        <v>43928.333006786102</v>
      </c>
      <c r="O105" s="19">
        <f t="shared" si="1"/>
        <v>3.4589002541033551</v>
      </c>
    </row>
    <row r="106" spans="1:15" x14ac:dyDescent="0.25">
      <c r="A106" s="5" t="s">
        <v>114</v>
      </c>
      <c r="B106" s="2">
        <v>71</v>
      </c>
      <c r="C106" s="2">
        <v>-10.248444165403825</v>
      </c>
      <c r="E106" s="43">
        <v>44259.5042286963</v>
      </c>
      <c r="F106" s="43">
        <v>44722.924807960699</v>
      </c>
      <c r="G106" s="43">
        <v>43929.8358996842</v>
      </c>
      <c r="O106" s="19">
        <f t="shared" si="1"/>
        <v>3.1333196928026155</v>
      </c>
    </row>
    <row r="107" spans="1:15" x14ac:dyDescent="0.25">
      <c r="A107" s="5" t="s">
        <v>115</v>
      </c>
      <c r="B107" s="2">
        <v>71.25</v>
      </c>
      <c r="C107" s="2">
        <v>-10.335059762814078</v>
      </c>
      <c r="E107" s="43">
        <v>44262.637548389102</v>
      </c>
      <c r="F107" s="43">
        <v>44735.357434732803</v>
      </c>
      <c r="G107" s="43">
        <v>43931.277529548199</v>
      </c>
      <c r="O107" s="19">
        <f t="shared" si="1"/>
        <v>2.8620455097989179</v>
      </c>
    </row>
    <row r="108" spans="1:15" x14ac:dyDescent="0.25">
      <c r="A108" s="5" t="s">
        <v>116</v>
      </c>
      <c r="B108" s="2">
        <v>71.5</v>
      </c>
      <c r="C108" s="2">
        <v>-10.287568728326109</v>
      </c>
      <c r="E108" s="43">
        <v>44265.499593898901</v>
      </c>
      <c r="F108" s="43">
        <v>44747.318650920002</v>
      </c>
      <c r="G108" s="43">
        <v>43932.650363245099</v>
      </c>
      <c r="O108" s="19">
        <f t="shared" si="1"/>
        <v>2.672874723401037</v>
      </c>
    </row>
    <row r="109" spans="1:15" x14ac:dyDescent="0.25">
      <c r="A109" s="5" t="s">
        <v>117</v>
      </c>
      <c r="B109" s="2">
        <v>71.75</v>
      </c>
      <c r="C109" s="2">
        <v>-10.202218153056506</v>
      </c>
      <c r="E109" s="43">
        <v>44268.172468622302</v>
      </c>
      <c r="F109" s="43">
        <v>44758.8985555935</v>
      </c>
      <c r="G109" s="43">
        <v>43933.954799178697</v>
      </c>
      <c r="O109" s="19">
        <f t="shared" si="1"/>
        <v>2.5658073339000111</v>
      </c>
    </row>
    <row r="110" spans="1:15" x14ac:dyDescent="0.25">
      <c r="A110" s="5" t="s">
        <v>118</v>
      </c>
      <c r="B110" s="2">
        <v>72</v>
      </c>
      <c r="C110" s="2">
        <v>-10.191101617638605</v>
      </c>
      <c r="E110" s="43">
        <v>44270.738275956202</v>
      </c>
      <c r="F110" s="43">
        <v>44770.187247824397</v>
      </c>
      <c r="G110" s="43">
        <v>43935.1912357529</v>
      </c>
      <c r="O110" s="19">
        <f t="shared" si="1"/>
        <v>2.5408433410993894</v>
      </c>
    </row>
    <row r="111" spans="1:15" x14ac:dyDescent="0.25">
      <c r="A111" s="5" t="s">
        <v>119</v>
      </c>
      <c r="B111" s="2">
        <v>72.25</v>
      </c>
      <c r="C111" s="2">
        <v>-10.113865374328011</v>
      </c>
      <c r="E111" s="43">
        <v>44273.279119297302</v>
      </c>
      <c r="F111" s="43">
        <v>44781.274826683999</v>
      </c>
      <c r="G111" s="43">
        <v>43936.3600713716</v>
      </c>
      <c r="O111" s="19">
        <f t="shared" si="1"/>
        <v>2.5979827451010351</v>
      </c>
    </row>
    <row r="112" spans="1:15" x14ac:dyDescent="0.25">
      <c r="A112" s="5" t="s">
        <v>120</v>
      </c>
      <c r="B112" s="2">
        <v>72.5</v>
      </c>
      <c r="C112" s="2">
        <v>-10.00631968941163</v>
      </c>
      <c r="E112" s="43">
        <v>44275.877102042403</v>
      </c>
      <c r="F112" s="43">
        <v>44792.251391243502</v>
      </c>
      <c r="G112" s="43">
        <v>43937.461704438501</v>
      </c>
      <c r="O112" s="19">
        <f t="shared" si="1"/>
        <v>2.7372255458976724</v>
      </c>
    </row>
    <row r="113" spans="1:15" x14ac:dyDescent="0.25">
      <c r="A113" s="5" t="s">
        <v>121</v>
      </c>
      <c r="B113" s="2">
        <v>72.75</v>
      </c>
      <c r="C113" s="2">
        <v>-10.176973464433786</v>
      </c>
      <c r="E113" s="43">
        <v>44278.614327588301</v>
      </c>
      <c r="F113" s="43">
        <v>44803.2070405739</v>
      </c>
      <c r="G113" s="43">
        <v>43938.496533357596</v>
      </c>
      <c r="O113" s="19">
        <f t="shared" si="1"/>
        <v>2.9585717434965773</v>
      </c>
    </row>
    <row r="114" spans="1:15" x14ac:dyDescent="0.25">
      <c r="A114" s="5" t="s">
        <v>122</v>
      </c>
      <c r="B114" s="2">
        <v>73</v>
      </c>
      <c r="C114" s="2">
        <v>-10.359955941912704</v>
      </c>
      <c r="E114" s="43">
        <v>44281.572899331797</v>
      </c>
      <c r="F114" s="43">
        <v>44814.231873746503</v>
      </c>
      <c r="G114" s="43">
        <v>43939.4649565328</v>
      </c>
      <c r="O114" s="19">
        <f t="shared" si="1"/>
        <v>3.2364956993042142</v>
      </c>
    </row>
    <row r="115" spans="1:15" x14ac:dyDescent="0.25">
      <c r="A115" s="5" t="s">
        <v>123</v>
      </c>
      <c r="B115" s="2">
        <v>73.25</v>
      </c>
      <c r="C115" s="2">
        <v>-10.512418383988111</v>
      </c>
      <c r="E115" s="43">
        <v>44284.809395031101</v>
      </c>
      <c r="F115" s="43">
        <v>44825.398628890798</v>
      </c>
      <c r="G115" s="43">
        <v>43940.369036649201</v>
      </c>
      <c r="O115" s="19">
        <f t="shared" si="1"/>
        <v>3.46889485889551</v>
      </c>
    </row>
    <row r="116" spans="1:15" x14ac:dyDescent="0.25">
      <c r="A116" s="5" t="s">
        <v>124</v>
      </c>
      <c r="B116" s="2">
        <v>73.5</v>
      </c>
      <c r="C116" s="2">
        <v>-10.367780533009531</v>
      </c>
      <c r="E116" s="43">
        <v>44288.278289889997</v>
      </c>
      <c r="F116" s="43">
        <v>44836.710600370097</v>
      </c>
      <c r="G116" s="43">
        <v>43941.217493518299</v>
      </c>
      <c r="O116" s="19">
        <f t="shared" si="1"/>
        <v>3.6302435839024838</v>
      </c>
    </row>
    <row r="117" spans="1:15" x14ac:dyDescent="0.25">
      <c r="A117" s="5" t="s">
        <v>125</v>
      </c>
      <c r="B117" s="2">
        <v>73.75</v>
      </c>
      <c r="C117" s="2">
        <v>-10.2531120423023</v>
      </c>
      <c r="E117" s="43">
        <v>44291.908533473899</v>
      </c>
      <c r="F117" s="43">
        <v>44848.153721605799</v>
      </c>
      <c r="G117" s="43">
        <v>43942.020711232697</v>
      </c>
      <c r="O117" s="19">
        <f t="shared" si="1"/>
        <v>3.720541874099581</v>
      </c>
    </row>
    <row r="118" spans="1:15" x14ac:dyDescent="0.25">
      <c r="A118" s="5" t="s">
        <v>126</v>
      </c>
      <c r="B118" s="2">
        <v>74</v>
      </c>
      <c r="C118" s="2">
        <v>-10.44268540341907</v>
      </c>
      <c r="E118" s="43">
        <v>44295.629075347999</v>
      </c>
      <c r="F118" s="43">
        <v>44859.713926019598</v>
      </c>
      <c r="G118" s="43">
        <v>43942.789073885098</v>
      </c>
      <c r="O118" s="19">
        <f t="shared" si="1"/>
        <v>3.7397897296978044</v>
      </c>
    </row>
    <row r="119" spans="1:15" x14ac:dyDescent="0.25">
      <c r="A119" s="5" t="s">
        <v>127</v>
      </c>
      <c r="B119" s="2">
        <v>74.25</v>
      </c>
      <c r="C119" s="2">
        <v>-10.380484306494456</v>
      </c>
      <c r="E119" s="43">
        <v>44299.368865077697</v>
      </c>
      <c r="F119" s="43">
        <v>44871.377147033098</v>
      </c>
      <c r="G119" s="43">
        <v>43943.532965568404</v>
      </c>
      <c r="O119" s="19">
        <f t="shared" si="1"/>
        <v>3.6879871506025665</v>
      </c>
    </row>
    <row r="120" spans="1:15" x14ac:dyDescent="0.25">
      <c r="A120" s="5" t="s">
        <v>128</v>
      </c>
      <c r="B120" s="2">
        <v>74.5</v>
      </c>
      <c r="C120" s="2">
        <v>-10.405630560895876</v>
      </c>
      <c r="E120" s="43">
        <v>44303.056852228299</v>
      </c>
      <c r="F120" s="43">
        <v>44883.129318067702</v>
      </c>
      <c r="G120" s="43">
        <v>43944.262770375099</v>
      </c>
      <c r="O120" s="19">
        <f t="shared" si="1"/>
        <v>3.5651341367993155</v>
      </c>
    </row>
    <row r="121" spans="1:15" x14ac:dyDescent="0.25">
      <c r="A121" s="5" t="s">
        <v>129</v>
      </c>
      <c r="B121" s="2">
        <v>74.75</v>
      </c>
      <c r="C121" s="2">
        <v>-10.467203544899309</v>
      </c>
      <c r="E121" s="43">
        <v>44306.621986365099</v>
      </c>
      <c r="F121" s="43">
        <v>44894.956372544999</v>
      </c>
      <c r="G121" s="43">
        <v>43944.9888723982</v>
      </c>
      <c r="O121" s="19">
        <f t="shared" si="1"/>
        <v>3.3712306882007397</v>
      </c>
    </row>
    <row r="122" spans="1:15" x14ac:dyDescent="0.25">
      <c r="A122" s="5" t="s">
        <v>130</v>
      </c>
      <c r="B122" s="2">
        <v>75</v>
      </c>
      <c r="C122" s="2">
        <v>-10.277846789707651</v>
      </c>
      <c r="E122" s="43">
        <v>44309.993217053299</v>
      </c>
      <c r="F122" s="43">
        <v>44906.844243886699</v>
      </c>
      <c r="G122" s="43">
        <v>43945.721655730202</v>
      </c>
      <c r="O122" s="19">
        <f t="shared" si="1"/>
        <v>3.1249137164995773</v>
      </c>
    </row>
    <row r="123" spans="1:15" x14ac:dyDescent="0.25">
      <c r="A123" s="5" t="s">
        <v>131</v>
      </c>
      <c r="B123" s="2">
        <v>75.25</v>
      </c>
      <c r="C123" s="2">
        <v>-10.347971355735952</v>
      </c>
      <c r="E123" s="43">
        <v>44313.118130769799</v>
      </c>
      <c r="F123" s="43">
        <v>44918.787361997398</v>
      </c>
      <c r="G123" s="43">
        <v>43946.469645312201</v>
      </c>
      <c r="O123" s="19">
        <f t="shared" si="1"/>
        <v>2.9007308672007639</v>
      </c>
    </row>
    <row r="124" spans="1:15" x14ac:dyDescent="0.25">
      <c r="A124" s="5" t="s">
        <v>132</v>
      </c>
      <c r="B124" s="2">
        <v>75.5</v>
      </c>
      <c r="C124" s="2">
        <v>-10.449957071025546</v>
      </c>
      <c r="E124" s="43">
        <v>44316.018861637</v>
      </c>
      <c r="F124" s="43">
        <v>44930.814142714698</v>
      </c>
      <c r="G124" s="43">
        <v>43947.233929478498</v>
      </c>
      <c r="O124" s="19">
        <f t="shared" si="1"/>
        <v>2.7173190519024502</v>
      </c>
    </row>
    <row r="125" spans="1:15" x14ac:dyDescent="0.25">
      <c r="A125" s="5" t="s">
        <v>133</v>
      </c>
      <c r="B125" s="2">
        <v>75.75</v>
      </c>
      <c r="C125" s="2">
        <v>-10.524951758507335</v>
      </c>
      <c r="E125" s="43">
        <v>44318.736180688902</v>
      </c>
      <c r="F125" s="43">
        <v>44942.961498358898</v>
      </c>
      <c r="G125" s="43">
        <v>43948.013737411398</v>
      </c>
      <c r="O125" s="19">
        <f t="shared" si="1"/>
        <v>2.5746782705973601</v>
      </c>
    </row>
    <row r="126" spans="1:15" x14ac:dyDescent="0.25">
      <c r="A126" s="5" t="s">
        <v>134</v>
      </c>
      <c r="B126" s="2">
        <v>76</v>
      </c>
      <c r="C126" s="2">
        <v>-10.491042784295512</v>
      </c>
      <c r="E126" s="43">
        <v>44321.310858959499</v>
      </c>
      <c r="F126" s="43">
        <v>44955.266341250797</v>
      </c>
      <c r="G126" s="43">
        <v>43948.808298293603</v>
      </c>
      <c r="O126" s="19">
        <f t="shared" si="1"/>
        <v>2.4728085231035948</v>
      </c>
    </row>
    <row r="127" spans="1:15" x14ac:dyDescent="0.25">
      <c r="A127" s="5" t="s">
        <v>135</v>
      </c>
      <c r="B127" s="2">
        <v>76.25</v>
      </c>
      <c r="C127" s="2">
        <v>-10.46146698176014</v>
      </c>
      <c r="E127" s="43">
        <v>44323.783667482603</v>
      </c>
      <c r="F127" s="43">
        <v>44967.765583711</v>
      </c>
      <c r="G127" s="43">
        <v>43949.616841307499</v>
      </c>
      <c r="O127" s="19">
        <f t="shared" si="1"/>
        <v>2.411709809799504</v>
      </c>
    </row>
    <row r="128" spans="1:15" x14ac:dyDescent="0.25">
      <c r="A128" s="5" t="s">
        <v>136</v>
      </c>
      <c r="B128" s="2">
        <v>76.5</v>
      </c>
      <c r="C128" s="2">
        <v>-10.273649916509303</v>
      </c>
      <c r="E128" s="43">
        <v>44326.195377292403</v>
      </c>
      <c r="F128" s="43">
        <v>44980.496138059898</v>
      </c>
      <c r="G128" s="43">
        <v>43950.438595635504</v>
      </c>
      <c r="O128" s="19">
        <f t="shared" si="1"/>
        <v>2.3913821301975986</v>
      </c>
    </row>
    <row r="129" spans="1:15" x14ac:dyDescent="0.25">
      <c r="A129" s="5" t="s">
        <v>137</v>
      </c>
      <c r="B129" s="2">
        <v>76.75</v>
      </c>
      <c r="C129" s="2">
        <v>-10.255685330222834</v>
      </c>
      <c r="E129" s="43">
        <v>44328.5867594226</v>
      </c>
      <c r="F129" s="43">
        <v>44993.4949166183</v>
      </c>
      <c r="G129" s="43">
        <v>43951.272790460302</v>
      </c>
      <c r="O129" s="19">
        <f t="shared" si="1"/>
        <v>2.4118254846980562</v>
      </c>
    </row>
    <row r="130" spans="1:15" x14ac:dyDescent="0.25">
      <c r="A130" s="5" t="s">
        <v>138</v>
      </c>
      <c r="B130" s="2">
        <v>77</v>
      </c>
      <c r="C130" s="2">
        <v>-10.371594525019766</v>
      </c>
      <c r="E130" s="43">
        <v>44330.998584907298</v>
      </c>
      <c r="F130" s="43">
        <v>45006.798831706597</v>
      </c>
      <c r="G130" s="43">
        <v>43952.118654964303</v>
      </c>
      <c r="O130" s="19">
        <f t="shared" si="1"/>
        <v>2.4620300372989732</v>
      </c>
    </row>
    <row r="131" spans="1:15" x14ac:dyDescent="0.25">
      <c r="A131" s="5" t="s">
        <v>139</v>
      </c>
      <c r="B131" s="2">
        <v>77.25</v>
      </c>
      <c r="C131" s="2">
        <v>-10.358204672035797</v>
      </c>
      <c r="E131" s="43">
        <v>44333.460614944597</v>
      </c>
      <c r="F131" s="43">
        <v>45020.430009822499</v>
      </c>
      <c r="G131" s="43">
        <v>43952.975809173702</v>
      </c>
      <c r="O131" s="19">
        <f t="shared" ref="O131:O141" si="2">E132-E131</f>
        <v>2.4979564445020515</v>
      </c>
    </row>
    <row r="132" spans="1:15" x14ac:dyDescent="0.25">
      <c r="A132" s="5" t="s">
        <v>140</v>
      </c>
      <c r="B132" s="2">
        <v>77.5</v>
      </c>
      <c r="C132" s="2">
        <v>-10.619789449303859</v>
      </c>
      <c r="E132" s="43">
        <v>44335.958571389099</v>
      </c>
      <c r="F132" s="43">
        <v>45034.351434171404</v>
      </c>
      <c r="G132" s="43">
        <v>43953.845436489799</v>
      </c>
      <c r="O132" s="19">
        <f t="shared" si="2"/>
        <v>2.5085948706037016</v>
      </c>
    </row>
    <row r="133" spans="1:15" x14ac:dyDescent="0.25">
      <c r="A133" s="5" t="s">
        <v>141</v>
      </c>
      <c r="B133" s="2">
        <v>77.75</v>
      </c>
      <c r="C133" s="2">
        <v>-10.615021259569527</v>
      </c>
      <c r="E133" s="43">
        <v>44338.467166259703</v>
      </c>
      <c r="F133" s="43">
        <v>45048.511302135601</v>
      </c>
      <c r="G133" s="43">
        <v>43954.7291111577</v>
      </c>
      <c r="O133" s="19">
        <f t="shared" si="2"/>
        <v>2.4939453154001967</v>
      </c>
    </row>
    <row r="134" spans="1:15" x14ac:dyDescent="0.25">
      <c r="A134" s="5" t="s">
        <v>142</v>
      </c>
      <c r="B134" s="2">
        <v>78</v>
      </c>
      <c r="C134" s="2">
        <v>-10.474341239697843</v>
      </c>
      <c r="E134" s="43">
        <v>44340.961111575103</v>
      </c>
      <c r="F134" s="43">
        <v>45062.857811097601</v>
      </c>
      <c r="G134" s="43">
        <v>43955.628407422497</v>
      </c>
      <c r="O134" s="19">
        <f t="shared" si="2"/>
        <v>2.4540077789934003</v>
      </c>
    </row>
    <row r="135" spans="1:15" x14ac:dyDescent="0.25">
      <c r="A135" s="5" t="s">
        <v>143</v>
      </c>
      <c r="B135" s="2">
        <v>78.25</v>
      </c>
      <c r="C135" s="2">
        <v>-10.419792722561144</v>
      </c>
      <c r="E135" s="43">
        <v>44343.415119354097</v>
      </c>
      <c r="F135" s="43">
        <v>45077.339158439798</v>
      </c>
      <c r="G135" s="43">
        <v>43956.544899529101</v>
      </c>
      <c r="O135" s="19">
        <f t="shared" si="2"/>
        <v>2.3887822615070036</v>
      </c>
    </row>
    <row r="136" spans="1:15" x14ac:dyDescent="0.25">
      <c r="A136" s="5" t="s">
        <v>144</v>
      </c>
      <c r="B136" s="2">
        <v>78.5</v>
      </c>
      <c r="C136" s="2">
        <v>-10.396338964469651</v>
      </c>
      <c r="E136" s="43">
        <v>44345.803901615604</v>
      </c>
      <c r="F136" s="43">
        <v>45091.903541544503</v>
      </c>
      <c r="G136" s="43">
        <v>43957.480161722699</v>
      </c>
      <c r="O136" s="19">
        <f t="shared" si="2"/>
        <v>2.298268762693624</v>
      </c>
    </row>
    <row r="137" spans="1:15" x14ac:dyDescent="0.25">
      <c r="A137" s="5" t="s">
        <v>145</v>
      </c>
      <c r="B137" s="2">
        <v>78.75</v>
      </c>
      <c r="C137" s="2">
        <v>-10.428810819744845</v>
      </c>
      <c r="E137" s="43">
        <v>44348.102170378297</v>
      </c>
      <c r="F137" s="43">
        <v>45106.499157794198</v>
      </c>
      <c r="G137" s="43">
        <v>43958.435768248302</v>
      </c>
      <c r="O137" s="19">
        <f t="shared" si="2"/>
        <v>2.1824672827060567</v>
      </c>
    </row>
    <row r="138" spans="1:15" x14ac:dyDescent="0.25">
      <c r="A138" s="5" t="s">
        <v>146</v>
      </c>
      <c r="B138" s="2">
        <v>79</v>
      </c>
      <c r="C138" s="2">
        <v>-10.403246689556513</v>
      </c>
      <c r="E138" s="43">
        <v>44350.284637661003</v>
      </c>
      <c r="F138" s="43">
        <v>45121.074204571298</v>
      </c>
      <c r="G138" s="43">
        <v>43959.413293350997</v>
      </c>
      <c r="O138" s="19">
        <f t="shared" si="2"/>
        <v>2.057910455900128</v>
      </c>
    </row>
    <row r="139" spans="1:15" x14ac:dyDescent="0.25">
      <c r="A139" s="5" t="s">
        <v>147</v>
      </c>
      <c r="B139" s="2">
        <v>79.25</v>
      </c>
      <c r="C139" s="2">
        <v>-10.379333871437671</v>
      </c>
      <c r="E139" s="43">
        <v>44352.342548116903</v>
      </c>
      <c r="F139" s="43">
        <v>45135.585925769497</v>
      </c>
      <c r="G139" s="43">
        <v>43960.412612546897</v>
      </c>
      <c r="O139" s="19">
        <f t="shared" si="2"/>
        <v>1.9907288193935528</v>
      </c>
    </row>
    <row r="140" spans="1:15" x14ac:dyDescent="0.25">
      <c r="A140" s="5" t="s">
        <v>148</v>
      </c>
      <c r="B140" s="2">
        <v>79.5</v>
      </c>
      <c r="C140" s="2">
        <v>-10.456865959764993</v>
      </c>
      <c r="E140" s="43">
        <v>44354.333276936297</v>
      </c>
      <c r="F140" s="43">
        <v>45150.0277513275</v>
      </c>
      <c r="G140" s="43">
        <v>43961.426806436997</v>
      </c>
      <c r="O140" s="19">
        <f t="shared" si="2"/>
        <v>1.9974550076003652</v>
      </c>
    </row>
    <row r="141" spans="1:15" x14ac:dyDescent="0.25">
      <c r="A141" s="5" t="s">
        <v>149</v>
      </c>
      <c r="B141" s="2">
        <v>79.75</v>
      </c>
      <c r="C141" s="2">
        <v>-10.356337380246043</v>
      </c>
      <c r="E141" s="43">
        <v>44356.330731943897</v>
      </c>
      <c r="F141" s="43">
        <v>45164.402157695498</v>
      </c>
      <c r="G141" s="43">
        <v>43962.4472568934</v>
      </c>
      <c r="O141" s="19">
        <f t="shared" si="2"/>
        <v>2.0780890203022864</v>
      </c>
    </row>
    <row r="142" spans="1:15" x14ac:dyDescent="0.25">
      <c r="A142" s="5" t="s">
        <v>150</v>
      </c>
      <c r="B142" s="2">
        <v>80</v>
      </c>
      <c r="C142" s="2">
        <v>-10.283619691882492</v>
      </c>
      <c r="E142" s="43">
        <v>44358.4088209642</v>
      </c>
      <c r="F142" s="43">
        <v>45178.711621323397</v>
      </c>
      <c r="G142" s="43">
        <v>43963.4653457881</v>
      </c>
      <c r="O142" s="19"/>
    </row>
    <row r="143" spans="1:15" x14ac:dyDescent="0.25">
      <c r="A143" s="2"/>
      <c r="B143" s="2"/>
      <c r="C143" s="2"/>
      <c r="E143" s="4"/>
      <c r="F143" s="4"/>
      <c r="G143" s="4"/>
    </row>
    <row r="144" spans="1:15" x14ac:dyDescent="0.25">
      <c r="A144" s="2"/>
      <c r="B144" s="2"/>
      <c r="C144" s="2"/>
      <c r="E144" s="4"/>
      <c r="F144" s="4"/>
      <c r="G144" s="4"/>
      <c r="M144" s="18" t="s">
        <v>6</v>
      </c>
      <c r="O144" s="19">
        <f>MAX(O2:O141)</f>
        <v>10.432650260096125</v>
      </c>
    </row>
    <row r="145" spans="1:15" x14ac:dyDescent="0.25">
      <c r="A145" s="2"/>
      <c r="B145" s="2"/>
      <c r="C145" s="2"/>
      <c r="E145" s="4"/>
      <c r="F145" s="4"/>
      <c r="G145" s="4"/>
      <c r="M145" s="18" t="s">
        <v>7</v>
      </c>
      <c r="O145" s="19">
        <f>MIN(O2:O141)</f>
        <v>1.9907288193935528</v>
      </c>
    </row>
    <row r="146" spans="1:15" x14ac:dyDescent="0.25">
      <c r="A146" s="2"/>
      <c r="B146" s="2"/>
      <c r="C146" s="2"/>
      <c r="E146" s="4"/>
      <c r="F146" s="4"/>
      <c r="G146" s="4"/>
    </row>
    <row r="147" spans="1:15" x14ac:dyDescent="0.25">
      <c r="A147" s="2"/>
      <c r="B147" s="2"/>
      <c r="C147" s="2"/>
      <c r="E147" s="4"/>
      <c r="F147" s="4"/>
      <c r="G147" s="4"/>
    </row>
    <row r="148" spans="1:15" x14ac:dyDescent="0.25">
      <c r="A148" s="2"/>
      <c r="B148" s="2"/>
      <c r="C148" s="2"/>
      <c r="E148" s="4"/>
      <c r="F148" s="4"/>
      <c r="G148" s="4"/>
    </row>
    <row r="149" spans="1:15" x14ac:dyDescent="0.25">
      <c r="A149" s="2"/>
      <c r="B149" s="2"/>
      <c r="C149" s="2"/>
      <c r="E149" s="4"/>
      <c r="F149" s="4"/>
      <c r="G149" s="4"/>
    </row>
    <row r="150" spans="1:15" x14ac:dyDescent="0.25">
      <c r="A150" s="2"/>
      <c r="B150" s="2"/>
      <c r="C150" s="2"/>
      <c r="E150" s="4"/>
      <c r="F150" s="4"/>
      <c r="G150" s="4"/>
    </row>
    <row r="151" spans="1:15" x14ac:dyDescent="0.25">
      <c r="A151" s="2"/>
      <c r="B151" s="2"/>
      <c r="C151" s="2"/>
      <c r="E151" s="4"/>
      <c r="F151" s="4"/>
      <c r="G151" s="4"/>
    </row>
    <row r="152" spans="1:15" x14ac:dyDescent="0.25">
      <c r="A152" s="2"/>
      <c r="B152" s="2"/>
      <c r="C152" s="2"/>
      <c r="E152" s="4"/>
      <c r="F152" s="4"/>
      <c r="G152" s="4"/>
    </row>
    <row r="153" spans="1:15" x14ac:dyDescent="0.25">
      <c r="A153" s="2"/>
      <c r="B153" s="2"/>
      <c r="C153" s="2"/>
      <c r="E153" s="4"/>
      <c r="F153" s="4"/>
      <c r="G153" s="4"/>
    </row>
    <row r="154" spans="1:15" x14ac:dyDescent="0.25">
      <c r="A154" s="2"/>
      <c r="B154" s="2"/>
      <c r="C154" s="2"/>
      <c r="E154" s="4"/>
      <c r="F154" s="4"/>
      <c r="G154" s="4"/>
    </row>
    <row r="155" spans="1:15" x14ac:dyDescent="0.25">
      <c r="A155" s="2"/>
      <c r="B155" s="2"/>
      <c r="C155" s="2"/>
      <c r="E155" s="4"/>
      <c r="F155" s="4"/>
      <c r="G155" s="4"/>
    </row>
    <row r="156" spans="1:15" x14ac:dyDescent="0.25">
      <c r="A156" s="2"/>
      <c r="B156" s="2"/>
      <c r="C156" s="2"/>
      <c r="E156" s="4"/>
      <c r="F156" s="4"/>
      <c r="G156" s="4"/>
    </row>
    <row r="157" spans="1:15" x14ac:dyDescent="0.25">
      <c r="A157" s="2"/>
      <c r="B157" s="2"/>
      <c r="C157" s="2"/>
      <c r="E157" s="4"/>
      <c r="F157" s="4"/>
      <c r="G157" s="4"/>
    </row>
    <row r="158" spans="1:15" x14ac:dyDescent="0.25">
      <c r="A158" s="2"/>
      <c r="B158" s="2"/>
      <c r="C158" s="2"/>
      <c r="E158" s="4"/>
      <c r="F158" s="4"/>
      <c r="G158" s="4"/>
    </row>
    <row r="159" spans="1:15" x14ac:dyDescent="0.25">
      <c r="A159" s="2"/>
      <c r="B159" s="2"/>
      <c r="C159" s="2"/>
      <c r="E159" s="4"/>
      <c r="F159" s="4"/>
      <c r="G159" s="4"/>
    </row>
    <row r="160" spans="1:15" x14ac:dyDescent="0.25">
      <c r="A160" s="2"/>
      <c r="B160" s="2"/>
      <c r="C160" s="2"/>
      <c r="E160" s="4"/>
      <c r="F160" s="4"/>
      <c r="G160" s="4"/>
    </row>
    <row r="161" spans="1:7" x14ac:dyDescent="0.25">
      <c r="A161" s="2"/>
      <c r="B161" s="2"/>
      <c r="C161" s="2"/>
      <c r="E161" s="4"/>
      <c r="F161" s="4"/>
      <c r="G161" s="4"/>
    </row>
    <row r="162" spans="1:7" x14ac:dyDescent="0.25">
      <c r="A162" s="2"/>
      <c r="B162" s="2"/>
      <c r="C162" s="2"/>
      <c r="E162" s="4"/>
      <c r="F162" s="4"/>
      <c r="G162" s="4"/>
    </row>
    <row r="163" spans="1:7" x14ac:dyDescent="0.25">
      <c r="A163" s="2"/>
      <c r="B163" s="2"/>
      <c r="C163" s="2"/>
      <c r="E163" s="4"/>
      <c r="F163" s="4"/>
      <c r="G163" s="4"/>
    </row>
    <row r="164" spans="1:7" x14ac:dyDescent="0.25">
      <c r="A164" s="2"/>
      <c r="B164" s="2"/>
      <c r="C164" s="2"/>
      <c r="E164" s="4"/>
      <c r="F164" s="4"/>
      <c r="G164" s="4"/>
    </row>
    <row r="165" spans="1:7" x14ac:dyDescent="0.25">
      <c r="A165" s="2"/>
      <c r="B165" s="2"/>
      <c r="C165" s="2"/>
      <c r="E165" s="4"/>
      <c r="F165" s="4"/>
      <c r="G165" s="4"/>
    </row>
    <row r="166" spans="1:7" x14ac:dyDescent="0.25">
      <c r="A166" s="2"/>
      <c r="B166" s="2"/>
      <c r="C166" s="2"/>
      <c r="E166" s="4"/>
      <c r="F166" s="4"/>
      <c r="G166" s="4"/>
    </row>
    <row r="167" spans="1:7" x14ac:dyDescent="0.25">
      <c r="A167" s="2"/>
      <c r="B167" s="2"/>
      <c r="C167" s="2"/>
      <c r="E167" s="4"/>
      <c r="F167" s="4"/>
      <c r="G167" s="4"/>
    </row>
    <row r="168" spans="1:7" x14ac:dyDescent="0.25">
      <c r="A168" s="2"/>
      <c r="B168" s="2"/>
      <c r="C168" s="2"/>
      <c r="E168" s="4"/>
      <c r="F168" s="4"/>
      <c r="G168" s="4"/>
    </row>
    <row r="169" spans="1:7" x14ac:dyDescent="0.25">
      <c r="A169" s="2"/>
      <c r="B169" s="2"/>
      <c r="C169" s="2"/>
      <c r="E169" s="4"/>
      <c r="F169" s="4"/>
      <c r="G169" s="4"/>
    </row>
    <row r="170" spans="1:7" x14ac:dyDescent="0.25">
      <c r="A170" s="2"/>
      <c r="B170" s="2"/>
      <c r="C170" s="2"/>
      <c r="E170" s="4"/>
      <c r="F170" s="4"/>
      <c r="G170" s="4"/>
    </row>
    <row r="171" spans="1:7" x14ac:dyDescent="0.25">
      <c r="A171" s="2"/>
      <c r="B171" s="2"/>
      <c r="C171" s="2"/>
      <c r="E171" s="4"/>
      <c r="F171" s="4"/>
      <c r="G171" s="4"/>
    </row>
    <row r="172" spans="1:7" x14ac:dyDescent="0.25">
      <c r="A172" s="2"/>
      <c r="B172" s="2"/>
      <c r="C172" s="2"/>
      <c r="E172" s="4"/>
      <c r="F172" s="4"/>
      <c r="G172" s="4"/>
    </row>
    <row r="173" spans="1:7" x14ac:dyDescent="0.25">
      <c r="A173" s="2"/>
      <c r="B173" s="2"/>
      <c r="C173" s="2"/>
      <c r="E173" s="4"/>
      <c r="F173" s="4"/>
      <c r="G173" s="4"/>
    </row>
    <row r="174" spans="1:7" x14ac:dyDescent="0.25">
      <c r="A174" s="2"/>
      <c r="B174" s="2"/>
      <c r="C174" s="2"/>
      <c r="E174" s="4"/>
      <c r="F174" s="4"/>
      <c r="G174" s="4"/>
    </row>
    <row r="175" spans="1:7" x14ac:dyDescent="0.25">
      <c r="A175" s="2"/>
      <c r="B175" s="2"/>
      <c r="C175" s="2"/>
      <c r="E175" s="4"/>
      <c r="F175" s="4"/>
      <c r="G175" s="4"/>
    </row>
    <row r="176" spans="1:7" x14ac:dyDescent="0.25">
      <c r="A176" s="2"/>
      <c r="B176" s="2"/>
      <c r="C176" s="2"/>
      <c r="E176" s="4"/>
      <c r="F176" s="4"/>
      <c r="G176" s="4"/>
    </row>
    <row r="177" spans="1:7" x14ac:dyDescent="0.25">
      <c r="A177" s="2"/>
      <c r="B177" s="2"/>
      <c r="C177" s="2"/>
      <c r="E177" s="4"/>
      <c r="F177" s="4"/>
      <c r="G177" s="4"/>
    </row>
    <row r="178" spans="1:7" x14ac:dyDescent="0.25">
      <c r="A178" s="2"/>
      <c r="B178" s="2"/>
      <c r="C178" s="2"/>
      <c r="E178" s="4"/>
      <c r="F178" s="4"/>
      <c r="G178" s="4"/>
    </row>
    <row r="179" spans="1:7" x14ac:dyDescent="0.25">
      <c r="A179" s="2"/>
      <c r="B179" s="2"/>
      <c r="C179" s="2"/>
      <c r="E179" s="4"/>
      <c r="F179" s="4"/>
      <c r="G179" s="4"/>
    </row>
    <row r="180" spans="1:7" x14ac:dyDescent="0.25">
      <c r="A180" s="2"/>
      <c r="B180" s="2"/>
      <c r="C180" s="2"/>
      <c r="E180" s="4"/>
      <c r="F180" s="4"/>
      <c r="G180" s="4"/>
    </row>
    <row r="181" spans="1:7" x14ac:dyDescent="0.25">
      <c r="A181" s="2"/>
      <c r="B181" s="2"/>
      <c r="C181" s="2"/>
      <c r="E181" s="4"/>
      <c r="F181" s="4"/>
      <c r="G181" s="4"/>
    </row>
    <row r="182" spans="1:7" x14ac:dyDescent="0.25">
      <c r="A182" s="2"/>
      <c r="B182" s="2"/>
      <c r="C182" s="2"/>
      <c r="E182" s="4"/>
      <c r="F182" s="4"/>
      <c r="G182" s="4"/>
    </row>
    <row r="183" spans="1:7" x14ac:dyDescent="0.25">
      <c r="A183" s="2"/>
      <c r="B183" s="2"/>
      <c r="C183" s="2"/>
      <c r="E183" s="4"/>
      <c r="F183" s="4"/>
      <c r="G183" s="4"/>
    </row>
    <row r="184" spans="1:7" x14ac:dyDescent="0.25">
      <c r="A184" s="2"/>
      <c r="B184" s="2"/>
      <c r="C184" s="2"/>
      <c r="E184" s="4"/>
      <c r="F184" s="4"/>
      <c r="G184" s="4"/>
    </row>
    <row r="185" spans="1:7" x14ac:dyDescent="0.25">
      <c r="A185" s="2"/>
      <c r="B185" s="2"/>
      <c r="C185" s="2"/>
      <c r="E185" s="4"/>
      <c r="F185" s="4"/>
      <c r="G185" s="4"/>
    </row>
    <row r="186" spans="1:7" x14ac:dyDescent="0.25">
      <c r="A186" s="2"/>
      <c r="B186" s="2"/>
      <c r="C186" s="2"/>
      <c r="E186" s="4"/>
      <c r="F186" s="4"/>
      <c r="G186" s="4"/>
    </row>
    <row r="187" spans="1:7" x14ac:dyDescent="0.25">
      <c r="A187" s="2"/>
      <c r="B187" s="2"/>
      <c r="C187" s="2"/>
      <c r="E187" s="4"/>
      <c r="F187" s="4"/>
      <c r="G187" s="4"/>
    </row>
    <row r="188" spans="1:7" x14ac:dyDescent="0.25">
      <c r="A188" s="2"/>
      <c r="B188" s="2"/>
      <c r="C188" s="2"/>
      <c r="E188" s="4"/>
      <c r="F188" s="4"/>
      <c r="G188" s="4"/>
    </row>
    <row r="189" spans="1:7" x14ac:dyDescent="0.25">
      <c r="A189" s="2"/>
      <c r="B189" s="2"/>
      <c r="C189" s="2"/>
      <c r="E189" s="4"/>
      <c r="F189" s="4"/>
      <c r="G189" s="4"/>
    </row>
    <row r="190" spans="1:7" x14ac:dyDescent="0.25">
      <c r="A190" s="2"/>
      <c r="B190" s="2"/>
      <c r="C190" s="2"/>
      <c r="E190" s="4"/>
      <c r="F190" s="4"/>
      <c r="G190" s="4"/>
    </row>
    <row r="191" spans="1:7" x14ac:dyDescent="0.25">
      <c r="A191" s="2"/>
      <c r="B191" s="2"/>
      <c r="C191" s="2"/>
      <c r="E191" s="4"/>
      <c r="F191" s="4"/>
      <c r="G191" s="4"/>
    </row>
    <row r="192" spans="1:7" x14ac:dyDescent="0.25">
      <c r="A192" s="2"/>
      <c r="B192" s="2"/>
      <c r="C192" s="2"/>
      <c r="E192" s="4"/>
      <c r="F192" s="4"/>
      <c r="G192" s="4"/>
    </row>
    <row r="193" spans="1:7" x14ac:dyDescent="0.25">
      <c r="A193" s="2"/>
      <c r="B193" s="2"/>
      <c r="C193" s="2"/>
      <c r="E193" s="4"/>
      <c r="F193" s="4"/>
      <c r="G193" s="4"/>
    </row>
    <row r="194" spans="1:7" x14ac:dyDescent="0.25">
      <c r="A194" s="2"/>
      <c r="B194" s="2"/>
      <c r="C194" s="2"/>
      <c r="E194" s="4"/>
      <c r="F194" s="4"/>
      <c r="G194" s="4"/>
    </row>
    <row r="195" spans="1:7" x14ac:dyDescent="0.25">
      <c r="A195" s="2"/>
      <c r="B195" s="2"/>
      <c r="C195" s="2"/>
      <c r="E195" s="4"/>
      <c r="F195" s="4"/>
      <c r="G195" s="4"/>
    </row>
    <row r="196" spans="1:7" x14ac:dyDescent="0.25">
      <c r="A196" s="2"/>
      <c r="B196" s="2"/>
      <c r="C196" s="2"/>
      <c r="E196" s="4"/>
      <c r="F196" s="4"/>
      <c r="G196" s="4"/>
    </row>
    <row r="197" spans="1:7" x14ac:dyDescent="0.25">
      <c r="A197" s="2"/>
      <c r="B197" s="2"/>
      <c r="C197" s="2"/>
      <c r="E197" s="4"/>
      <c r="F197" s="4"/>
      <c r="G197" s="4"/>
    </row>
    <row r="198" spans="1:7" x14ac:dyDescent="0.25">
      <c r="A198" s="2"/>
      <c r="B198" s="2"/>
      <c r="C198" s="2"/>
      <c r="E198" s="4"/>
      <c r="F198" s="4"/>
      <c r="G198" s="4"/>
    </row>
    <row r="199" spans="1:7" x14ac:dyDescent="0.25">
      <c r="A199" s="2"/>
      <c r="B199" s="2"/>
      <c r="C199" s="2"/>
      <c r="E199" s="4"/>
      <c r="F199" s="4"/>
      <c r="G199" s="4"/>
    </row>
    <row r="200" spans="1:7" x14ac:dyDescent="0.25">
      <c r="A200" s="2"/>
      <c r="B200" s="2"/>
      <c r="C200" s="2"/>
      <c r="E200" s="4"/>
      <c r="F200" s="4"/>
      <c r="G200" s="4"/>
    </row>
    <row r="201" spans="1:7" x14ac:dyDescent="0.25">
      <c r="A201" s="2"/>
      <c r="B201" s="2"/>
      <c r="C201" s="2"/>
      <c r="E201" s="4"/>
      <c r="F201" s="4"/>
      <c r="G201" s="4"/>
    </row>
    <row r="202" spans="1:7" x14ac:dyDescent="0.25">
      <c r="A202" s="2"/>
      <c r="B202" s="2"/>
      <c r="C202" s="2"/>
      <c r="E202" s="4"/>
      <c r="F202" s="4"/>
      <c r="G202" s="4"/>
    </row>
    <row r="203" spans="1:7" x14ac:dyDescent="0.25">
      <c r="A203" s="2"/>
      <c r="B203" s="2"/>
      <c r="C203" s="2"/>
      <c r="E203" s="4"/>
      <c r="F203" s="4"/>
      <c r="G203" s="4"/>
    </row>
    <row r="204" spans="1:7" x14ac:dyDescent="0.25">
      <c r="A204" s="2"/>
      <c r="B204" s="2"/>
      <c r="C204" s="2"/>
      <c r="E204" s="4"/>
      <c r="F204" s="4"/>
      <c r="G204" s="4"/>
    </row>
    <row r="205" spans="1:7" x14ac:dyDescent="0.25">
      <c r="A205" s="2"/>
      <c r="B205" s="2"/>
      <c r="C205" s="2"/>
      <c r="E205" s="4"/>
      <c r="F205" s="4"/>
      <c r="G205" s="4"/>
    </row>
    <row r="206" spans="1:7" x14ac:dyDescent="0.25">
      <c r="A206" s="2"/>
      <c r="B206" s="2"/>
      <c r="C206" s="2"/>
      <c r="E206" s="4"/>
      <c r="F206" s="4"/>
      <c r="G206" s="4"/>
    </row>
    <row r="207" spans="1:7" x14ac:dyDescent="0.25">
      <c r="A207" s="2"/>
      <c r="B207" s="2"/>
      <c r="C207" s="2"/>
      <c r="E207" s="4"/>
      <c r="F207" s="4"/>
      <c r="G207" s="4"/>
    </row>
    <row r="208" spans="1:7" x14ac:dyDescent="0.25">
      <c r="A208" s="2"/>
      <c r="B208" s="2"/>
      <c r="C208" s="2"/>
      <c r="E208" s="4"/>
      <c r="F208" s="4"/>
      <c r="G208" s="4"/>
    </row>
    <row r="209" spans="1:7" x14ac:dyDescent="0.25">
      <c r="A209" s="2"/>
      <c r="B209" s="2"/>
      <c r="C209" s="2"/>
      <c r="E209" s="4"/>
      <c r="F209" s="4"/>
      <c r="G209" s="4"/>
    </row>
    <row r="210" spans="1:7" x14ac:dyDescent="0.25">
      <c r="A210" s="2"/>
      <c r="B210" s="2"/>
      <c r="C210" s="2"/>
      <c r="E210" s="4"/>
      <c r="F210" s="4"/>
      <c r="G210" s="4"/>
    </row>
    <row r="211" spans="1:7" x14ac:dyDescent="0.25">
      <c r="A211" s="2"/>
      <c r="B211" s="2"/>
      <c r="C211" s="2"/>
      <c r="E211" s="4"/>
      <c r="F211" s="4"/>
      <c r="G211" s="4"/>
    </row>
    <row r="212" spans="1:7" x14ac:dyDescent="0.25">
      <c r="A212" s="2"/>
      <c r="B212" s="2"/>
      <c r="C212" s="2"/>
      <c r="E212" s="4"/>
      <c r="F212" s="4"/>
      <c r="G212" s="4"/>
    </row>
    <row r="213" spans="1:7" x14ac:dyDescent="0.25">
      <c r="A213" s="2"/>
      <c r="B213" s="2"/>
      <c r="C213" s="2"/>
      <c r="E213" s="4"/>
      <c r="F213" s="4"/>
      <c r="G213" s="4"/>
    </row>
    <row r="214" spans="1:7" x14ac:dyDescent="0.25">
      <c r="A214" s="2"/>
      <c r="B214" s="2"/>
      <c r="C214" s="2"/>
      <c r="E214" s="4"/>
      <c r="F214" s="4"/>
      <c r="G214" s="4"/>
    </row>
    <row r="215" spans="1:7" x14ac:dyDescent="0.25">
      <c r="A215" s="2"/>
      <c r="B215" s="2"/>
      <c r="C215" s="2"/>
      <c r="E215" s="4"/>
      <c r="F215" s="4"/>
      <c r="G215" s="4"/>
    </row>
    <row r="216" spans="1:7" x14ac:dyDescent="0.25">
      <c r="A216" s="2"/>
      <c r="B216" s="2"/>
      <c r="C216" s="2"/>
      <c r="E216" s="4"/>
      <c r="F216" s="4"/>
      <c r="G216" s="4"/>
    </row>
    <row r="217" spans="1:7" x14ac:dyDescent="0.25">
      <c r="A217" s="2"/>
      <c r="B217" s="2"/>
      <c r="C217" s="2"/>
      <c r="E217" s="4"/>
      <c r="F217" s="4"/>
      <c r="G217" s="4"/>
    </row>
    <row r="218" spans="1:7" x14ac:dyDescent="0.25">
      <c r="A218" s="2"/>
      <c r="B218" s="2"/>
      <c r="C218" s="2"/>
      <c r="E218" s="4"/>
      <c r="F218" s="4"/>
      <c r="G218" s="4"/>
    </row>
    <row r="219" spans="1:7" x14ac:dyDescent="0.25">
      <c r="A219" s="2"/>
      <c r="B219" s="2"/>
      <c r="C219" s="2"/>
      <c r="E219" s="4"/>
      <c r="F219" s="4"/>
      <c r="G219" s="4"/>
    </row>
    <row r="220" spans="1:7" x14ac:dyDescent="0.25">
      <c r="A220" s="2"/>
      <c r="B220" s="2"/>
      <c r="C220" s="2"/>
      <c r="E220" s="4"/>
      <c r="F220" s="4"/>
      <c r="G220" s="4"/>
    </row>
    <row r="221" spans="1:7" x14ac:dyDescent="0.25">
      <c r="A221" s="2"/>
      <c r="B221" s="2"/>
      <c r="C221" s="3"/>
      <c r="E221" s="4"/>
      <c r="F221" s="4"/>
      <c r="G221" s="4"/>
    </row>
    <row r="222" spans="1:7" x14ac:dyDescent="0.25">
      <c r="A222" s="2"/>
      <c r="B222" s="2"/>
      <c r="C222" s="2"/>
      <c r="E222" s="4"/>
      <c r="F222" s="4"/>
      <c r="G222" s="4"/>
    </row>
    <row r="223" spans="1:7" x14ac:dyDescent="0.25">
      <c r="A223" s="2"/>
      <c r="B223" s="2"/>
      <c r="C223" s="2"/>
      <c r="E223" s="4"/>
      <c r="F223" s="4"/>
      <c r="G223" s="4"/>
    </row>
    <row r="224" spans="1:7" x14ac:dyDescent="0.25">
      <c r="A224" s="2"/>
      <c r="B224" s="2"/>
      <c r="C224" s="2"/>
      <c r="E224" s="4"/>
      <c r="F224" s="4"/>
      <c r="G224" s="4"/>
    </row>
    <row r="225" spans="1:7" x14ac:dyDescent="0.25">
      <c r="A225" s="2"/>
      <c r="B225" s="2"/>
      <c r="C225" s="2"/>
      <c r="E225" s="4"/>
      <c r="F225" s="4"/>
      <c r="G225" s="4"/>
    </row>
    <row r="226" spans="1:7" x14ac:dyDescent="0.25">
      <c r="A226" s="2"/>
      <c r="B226" s="2"/>
      <c r="C226" s="2"/>
      <c r="E226" s="4"/>
      <c r="F226" s="4"/>
      <c r="G226" s="4"/>
    </row>
    <row r="227" spans="1:7" x14ac:dyDescent="0.25">
      <c r="A227" s="2"/>
      <c r="B227" s="2"/>
      <c r="C227" s="2"/>
      <c r="E227" s="4"/>
      <c r="F227" s="4"/>
      <c r="G227" s="4"/>
    </row>
    <row r="228" spans="1:7" x14ac:dyDescent="0.25">
      <c r="A228" s="2"/>
      <c r="B228" s="2"/>
      <c r="C228" s="2"/>
      <c r="E228" s="4"/>
      <c r="F228" s="4"/>
      <c r="G228" s="4"/>
    </row>
    <row r="229" spans="1:7" x14ac:dyDescent="0.25">
      <c r="A229" s="2"/>
      <c r="B229" s="2"/>
      <c r="C229" s="2"/>
      <c r="E229" s="4"/>
      <c r="F229" s="4"/>
      <c r="G229" s="4"/>
    </row>
    <row r="230" spans="1:7" x14ac:dyDescent="0.25">
      <c r="A230" s="2"/>
      <c r="B230" s="2"/>
      <c r="C230" s="2"/>
      <c r="E230" s="4"/>
      <c r="F230" s="4"/>
      <c r="G230" s="4"/>
    </row>
    <row r="231" spans="1:7" x14ac:dyDescent="0.25">
      <c r="A231" s="2"/>
      <c r="B231" s="2"/>
      <c r="C231" s="2"/>
      <c r="E231" s="4"/>
      <c r="F231" s="4"/>
      <c r="G231" s="4"/>
    </row>
    <row r="232" spans="1:7" x14ac:dyDescent="0.25">
      <c r="A232" s="2"/>
      <c r="B232" s="2"/>
      <c r="C232" s="2"/>
      <c r="E232" s="4"/>
      <c r="F232" s="4"/>
      <c r="G232" s="4"/>
    </row>
    <row r="233" spans="1:7" x14ac:dyDescent="0.25">
      <c r="A233" s="2"/>
      <c r="B233" s="2"/>
      <c r="C233" s="2"/>
      <c r="E233" s="4"/>
      <c r="F233" s="4"/>
      <c r="G233" s="4"/>
    </row>
    <row r="234" spans="1:7" x14ac:dyDescent="0.25">
      <c r="A234" s="2"/>
      <c r="B234" s="2"/>
      <c r="C234" s="2"/>
      <c r="E234" s="4"/>
      <c r="F234" s="4"/>
      <c r="G234" s="4"/>
    </row>
    <row r="235" spans="1:7" x14ac:dyDescent="0.25">
      <c r="A235" s="2"/>
      <c r="B235" s="2"/>
      <c r="C235" s="2"/>
      <c r="E235" s="4"/>
      <c r="F235" s="4"/>
      <c r="G235" s="4"/>
    </row>
    <row r="236" spans="1:7" x14ac:dyDescent="0.25">
      <c r="A236" s="2"/>
      <c r="B236" s="2"/>
      <c r="C236" s="2"/>
      <c r="E236" s="4"/>
      <c r="F236" s="4"/>
      <c r="G236" s="4"/>
    </row>
    <row r="237" spans="1:7" x14ac:dyDescent="0.25">
      <c r="A237" s="2"/>
      <c r="B237" s="2"/>
      <c r="C237" s="2"/>
      <c r="E237" s="4"/>
      <c r="F237" s="4"/>
      <c r="G237" s="4"/>
    </row>
    <row r="238" spans="1:7" x14ac:dyDescent="0.25">
      <c r="A238" s="2"/>
      <c r="B238" s="2"/>
      <c r="C238" s="2"/>
      <c r="E238" s="4"/>
      <c r="F238" s="4"/>
      <c r="G238" s="4"/>
    </row>
    <row r="239" spans="1:7" x14ac:dyDescent="0.25">
      <c r="A239" s="2"/>
      <c r="B239" s="2"/>
      <c r="C239" s="2"/>
      <c r="E239" s="4"/>
      <c r="F239" s="4"/>
      <c r="G239" s="4"/>
    </row>
    <row r="240" spans="1:7" x14ac:dyDescent="0.25">
      <c r="A240" s="2"/>
      <c r="B240" s="2"/>
      <c r="C240" s="2"/>
      <c r="E240" s="4"/>
      <c r="F240" s="4"/>
      <c r="G240" s="4"/>
    </row>
    <row r="241" spans="1:7" x14ac:dyDescent="0.25">
      <c r="A241" s="2"/>
      <c r="B241" s="2"/>
      <c r="C241" s="2"/>
      <c r="E241" s="4"/>
      <c r="F241" s="4"/>
      <c r="G241" s="4"/>
    </row>
    <row r="242" spans="1:7" x14ac:dyDescent="0.25">
      <c r="A242" s="2"/>
      <c r="B242" s="2"/>
      <c r="C242" s="2"/>
      <c r="E242" s="4"/>
      <c r="F242" s="4"/>
      <c r="G242" s="4"/>
    </row>
    <row r="243" spans="1:7" x14ac:dyDescent="0.25">
      <c r="A243" s="2"/>
      <c r="B243" s="2"/>
      <c r="C243" s="2"/>
      <c r="E243" s="4"/>
      <c r="F243" s="4"/>
      <c r="G243" s="4"/>
    </row>
    <row r="244" spans="1:7" x14ac:dyDescent="0.25">
      <c r="A244" s="2"/>
      <c r="B244" s="2"/>
      <c r="C244" s="2"/>
      <c r="E244" s="4"/>
      <c r="F244" s="4"/>
      <c r="G244" s="4"/>
    </row>
    <row r="245" spans="1:7" x14ac:dyDescent="0.25">
      <c r="A245" s="2"/>
      <c r="B245" s="2"/>
      <c r="C245" s="2"/>
      <c r="E245" s="4"/>
      <c r="F245" s="4"/>
      <c r="G245" s="4"/>
    </row>
    <row r="246" spans="1:7" x14ac:dyDescent="0.25">
      <c r="A246" s="2"/>
      <c r="B246" s="2"/>
      <c r="C246" s="2"/>
      <c r="E246" s="4"/>
      <c r="F246" s="4"/>
      <c r="G246" s="4"/>
    </row>
    <row r="247" spans="1:7" x14ac:dyDescent="0.25">
      <c r="A247" s="2"/>
      <c r="B247" s="2"/>
      <c r="C247" s="2"/>
      <c r="E247" s="4"/>
      <c r="F247" s="4"/>
      <c r="G247" s="4"/>
    </row>
    <row r="248" spans="1:7" x14ac:dyDescent="0.25">
      <c r="A248" s="2"/>
      <c r="B248" s="2"/>
      <c r="C248" s="2"/>
      <c r="E248" s="4"/>
      <c r="F248" s="4"/>
      <c r="G248" s="4"/>
    </row>
    <row r="249" spans="1:7" x14ac:dyDescent="0.25">
      <c r="A249" s="2"/>
      <c r="B249" s="2"/>
      <c r="C249" s="2"/>
      <c r="E249" s="4"/>
      <c r="F249" s="4"/>
      <c r="G249" s="4"/>
    </row>
    <row r="250" spans="1:7" x14ac:dyDescent="0.25">
      <c r="A250" s="2"/>
      <c r="B250" s="2"/>
      <c r="C250" s="2"/>
      <c r="E250" s="4"/>
      <c r="F250" s="4"/>
      <c r="G250" s="4"/>
    </row>
    <row r="251" spans="1:7" x14ac:dyDescent="0.25">
      <c r="A251" s="2"/>
      <c r="B251" s="2"/>
      <c r="C251" s="2"/>
      <c r="E251" s="4"/>
      <c r="F251" s="4"/>
      <c r="G251" s="4"/>
    </row>
    <row r="252" spans="1:7" x14ac:dyDescent="0.25">
      <c r="A252" s="2"/>
      <c r="B252" s="2"/>
      <c r="C252" s="2"/>
      <c r="E252" s="4"/>
      <c r="F252" s="4"/>
      <c r="G252" s="4"/>
    </row>
    <row r="253" spans="1:7" x14ac:dyDescent="0.25">
      <c r="A253" s="2"/>
      <c r="B253" s="2"/>
      <c r="C253" s="2"/>
      <c r="E253" s="4"/>
      <c r="F253" s="4"/>
      <c r="G253" s="4"/>
    </row>
    <row r="254" spans="1:7" x14ac:dyDescent="0.25">
      <c r="A254" s="2"/>
      <c r="B254" s="2"/>
      <c r="C254" s="2"/>
      <c r="E254" s="4"/>
      <c r="F254" s="4"/>
      <c r="G254" s="4"/>
    </row>
    <row r="255" spans="1:7" x14ac:dyDescent="0.25">
      <c r="A255" s="2"/>
      <c r="B255" s="2"/>
      <c r="C255" s="2"/>
      <c r="E255" s="4"/>
      <c r="F255" s="4"/>
      <c r="G255" s="4"/>
    </row>
    <row r="256" spans="1:7" x14ac:dyDescent="0.25">
      <c r="A256" s="2"/>
      <c r="B256" s="2"/>
      <c r="C256" s="2"/>
      <c r="E256" s="4"/>
      <c r="F256" s="4"/>
      <c r="G256" s="4"/>
    </row>
    <row r="257" spans="1:7" x14ac:dyDescent="0.25">
      <c r="A257" s="2"/>
      <c r="B257" s="2"/>
      <c r="C257" s="2"/>
      <c r="E257" s="4"/>
      <c r="F257" s="4"/>
      <c r="G257" s="4"/>
    </row>
    <row r="258" spans="1:7" x14ac:dyDescent="0.25">
      <c r="A258" s="2"/>
      <c r="B258" s="2"/>
      <c r="C258" s="2"/>
      <c r="E258" s="4"/>
      <c r="F258" s="4"/>
      <c r="G258" s="4"/>
    </row>
    <row r="259" spans="1:7" x14ac:dyDescent="0.25">
      <c r="A259" s="2"/>
      <c r="B259" s="2"/>
      <c r="C259" s="2"/>
      <c r="E259" s="4"/>
      <c r="F259" s="4"/>
      <c r="G259" s="4"/>
    </row>
    <row r="260" spans="1:7" x14ac:dyDescent="0.25">
      <c r="A260" s="2"/>
      <c r="B260" s="2"/>
      <c r="C260" s="2"/>
      <c r="E260" s="4"/>
      <c r="F260" s="4"/>
      <c r="G260" s="4"/>
    </row>
    <row r="261" spans="1:7" x14ac:dyDescent="0.25">
      <c r="A261" s="2"/>
      <c r="B261" s="2"/>
      <c r="C261" s="2"/>
      <c r="E261" s="4"/>
      <c r="F261" s="4"/>
      <c r="G261" s="4"/>
    </row>
    <row r="262" spans="1:7" x14ac:dyDescent="0.25">
      <c r="A262" s="2"/>
      <c r="B262" s="2"/>
      <c r="C262" s="2"/>
      <c r="E262" s="4"/>
      <c r="F262" s="4"/>
      <c r="G262" s="4"/>
    </row>
    <row r="263" spans="1:7" x14ac:dyDescent="0.25">
      <c r="A263" s="2"/>
      <c r="B263" s="2"/>
      <c r="C263" s="2"/>
      <c r="E263" s="4"/>
      <c r="F263" s="4"/>
      <c r="G263" s="4"/>
    </row>
    <row r="264" spans="1:7" x14ac:dyDescent="0.25">
      <c r="A264" s="2"/>
      <c r="B264" s="2"/>
      <c r="C264" s="2"/>
      <c r="E264" s="4"/>
      <c r="F264" s="4"/>
      <c r="G264" s="4"/>
    </row>
    <row r="265" spans="1:7" x14ac:dyDescent="0.25">
      <c r="A265" s="2"/>
      <c r="B265" s="2"/>
      <c r="C265" s="2"/>
      <c r="E265" s="4"/>
      <c r="F265" s="4"/>
      <c r="G265" s="4"/>
    </row>
    <row r="266" spans="1:7" x14ac:dyDescent="0.25">
      <c r="A266" s="2"/>
      <c r="B266" s="2"/>
      <c r="C266" s="2"/>
      <c r="E266" s="4"/>
      <c r="F266" s="4"/>
      <c r="G266" s="4"/>
    </row>
    <row r="267" spans="1:7" x14ac:dyDescent="0.25">
      <c r="A267" s="2"/>
      <c r="B267" s="2"/>
      <c r="C267" s="2"/>
      <c r="E267" s="4"/>
      <c r="F267" s="4"/>
      <c r="G267" s="4"/>
    </row>
    <row r="268" spans="1:7" x14ac:dyDescent="0.25">
      <c r="A268" s="2"/>
      <c r="B268" s="2"/>
      <c r="C268" s="2"/>
      <c r="E268" s="4"/>
      <c r="F268" s="4"/>
      <c r="G268" s="4"/>
    </row>
    <row r="269" spans="1:7" x14ac:dyDescent="0.25">
      <c r="A269" s="2"/>
      <c r="B269" s="2"/>
      <c r="C269" s="2"/>
      <c r="E269" s="4"/>
      <c r="F269" s="4"/>
      <c r="G269" s="4"/>
    </row>
    <row r="270" spans="1:7" x14ac:dyDescent="0.25">
      <c r="A270" s="2"/>
      <c r="B270" s="2"/>
      <c r="C270" s="2"/>
      <c r="E270" s="4"/>
      <c r="F270" s="4"/>
      <c r="G270" s="4"/>
    </row>
    <row r="271" spans="1:7" x14ac:dyDescent="0.25">
      <c r="A271" s="2"/>
      <c r="B271" s="2"/>
      <c r="C271" s="2"/>
      <c r="E271" s="4"/>
      <c r="F271" s="4"/>
      <c r="G271" s="4"/>
    </row>
    <row r="272" spans="1:7" x14ac:dyDescent="0.25">
      <c r="A272" s="2"/>
      <c r="B272" s="2"/>
      <c r="C272" s="2"/>
      <c r="E272" s="4"/>
      <c r="F272" s="4"/>
      <c r="G272" s="4"/>
    </row>
    <row r="273" spans="1:7" x14ac:dyDescent="0.25">
      <c r="A273" s="2"/>
      <c r="B273" s="2"/>
      <c r="C273" s="2"/>
      <c r="E273" s="4"/>
      <c r="F273" s="4"/>
      <c r="G273" s="4"/>
    </row>
    <row r="274" spans="1:7" x14ac:dyDescent="0.25">
      <c r="A274" s="2"/>
      <c r="B274" s="2"/>
      <c r="C274" s="2"/>
      <c r="E274" s="4"/>
      <c r="F274" s="4"/>
      <c r="G274" s="4"/>
    </row>
    <row r="275" spans="1:7" x14ac:dyDescent="0.25">
      <c r="A275" s="2"/>
      <c r="B275" s="2"/>
      <c r="C275" s="2"/>
      <c r="E275" s="4"/>
      <c r="F275" s="4"/>
      <c r="G275" s="4"/>
    </row>
    <row r="276" spans="1:7" x14ac:dyDescent="0.25">
      <c r="A276" s="2"/>
      <c r="B276" s="2"/>
      <c r="C276" s="2"/>
      <c r="E276" s="4"/>
      <c r="F276" s="4"/>
      <c r="G276" s="4"/>
    </row>
    <row r="277" spans="1:7" x14ac:dyDescent="0.25">
      <c r="A277" s="2"/>
      <c r="B277" s="2"/>
      <c r="C277" s="2"/>
      <c r="E277" s="4"/>
      <c r="F277" s="4"/>
      <c r="G277" s="4"/>
    </row>
    <row r="278" spans="1:7" x14ac:dyDescent="0.25">
      <c r="A278" s="2"/>
      <c r="B278" s="2"/>
      <c r="C278" s="2"/>
      <c r="E278" s="4"/>
      <c r="F278" s="4"/>
      <c r="G278" s="4"/>
    </row>
    <row r="279" spans="1:7" x14ac:dyDescent="0.25">
      <c r="A279" s="2"/>
      <c r="B279" s="2"/>
      <c r="C279" s="2"/>
      <c r="E279" s="4"/>
      <c r="F279" s="4"/>
      <c r="G279" s="4"/>
    </row>
    <row r="280" spans="1:7" x14ac:dyDescent="0.25">
      <c r="A280" s="2"/>
      <c r="B280" s="2"/>
      <c r="C280" s="2"/>
      <c r="E280" s="4"/>
      <c r="F280" s="4"/>
      <c r="G280" s="4"/>
    </row>
    <row r="281" spans="1:7" x14ac:dyDescent="0.25">
      <c r="A281" s="2"/>
      <c r="B281" s="2"/>
      <c r="C281" s="2"/>
      <c r="E281" s="4"/>
      <c r="F281" s="4"/>
      <c r="G281" s="4"/>
    </row>
    <row r="282" spans="1:7" x14ac:dyDescent="0.25">
      <c r="A282" s="2"/>
      <c r="B282" s="2"/>
      <c r="C282" s="2"/>
      <c r="E282" s="4"/>
      <c r="F282" s="4"/>
      <c r="G282" s="4"/>
    </row>
    <row r="283" spans="1:7" x14ac:dyDescent="0.25">
      <c r="A283" s="2"/>
      <c r="B283" s="2"/>
      <c r="C283" s="2"/>
      <c r="E283" s="4"/>
      <c r="F283" s="4"/>
      <c r="G283" s="4"/>
    </row>
    <row r="284" spans="1:7" x14ac:dyDescent="0.25">
      <c r="A284" s="2"/>
      <c r="B284" s="2"/>
      <c r="C284" s="2"/>
      <c r="E284" s="4"/>
      <c r="F284" s="4"/>
      <c r="G284" s="4"/>
    </row>
    <row r="285" spans="1:7" x14ac:dyDescent="0.25">
      <c r="A285" s="2"/>
      <c r="B285" s="2"/>
      <c r="C285" s="2"/>
      <c r="E285" s="4"/>
      <c r="F285" s="4"/>
      <c r="G285" s="4"/>
    </row>
    <row r="286" spans="1:7" x14ac:dyDescent="0.25">
      <c r="A286" s="2"/>
      <c r="B286" s="2"/>
      <c r="C286" s="2"/>
      <c r="E286" s="4"/>
      <c r="F286" s="4"/>
      <c r="G286" s="4"/>
    </row>
    <row r="287" spans="1:7" x14ac:dyDescent="0.25">
      <c r="A287" s="2"/>
      <c r="B287" s="2"/>
      <c r="C287" s="2"/>
      <c r="E287" s="4"/>
      <c r="F287" s="4"/>
      <c r="G287" s="4"/>
    </row>
    <row r="288" spans="1:7" x14ac:dyDescent="0.25">
      <c r="A288" s="2"/>
      <c r="B288" s="2"/>
      <c r="C288" s="2"/>
      <c r="E288" s="4"/>
      <c r="F288" s="4"/>
      <c r="G288" s="4"/>
    </row>
    <row r="289" spans="1:7" x14ac:dyDescent="0.25">
      <c r="A289" s="2"/>
      <c r="B289" s="2"/>
      <c r="C289" s="2"/>
      <c r="E289" s="4"/>
      <c r="F289" s="4"/>
      <c r="G289" s="4"/>
    </row>
    <row r="290" spans="1:7" x14ac:dyDescent="0.25">
      <c r="A290" s="2"/>
      <c r="B290" s="2"/>
      <c r="C290" s="2"/>
      <c r="E290" s="4"/>
      <c r="F290" s="4"/>
      <c r="G290" s="4"/>
    </row>
    <row r="291" spans="1:7" x14ac:dyDescent="0.25">
      <c r="A291" s="2"/>
      <c r="B291" s="2"/>
      <c r="C291" s="2"/>
      <c r="E291" s="4"/>
      <c r="F291" s="4"/>
      <c r="G291" s="4"/>
    </row>
    <row r="292" spans="1:7" x14ac:dyDescent="0.25">
      <c r="A292" s="2"/>
      <c r="B292" s="2"/>
      <c r="C292" s="2"/>
      <c r="E292" s="4"/>
      <c r="F292" s="4"/>
      <c r="G292" s="4"/>
    </row>
    <row r="293" spans="1:7" x14ac:dyDescent="0.25">
      <c r="A293" s="2"/>
      <c r="B293" s="2"/>
      <c r="C293" s="2"/>
      <c r="E293" s="4"/>
      <c r="F293" s="4"/>
      <c r="G293" s="4"/>
    </row>
    <row r="294" spans="1:7" x14ac:dyDescent="0.25">
      <c r="A294" s="2"/>
      <c r="B294" s="2"/>
      <c r="C294" s="2"/>
      <c r="E294" s="4"/>
      <c r="F294" s="4"/>
      <c r="G294" s="4"/>
    </row>
    <row r="295" spans="1:7" x14ac:dyDescent="0.25">
      <c r="A295" s="2"/>
      <c r="B295" s="2"/>
      <c r="C295" s="2"/>
      <c r="E295" s="4"/>
      <c r="F295" s="4"/>
      <c r="G295" s="4"/>
    </row>
    <row r="296" spans="1:7" x14ac:dyDescent="0.25">
      <c r="A296" s="2"/>
      <c r="B296" s="2"/>
      <c r="C296" s="2"/>
      <c r="E296" s="4"/>
      <c r="F296" s="4"/>
      <c r="G296" s="4"/>
    </row>
    <row r="297" spans="1:7" x14ac:dyDescent="0.25">
      <c r="A297" s="2"/>
      <c r="B297" s="2"/>
      <c r="C297" s="2"/>
      <c r="E297" s="4"/>
      <c r="F297" s="4"/>
      <c r="G297" s="4"/>
    </row>
    <row r="298" spans="1:7" x14ac:dyDescent="0.25">
      <c r="A298" s="2"/>
      <c r="B298" s="2"/>
      <c r="C298" s="2"/>
      <c r="E298" s="4"/>
      <c r="F298" s="4"/>
      <c r="G298" s="4"/>
    </row>
    <row r="299" spans="1:7" x14ac:dyDescent="0.25">
      <c r="A299" s="2"/>
      <c r="B299" s="2"/>
      <c r="C299" s="2"/>
      <c r="E299" s="4"/>
      <c r="F299" s="4"/>
      <c r="G299" s="4"/>
    </row>
    <row r="300" spans="1:7" x14ac:dyDescent="0.25">
      <c r="A300" s="2"/>
      <c r="B300" s="2"/>
      <c r="C300" s="2"/>
      <c r="E300" s="4"/>
      <c r="F300" s="4"/>
      <c r="G300" s="4"/>
    </row>
    <row r="301" spans="1:7" x14ac:dyDescent="0.25">
      <c r="A301" s="2"/>
      <c r="B301" s="2"/>
      <c r="C301" s="2"/>
      <c r="E301" s="4"/>
      <c r="F301" s="4"/>
      <c r="G301" s="4"/>
    </row>
    <row r="302" spans="1:7" x14ac:dyDescent="0.25">
      <c r="A302" s="2"/>
      <c r="B302" s="2"/>
      <c r="C302" s="2"/>
      <c r="E302" s="4"/>
      <c r="F302" s="4"/>
      <c r="G302" s="4"/>
    </row>
    <row r="303" spans="1:7" x14ac:dyDescent="0.25">
      <c r="A303" s="2"/>
      <c r="B303" s="2"/>
      <c r="C303" s="2"/>
      <c r="E303" s="4"/>
      <c r="F303" s="4"/>
      <c r="G303" s="4"/>
    </row>
    <row r="304" spans="1:7" x14ac:dyDescent="0.25">
      <c r="A304" s="2"/>
      <c r="B304" s="2"/>
      <c r="C304" s="2"/>
      <c r="E304" s="4"/>
      <c r="F304" s="4"/>
      <c r="G304" s="4"/>
    </row>
    <row r="305" spans="1:7" x14ac:dyDescent="0.25">
      <c r="A305" s="2"/>
      <c r="B305" s="2"/>
      <c r="C305" s="2"/>
      <c r="E305" s="4"/>
      <c r="F305" s="4"/>
      <c r="G305" s="4"/>
    </row>
    <row r="306" spans="1:7" x14ac:dyDescent="0.25">
      <c r="A306" s="2"/>
      <c r="B306" s="2"/>
      <c r="C306" s="2"/>
      <c r="E306" s="4"/>
      <c r="F306" s="4"/>
      <c r="G306" s="4"/>
    </row>
    <row r="307" spans="1:7" x14ac:dyDescent="0.25">
      <c r="A307" s="2"/>
      <c r="B307" s="2"/>
      <c r="C307" s="2"/>
      <c r="E307" s="4"/>
      <c r="F307" s="4"/>
      <c r="G307" s="4"/>
    </row>
    <row r="308" spans="1:7" x14ac:dyDescent="0.25">
      <c r="A308" s="2"/>
      <c r="B308" s="2"/>
      <c r="C308" s="2"/>
      <c r="E308" s="4"/>
      <c r="F308" s="4"/>
      <c r="G308" s="4"/>
    </row>
    <row r="309" spans="1:7" x14ac:dyDescent="0.25">
      <c r="A309" s="2"/>
      <c r="B309" s="2"/>
      <c r="C309" s="2"/>
      <c r="E309" s="4"/>
      <c r="F309" s="4"/>
      <c r="G309" s="4"/>
    </row>
    <row r="310" spans="1:7" x14ac:dyDescent="0.25">
      <c r="A310" s="2"/>
      <c r="B310" s="2"/>
      <c r="C310" s="2"/>
      <c r="E310" s="4"/>
      <c r="F310" s="4"/>
      <c r="G310" s="4"/>
    </row>
    <row r="311" spans="1:7" x14ac:dyDescent="0.25">
      <c r="A311" s="2"/>
      <c r="B311" s="2"/>
      <c r="C311" s="2"/>
      <c r="E311" s="4"/>
      <c r="F311" s="4"/>
      <c r="G311" s="4"/>
    </row>
    <row r="312" spans="1:7" x14ac:dyDescent="0.25">
      <c r="A312" s="2"/>
      <c r="B312" s="2"/>
      <c r="C312" s="2"/>
      <c r="E312" s="4"/>
      <c r="F312" s="4"/>
      <c r="G312" s="4"/>
    </row>
    <row r="313" spans="1:7" x14ac:dyDescent="0.25">
      <c r="A313" s="2"/>
      <c r="B313" s="2"/>
      <c r="C313" s="2"/>
      <c r="E313" s="4"/>
      <c r="F313" s="4"/>
      <c r="G313" s="4"/>
    </row>
    <row r="314" spans="1:7" x14ac:dyDescent="0.25">
      <c r="A314" s="2"/>
      <c r="B314" s="2"/>
      <c r="C314" s="2"/>
      <c r="E314" s="4"/>
      <c r="F314" s="4"/>
      <c r="G314" s="4"/>
    </row>
    <row r="315" spans="1:7" x14ac:dyDescent="0.25">
      <c r="A315" s="2"/>
      <c r="B315" s="2"/>
      <c r="C315" s="2"/>
      <c r="E315" s="4"/>
      <c r="F315" s="4"/>
      <c r="G315" s="4"/>
    </row>
    <row r="316" spans="1:7" x14ac:dyDescent="0.25">
      <c r="A316" s="2"/>
      <c r="B316" s="2"/>
      <c r="C316" s="2"/>
      <c r="E316" s="4"/>
      <c r="F316" s="4"/>
      <c r="G316" s="4"/>
    </row>
    <row r="317" spans="1:7" x14ac:dyDescent="0.25">
      <c r="A317" s="2"/>
      <c r="B317" s="2"/>
      <c r="C317" s="2"/>
      <c r="E317" s="4"/>
      <c r="F317" s="4"/>
      <c r="G317" s="4"/>
    </row>
    <row r="318" spans="1:7" x14ac:dyDescent="0.25">
      <c r="A318" s="2"/>
      <c r="B318" s="2"/>
      <c r="C318" s="2"/>
      <c r="E318" s="4"/>
      <c r="F318" s="4"/>
      <c r="G318" s="4"/>
    </row>
    <row r="319" spans="1:7" x14ac:dyDescent="0.25">
      <c r="A319" s="2"/>
      <c r="B319" s="2"/>
      <c r="C319" s="2"/>
      <c r="E319" s="4"/>
      <c r="F319" s="4"/>
      <c r="G319" s="4"/>
    </row>
    <row r="320" spans="1:7" x14ac:dyDescent="0.25">
      <c r="A320" s="2"/>
      <c r="B320" s="2"/>
      <c r="C320" s="2"/>
      <c r="E320" s="4"/>
      <c r="F320" s="4"/>
      <c r="G320" s="4"/>
    </row>
    <row r="321" spans="1:7" x14ac:dyDescent="0.25">
      <c r="A321" s="2"/>
      <c r="B321" s="2"/>
      <c r="C321" s="2"/>
      <c r="E321" s="4"/>
      <c r="F321" s="4"/>
      <c r="G321" s="4"/>
    </row>
    <row r="322" spans="1:7" x14ac:dyDescent="0.25">
      <c r="A322" s="2"/>
      <c r="B322" s="2"/>
      <c r="C322" s="2"/>
      <c r="E322" s="4"/>
      <c r="F322" s="4"/>
      <c r="G322" s="4"/>
    </row>
    <row r="323" spans="1:7" x14ac:dyDescent="0.25">
      <c r="A323" s="2"/>
      <c r="B323" s="2"/>
      <c r="C323" s="2"/>
      <c r="E323" s="4"/>
      <c r="F323" s="4"/>
      <c r="G323" s="4"/>
    </row>
    <row r="324" spans="1:7" x14ac:dyDescent="0.25">
      <c r="A324" s="2"/>
      <c r="B324" s="2"/>
      <c r="C324" s="2"/>
      <c r="E324" s="4"/>
      <c r="F324" s="4"/>
      <c r="G324" s="4"/>
    </row>
    <row r="325" spans="1:7" x14ac:dyDescent="0.25">
      <c r="A325" s="2"/>
      <c r="B325" s="2"/>
      <c r="C325" s="2"/>
      <c r="E325" s="4"/>
      <c r="F325" s="4"/>
      <c r="G325" s="4"/>
    </row>
    <row r="326" spans="1:7" x14ac:dyDescent="0.25">
      <c r="A326" s="2"/>
      <c r="B326" s="2"/>
      <c r="C326" s="2"/>
      <c r="E326" s="4"/>
      <c r="F326" s="4"/>
      <c r="G326" s="4"/>
    </row>
    <row r="327" spans="1:7" x14ac:dyDescent="0.25">
      <c r="A327" s="2"/>
      <c r="B327" s="2"/>
      <c r="C327" s="2"/>
      <c r="E327" s="4"/>
      <c r="F327" s="4"/>
      <c r="G327" s="4"/>
    </row>
    <row r="328" spans="1:7" x14ac:dyDescent="0.25">
      <c r="A328" s="2"/>
      <c r="B328" s="2"/>
      <c r="C328" s="2"/>
      <c r="E328" s="4"/>
      <c r="F328" s="4"/>
      <c r="G328" s="4"/>
    </row>
    <row r="329" spans="1:7" x14ac:dyDescent="0.25">
      <c r="A329" s="2"/>
      <c r="B329" s="2"/>
      <c r="C329" s="2"/>
      <c r="E329" s="4"/>
      <c r="F329" s="4"/>
      <c r="G329" s="4"/>
    </row>
    <row r="330" spans="1:7" x14ac:dyDescent="0.25">
      <c r="A330" s="2"/>
      <c r="B330" s="2"/>
      <c r="C330" s="2"/>
      <c r="E330" s="4"/>
      <c r="F330" s="4"/>
      <c r="G330" s="4"/>
    </row>
    <row r="331" spans="1:7" x14ac:dyDescent="0.25">
      <c r="A331" s="2"/>
      <c r="B331" s="2"/>
      <c r="C331" s="2"/>
      <c r="E331" s="4"/>
      <c r="F331" s="4"/>
      <c r="G331" s="4"/>
    </row>
    <row r="332" spans="1:7" x14ac:dyDescent="0.25">
      <c r="A332" s="2"/>
      <c r="B332" s="2"/>
      <c r="C332" s="2"/>
      <c r="E332" s="4"/>
      <c r="F332" s="4"/>
      <c r="G332" s="4"/>
    </row>
    <row r="333" spans="1:7" x14ac:dyDescent="0.25">
      <c r="A333" s="2"/>
      <c r="B333" s="2"/>
      <c r="C333" s="2"/>
      <c r="E333" s="4"/>
      <c r="F333" s="4"/>
      <c r="G333" s="4"/>
    </row>
    <row r="334" spans="1:7" x14ac:dyDescent="0.25">
      <c r="A334" s="2"/>
      <c r="B334" s="2"/>
      <c r="C334" s="2"/>
      <c r="E334" s="4"/>
      <c r="F334" s="4"/>
      <c r="G334" s="4"/>
    </row>
    <row r="335" spans="1:7" x14ac:dyDescent="0.25">
      <c r="A335" s="2"/>
      <c r="B335" s="2"/>
      <c r="C335" s="2"/>
      <c r="E335" s="4"/>
      <c r="F335" s="4"/>
      <c r="G335" s="4"/>
    </row>
    <row r="336" spans="1:7" x14ac:dyDescent="0.25">
      <c r="A336" s="2"/>
      <c r="B336" s="2"/>
      <c r="C336" s="2"/>
      <c r="E336" s="4"/>
      <c r="F336" s="4"/>
      <c r="G336" s="4"/>
    </row>
    <row r="337" spans="1:7" x14ac:dyDescent="0.25">
      <c r="A337" s="2"/>
      <c r="B337" s="2"/>
      <c r="C337" s="2"/>
      <c r="E337" s="4"/>
      <c r="F337" s="4"/>
      <c r="G337" s="4"/>
    </row>
    <row r="338" spans="1:7" x14ac:dyDescent="0.25">
      <c r="A338" s="2"/>
      <c r="B338" s="2"/>
      <c r="C338" s="2"/>
      <c r="E338" s="4"/>
      <c r="F338" s="4"/>
      <c r="G338" s="4"/>
    </row>
    <row r="339" spans="1:7" x14ac:dyDescent="0.25">
      <c r="A339" s="2"/>
      <c r="B339" s="2"/>
      <c r="C339" s="2"/>
      <c r="E339" s="4"/>
      <c r="F339" s="4"/>
      <c r="G339" s="4"/>
    </row>
    <row r="340" spans="1:7" x14ac:dyDescent="0.25">
      <c r="A340" s="2"/>
      <c r="B340" s="2"/>
      <c r="C340" s="2"/>
      <c r="E340" s="4"/>
      <c r="F340" s="4"/>
      <c r="G340" s="4"/>
    </row>
    <row r="341" spans="1:7" x14ac:dyDescent="0.25">
      <c r="A341" s="2"/>
      <c r="B341" s="2"/>
      <c r="C341" s="2"/>
      <c r="E341" s="4"/>
      <c r="F341" s="4"/>
      <c r="G341" s="4"/>
    </row>
    <row r="342" spans="1:7" x14ac:dyDescent="0.25">
      <c r="A342" s="2"/>
      <c r="B342" s="2"/>
      <c r="C342" s="2"/>
      <c r="E342" s="4"/>
      <c r="F342" s="4"/>
      <c r="G342" s="4"/>
    </row>
    <row r="343" spans="1:7" x14ac:dyDescent="0.25">
      <c r="A343" s="2"/>
      <c r="B343" s="2"/>
      <c r="C343" s="2"/>
      <c r="E343" s="4"/>
      <c r="F343" s="4"/>
      <c r="G343" s="4"/>
    </row>
    <row r="344" spans="1:7" x14ac:dyDescent="0.25">
      <c r="A344" s="2"/>
      <c r="B344" s="2"/>
      <c r="C344" s="2"/>
      <c r="E344" s="4"/>
      <c r="F344" s="4"/>
      <c r="G344" s="4"/>
    </row>
    <row r="345" spans="1:7" x14ac:dyDescent="0.25">
      <c r="A345" s="2"/>
      <c r="B345" s="2"/>
      <c r="C345" s="2"/>
      <c r="E345" s="4"/>
      <c r="F345" s="4"/>
      <c r="G345" s="4"/>
    </row>
    <row r="346" spans="1:7" x14ac:dyDescent="0.25">
      <c r="A346" s="2"/>
      <c r="B346" s="2"/>
      <c r="C346" s="2"/>
      <c r="E346" s="4"/>
      <c r="F346" s="4"/>
      <c r="G346" s="4"/>
    </row>
    <row r="347" spans="1:7" x14ac:dyDescent="0.25">
      <c r="A347" s="2"/>
      <c r="B347" s="2"/>
      <c r="C347" s="2"/>
      <c r="E347" s="4"/>
      <c r="F347" s="4"/>
      <c r="G347" s="4"/>
    </row>
    <row r="348" spans="1:7" x14ac:dyDescent="0.25">
      <c r="A348" s="2"/>
      <c r="B348" s="2"/>
      <c r="C348" s="2"/>
      <c r="E348" s="4"/>
      <c r="F348" s="4"/>
      <c r="G348" s="4"/>
    </row>
    <row r="349" spans="1:7" x14ac:dyDescent="0.25">
      <c r="A349" s="2"/>
      <c r="B349" s="2"/>
      <c r="C349" s="2"/>
      <c r="E349" s="4"/>
      <c r="F349" s="4"/>
      <c r="G349" s="4"/>
    </row>
    <row r="350" spans="1:7" x14ac:dyDescent="0.25">
      <c r="A350" s="2"/>
      <c r="B350" s="2"/>
      <c r="C350" s="2"/>
      <c r="E350" s="4"/>
      <c r="F350" s="4"/>
      <c r="G350" s="4"/>
    </row>
    <row r="351" spans="1:7" x14ac:dyDescent="0.25">
      <c r="A351" s="2"/>
      <c r="B351" s="2"/>
      <c r="C351" s="2"/>
      <c r="E351" s="4"/>
      <c r="F351" s="4"/>
      <c r="G351" s="4"/>
    </row>
    <row r="352" spans="1:7" x14ac:dyDescent="0.25">
      <c r="A352" s="2"/>
      <c r="B352" s="2"/>
      <c r="C352" s="2"/>
      <c r="E352" s="4"/>
      <c r="F352" s="4"/>
      <c r="G352" s="4"/>
    </row>
    <row r="353" spans="1:7" x14ac:dyDescent="0.25">
      <c r="A353" s="2"/>
      <c r="B353" s="2"/>
      <c r="C353" s="2"/>
      <c r="E353" s="4"/>
      <c r="F353" s="4"/>
      <c r="G353" s="4"/>
    </row>
    <row r="354" spans="1:7" x14ac:dyDescent="0.25">
      <c r="A354" s="2"/>
      <c r="B354" s="2"/>
      <c r="C354" s="2"/>
      <c r="E354" s="4"/>
      <c r="F354" s="4"/>
      <c r="G354" s="4"/>
    </row>
    <row r="355" spans="1:7" x14ac:dyDescent="0.25">
      <c r="A355" s="2"/>
      <c r="B355" s="2"/>
      <c r="C355" s="2"/>
      <c r="E355" s="4"/>
      <c r="F355" s="4"/>
      <c r="G355" s="4"/>
    </row>
    <row r="356" spans="1:7" x14ac:dyDescent="0.25">
      <c r="A356" s="2"/>
      <c r="B356" s="2"/>
      <c r="C356" s="2"/>
      <c r="E356" s="4"/>
      <c r="F356" s="4"/>
      <c r="G356" s="4"/>
    </row>
    <row r="357" spans="1:7" x14ac:dyDescent="0.25">
      <c r="A357" s="2"/>
      <c r="B357" s="2"/>
      <c r="C357" s="2"/>
      <c r="E357" s="4"/>
      <c r="F357" s="4"/>
      <c r="G357" s="4"/>
    </row>
    <row r="358" spans="1:7" x14ac:dyDescent="0.25">
      <c r="A358" s="2"/>
      <c r="B358" s="2"/>
      <c r="C358" s="2"/>
      <c r="E358" s="4"/>
      <c r="F358" s="4"/>
      <c r="G358" s="4"/>
    </row>
    <row r="359" spans="1:7" x14ac:dyDescent="0.25">
      <c r="A359" s="2"/>
      <c r="B359" s="2"/>
      <c r="C359" s="2"/>
      <c r="E359" s="4"/>
      <c r="F359" s="4"/>
      <c r="G359" s="4"/>
    </row>
    <row r="360" spans="1:7" x14ac:dyDescent="0.25">
      <c r="A360" s="2"/>
      <c r="B360" s="2"/>
      <c r="C360" s="2"/>
      <c r="E360" s="4"/>
      <c r="F360" s="4"/>
      <c r="G360" s="4"/>
    </row>
    <row r="361" spans="1:7" x14ac:dyDescent="0.25">
      <c r="A361" s="2"/>
      <c r="B361" s="2"/>
      <c r="C361" s="2"/>
      <c r="E361" s="4"/>
      <c r="F361" s="4"/>
      <c r="G361" s="4"/>
    </row>
    <row r="362" spans="1:7" x14ac:dyDescent="0.25">
      <c r="A362" s="2"/>
      <c r="B362" s="2"/>
      <c r="C362" s="2"/>
      <c r="E362" s="4"/>
      <c r="F362" s="4"/>
      <c r="G362" s="4"/>
    </row>
    <row r="363" spans="1:7" x14ac:dyDescent="0.25">
      <c r="A363" s="2"/>
      <c r="B363" s="2"/>
      <c r="C363" s="2"/>
      <c r="E363" s="4"/>
      <c r="F363" s="4"/>
      <c r="G363" s="4"/>
    </row>
    <row r="364" spans="1:7" x14ac:dyDescent="0.25">
      <c r="A364" s="2"/>
      <c r="B364" s="2"/>
      <c r="C364" s="2"/>
      <c r="E364" s="4"/>
      <c r="F364" s="4"/>
      <c r="G364" s="4"/>
    </row>
    <row r="365" spans="1:7" x14ac:dyDescent="0.25">
      <c r="A365" s="2"/>
      <c r="B365" s="2"/>
      <c r="C365" s="2"/>
      <c r="E365" s="4"/>
      <c r="F365" s="4"/>
      <c r="G365" s="4"/>
    </row>
    <row r="366" spans="1:7" x14ac:dyDescent="0.25">
      <c r="A366" s="2"/>
      <c r="B366" s="2"/>
      <c r="C366" s="2"/>
      <c r="E366" s="4"/>
      <c r="F366" s="4"/>
      <c r="G366" s="4"/>
    </row>
    <row r="367" spans="1:7" x14ac:dyDescent="0.25">
      <c r="A367" s="2"/>
      <c r="B367" s="2"/>
      <c r="C367" s="2"/>
      <c r="E367" s="4"/>
      <c r="F367" s="4"/>
      <c r="G367" s="4"/>
    </row>
    <row r="368" spans="1:7" x14ac:dyDescent="0.25">
      <c r="A368" s="2"/>
      <c r="B368" s="2"/>
      <c r="C368" s="2"/>
      <c r="E368" s="4"/>
      <c r="F368" s="4"/>
      <c r="G368" s="4"/>
    </row>
    <row r="369" spans="1:7" x14ac:dyDescent="0.25">
      <c r="A369" s="2"/>
      <c r="B369" s="2"/>
      <c r="C369" s="2"/>
      <c r="E369" s="4"/>
      <c r="F369" s="4"/>
      <c r="G369" s="4"/>
    </row>
    <row r="370" spans="1:7" x14ac:dyDescent="0.25">
      <c r="A370" s="2"/>
      <c r="B370" s="2"/>
      <c r="C370" s="2"/>
      <c r="E370" s="4"/>
      <c r="F370" s="4"/>
      <c r="G370" s="4"/>
    </row>
    <row r="371" spans="1:7" x14ac:dyDescent="0.25">
      <c r="A371" s="2"/>
      <c r="B371" s="2"/>
      <c r="C371" s="2"/>
      <c r="E371" s="4"/>
      <c r="F371" s="4"/>
      <c r="G371" s="4"/>
    </row>
    <row r="372" spans="1:7" x14ac:dyDescent="0.25">
      <c r="A372" s="2"/>
      <c r="B372" s="2"/>
      <c r="C372" s="2"/>
      <c r="E372" s="4"/>
      <c r="F372" s="4"/>
      <c r="G372" s="4"/>
    </row>
    <row r="373" spans="1:7" x14ac:dyDescent="0.25">
      <c r="A373" s="2"/>
      <c r="B373" s="2"/>
      <c r="C373" s="2"/>
      <c r="E373" s="4"/>
      <c r="F373" s="4"/>
      <c r="G373" s="4"/>
    </row>
    <row r="374" spans="1:7" x14ac:dyDescent="0.25">
      <c r="A374" s="2"/>
      <c r="B374" s="2"/>
      <c r="C374" s="2"/>
      <c r="E374" s="4"/>
      <c r="F374" s="4"/>
      <c r="G374" s="4"/>
    </row>
    <row r="375" spans="1:7" x14ac:dyDescent="0.25">
      <c r="A375" s="2"/>
      <c r="B375" s="2"/>
      <c r="C375" s="2"/>
      <c r="E375" s="4"/>
      <c r="F375" s="4"/>
      <c r="G375" s="4"/>
    </row>
    <row r="376" spans="1:7" x14ac:dyDescent="0.25">
      <c r="A376" s="2"/>
      <c r="B376" s="2"/>
      <c r="C376" s="2"/>
      <c r="E376" s="4"/>
      <c r="F376" s="4"/>
      <c r="G376" s="4"/>
    </row>
    <row r="377" spans="1:7" x14ac:dyDescent="0.25">
      <c r="A377" s="2"/>
      <c r="B377" s="2"/>
      <c r="C377" s="2"/>
      <c r="E377" s="4"/>
      <c r="F377" s="4"/>
      <c r="G377" s="4"/>
    </row>
    <row r="378" spans="1:7" x14ac:dyDescent="0.25">
      <c r="A378" s="2"/>
      <c r="B378" s="2"/>
      <c r="C378" s="2"/>
      <c r="E378" s="4"/>
      <c r="F378" s="4"/>
      <c r="G378" s="4"/>
    </row>
    <row r="379" spans="1:7" x14ac:dyDescent="0.25">
      <c r="A379" s="2"/>
      <c r="B379" s="2"/>
      <c r="C379" s="2"/>
      <c r="E379" s="4"/>
      <c r="F379" s="4"/>
      <c r="G379" s="4"/>
    </row>
    <row r="380" spans="1:7" x14ac:dyDescent="0.25">
      <c r="A380" s="2"/>
      <c r="B380" s="2"/>
      <c r="C380" s="2"/>
      <c r="E380" s="4"/>
      <c r="F380" s="4"/>
      <c r="G380" s="4"/>
    </row>
    <row r="381" spans="1:7" x14ac:dyDescent="0.25">
      <c r="A381" s="2"/>
      <c r="B381" s="2"/>
      <c r="C381" s="2"/>
      <c r="E381" s="4"/>
      <c r="F381" s="4"/>
      <c r="G381" s="4"/>
    </row>
    <row r="382" spans="1:7" x14ac:dyDescent="0.25">
      <c r="A382" s="2"/>
      <c r="B382" s="2"/>
      <c r="C382" s="2"/>
      <c r="E382" s="4"/>
      <c r="F382" s="4"/>
      <c r="G382" s="4"/>
    </row>
    <row r="383" spans="1:7" x14ac:dyDescent="0.25">
      <c r="A383" s="2"/>
      <c r="B383" s="2"/>
      <c r="C383" s="2"/>
      <c r="E383" s="4"/>
      <c r="F383" s="4"/>
      <c r="G383" s="4"/>
    </row>
    <row r="384" spans="1:7" x14ac:dyDescent="0.25">
      <c r="A384" s="2"/>
      <c r="B384" s="2"/>
      <c r="C384" s="2"/>
      <c r="E384" s="4"/>
      <c r="F384" s="4"/>
      <c r="G384" s="4"/>
    </row>
    <row r="385" spans="1:7" x14ac:dyDescent="0.25">
      <c r="A385" s="2"/>
      <c r="B385" s="2"/>
      <c r="C385" s="2"/>
      <c r="E385" s="4"/>
      <c r="F385" s="4"/>
      <c r="G385" s="4"/>
    </row>
    <row r="386" spans="1:7" x14ac:dyDescent="0.25">
      <c r="A386" s="2"/>
      <c r="B386" s="2"/>
      <c r="C386" s="2"/>
      <c r="E386" s="4"/>
      <c r="F386" s="4"/>
      <c r="G386" s="4"/>
    </row>
    <row r="387" spans="1:7" x14ac:dyDescent="0.25">
      <c r="A387" s="2"/>
      <c r="B387" s="2"/>
      <c r="C387" s="2"/>
      <c r="E387" s="4"/>
      <c r="F387" s="4"/>
      <c r="G387" s="4"/>
    </row>
    <row r="388" spans="1:7" x14ac:dyDescent="0.25">
      <c r="A388" s="2"/>
      <c r="B388" s="2"/>
      <c r="C388" s="2"/>
      <c r="E388" s="4"/>
      <c r="F388" s="4"/>
      <c r="G388" s="4"/>
    </row>
    <row r="389" spans="1:7" x14ac:dyDescent="0.25">
      <c r="A389" s="2"/>
      <c r="B389" s="2"/>
      <c r="C389" s="2"/>
      <c r="E389" s="4"/>
      <c r="F389" s="4"/>
      <c r="G389" s="4"/>
    </row>
    <row r="390" spans="1:7" x14ac:dyDescent="0.25">
      <c r="A390" s="2"/>
      <c r="B390" s="2"/>
      <c r="C390" s="2"/>
      <c r="E390" s="4"/>
      <c r="F390" s="4"/>
      <c r="G390" s="4"/>
    </row>
    <row r="391" spans="1:7" x14ac:dyDescent="0.25">
      <c r="A391" s="2"/>
      <c r="B391" s="2"/>
      <c r="C391" s="2"/>
      <c r="E391" s="4"/>
      <c r="F391" s="4"/>
      <c r="G391" s="4"/>
    </row>
    <row r="392" spans="1:7" x14ac:dyDescent="0.25">
      <c r="A392" s="2"/>
      <c r="B392" s="2"/>
      <c r="C392" s="2"/>
      <c r="E392" s="4"/>
      <c r="F392" s="4"/>
      <c r="G392" s="4"/>
    </row>
    <row r="393" spans="1:7" x14ac:dyDescent="0.25">
      <c r="A393" s="2"/>
      <c r="B393" s="2"/>
      <c r="C393" s="2"/>
      <c r="E393" s="4"/>
      <c r="F393" s="4"/>
      <c r="G393" s="4"/>
    </row>
    <row r="394" spans="1:7" x14ac:dyDescent="0.25">
      <c r="A394" s="2"/>
      <c r="B394" s="2"/>
      <c r="C394" s="2"/>
      <c r="E394" s="4"/>
      <c r="F394" s="4"/>
      <c r="G394" s="4"/>
    </row>
    <row r="395" spans="1:7" x14ac:dyDescent="0.25">
      <c r="A395" s="2"/>
      <c r="B395" s="2"/>
      <c r="C395" s="2"/>
      <c r="E395" s="4"/>
      <c r="F395" s="4"/>
      <c r="G395" s="4"/>
    </row>
    <row r="396" spans="1:7" x14ac:dyDescent="0.25">
      <c r="A396" s="2"/>
      <c r="B396" s="2"/>
      <c r="C396" s="2"/>
      <c r="E396" s="4"/>
      <c r="F396" s="4"/>
      <c r="G396" s="4"/>
    </row>
    <row r="397" spans="1:7" x14ac:dyDescent="0.25">
      <c r="A397" s="2"/>
      <c r="B397" s="2"/>
      <c r="C397" s="2"/>
      <c r="E397" s="4"/>
      <c r="F397" s="4"/>
      <c r="G397" s="4"/>
    </row>
    <row r="398" spans="1:7" x14ac:dyDescent="0.25">
      <c r="A398" s="2"/>
      <c r="B398" s="2"/>
      <c r="C398" s="2"/>
      <c r="E398" s="4"/>
      <c r="F398" s="4"/>
      <c r="G398" s="4"/>
    </row>
    <row r="399" spans="1:7" x14ac:dyDescent="0.25">
      <c r="A399" s="2"/>
      <c r="B399" s="2"/>
      <c r="C399" s="2"/>
      <c r="E399" s="4"/>
      <c r="F399" s="4"/>
      <c r="G399" s="4"/>
    </row>
    <row r="400" spans="1:7" x14ac:dyDescent="0.25">
      <c r="A400" s="2"/>
      <c r="B400" s="2"/>
      <c r="C400" s="2"/>
      <c r="E400" s="4"/>
      <c r="F400" s="4"/>
      <c r="G400" s="4"/>
    </row>
    <row r="401" spans="1:7" x14ac:dyDescent="0.25">
      <c r="A401" s="2"/>
      <c r="B401" s="2"/>
      <c r="C401" s="2"/>
      <c r="E401" s="4"/>
      <c r="F401" s="4"/>
      <c r="G401" s="4"/>
    </row>
    <row r="402" spans="1:7" x14ac:dyDescent="0.25">
      <c r="A402" s="2"/>
      <c r="B402" s="2"/>
      <c r="C402" s="2"/>
      <c r="E402" s="4"/>
      <c r="F402" s="4"/>
      <c r="G402" s="4"/>
    </row>
    <row r="403" spans="1:7" x14ac:dyDescent="0.25">
      <c r="A403" s="2"/>
      <c r="B403" s="2"/>
      <c r="C403" s="2"/>
      <c r="E403" s="4"/>
      <c r="F403" s="4"/>
      <c r="G403" s="4"/>
    </row>
    <row r="404" spans="1:7" x14ac:dyDescent="0.25">
      <c r="A404" s="2"/>
      <c r="B404" s="2"/>
      <c r="C404" s="2"/>
      <c r="E404" s="4"/>
      <c r="F404" s="4"/>
      <c r="G404" s="4"/>
    </row>
    <row r="405" spans="1:7" x14ac:dyDescent="0.25">
      <c r="A405" s="2"/>
      <c r="B405" s="2"/>
      <c r="C405" s="2"/>
      <c r="E405" s="4"/>
      <c r="F405" s="4"/>
      <c r="G405" s="4"/>
    </row>
    <row r="406" spans="1:7" x14ac:dyDescent="0.25">
      <c r="A406" s="2"/>
      <c r="B406" s="2"/>
      <c r="C406" s="2"/>
      <c r="E406" s="4"/>
      <c r="F406" s="4"/>
      <c r="G406" s="4"/>
    </row>
    <row r="407" spans="1:7" x14ac:dyDescent="0.25">
      <c r="A407" s="2"/>
      <c r="B407" s="2"/>
      <c r="C407" s="2"/>
      <c r="E407" s="4"/>
      <c r="F407" s="4"/>
      <c r="G407" s="4"/>
    </row>
    <row r="408" spans="1:7" x14ac:dyDescent="0.25">
      <c r="A408" s="2"/>
      <c r="B408" s="2"/>
      <c r="C408" s="2"/>
      <c r="E408" s="4"/>
      <c r="F408" s="4"/>
      <c r="G408" s="4"/>
    </row>
    <row r="409" spans="1:7" x14ac:dyDescent="0.25">
      <c r="A409" s="2"/>
      <c r="B409" s="2"/>
      <c r="C409" s="2"/>
      <c r="E409" s="4"/>
      <c r="F409" s="4"/>
      <c r="G409" s="4"/>
    </row>
    <row r="410" spans="1:7" x14ac:dyDescent="0.25">
      <c r="A410" s="2"/>
      <c r="B410" s="2"/>
      <c r="C410" s="2"/>
      <c r="E410" s="4"/>
      <c r="F410" s="4"/>
      <c r="G410" s="4"/>
    </row>
    <row r="411" spans="1:7" x14ac:dyDescent="0.25">
      <c r="A411" s="2"/>
      <c r="B411" s="2"/>
      <c r="C411" s="2"/>
      <c r="E411" s="4"/>
      <c r="F411" s="4"/>
      <c r="G411" s="4"/>
    </row>
    <row r="412" spans="1:7" x14ac:dyDescent="0.25">
      <c r="A412" s="2"/>
      <c r="B412" s="2"/>
      <c r="C412" s="2"/>
      <c r="E412" s="4"/>
      <c r="F412" s="4"/>
      <c r="G412" s="4"/>
    </row>
    <row r="413" spans="1:7" x14ac:dyDescent="0.25">
      <c r="A413" s="2"/>
      <c r="B413" s="2"/>
      <c r="C413" s="2"/>
      <c r="E413" s="4"/>
      <c r="F413" s="4"/>
      <c r="G413" s="4"/>
    </row>
    <row r="414" spans="1:7" x14ac:dyDescent="0.25">
      <c r="A414" s="2"/>
      <c r="B414" s="2"/>
      <c r="C414" s="2"/>
      <c r="E414" s="4"/>
      <c r="F414" s="4"/>
      <c r="G414" s="4"/>
    </row>
    <row r="415" spans="1:7" x14ac:dyDescent="0.25">
      <c r="A415" s="2"/>
      <c r="B415" s="2"/>
      <c r="C415" s="2"/>
      <c r="E415" s="4"/>
      <c r="F415" s="4"/>
      <c r="G415" s="4"/>
    </row>
    <row r="416" spans="1:7" x14ac:dyDescent="0.25">
      <c r="A416" s="2"/>
      <c r="B416" s="2"/>
      <c r="C416" s="2"/>
      <c r="E416" s="4"/>
      <c r="F416" s="4"/>
      <c r="G416" s="4"/>
    </row>
    <row r="417" spans="1:7" x14ac:dyDescent="0.25">
      <c r="A417" s="2"/>
      <c r="B417" s="2"/>
      <c r="C417" s="2"/>
      <c r="E417" s="4"/>
      <c r="F417" s="4"/>
      <c r="G417" s="4"/>
    </row>
    <row r="418" spans="1:7" x14ac:dyDescent="0.25">
      <c r="A418" s="2"/>
      <c r="B418" s="2"/>
      <c r="C418" s="2"/>
      <c r="E418" s="4"/>
      <c r="F418" s="4"/>
      <c r="G418" s="4"/>
    </row>
    <row r="419" spans="1:7" x14ac:dyDescent="0.25">
      <c r="A419" s="2"/>
      <c r="B419" s="2"/>
      <c r="C419" s="2"/>
      <c r="E419" s="4"/>
      <c r="F419" s="4"/>
      <c r="G419" s="4"/>
    </row>
    <row r="420" spans="1:7" x14ac:dyDescent="0.25">
      <c r="A420" s="2"/>
      <c r="B420" s="2"/>
      <c r="C420" s="2"/>
      <c r="E420" s="4"/>
      <c r="F420" s="4"/>
      <c r="G420" s="4"/>
    </row>
    <row r="421" spans="1:7" x14ac:dyDescent="0.25">
      <c r="A421" s="2"/>
      <c r="B421" s="2"/>
      <c r="C421" s="2"/>
      <c r="E421" s="4"/>
      <c r="F421" s="4"/>
      <c r="G421" s="4"/>
    </row>
    <row r="422" spans="1:7" x14ac:dyDescent="0.25">
      <c r="A422" s="2"/>
      <c r="B422" s="2"/>
      <c r="C422" s="2"/>
      <c r="E422" s="4"/>
      <c r="F422" s="4"/>
      <c r="G422" s="4"/>
    </row>
    <row r="423" spans="1:7" x14ac:dyDescent="0.25">
      <c r="A423" s="2"/>
      <c r="B423" s="2"/>
      <c r="C423" s="2"/>
      <c r="E423" s="4"/>
      <c r="F423" s="4"/>
      <c r="G423" s="4"/>
    </row>
    <row r="424" spans="1:7" x14ac:dyDescent="0.25">
      <c r="A424" s="2"/>
      <c r="B424" s="2"/>
      <c r="C424" s="2"/>
      <c r="E424" s="4"/>
      <c r="F424" s="4"/>
      <c r="G424" s="4"/>
    </row>
    <row r="425" spans="1:7" x14ac:dyDescent="0.25">
      <c r="A425" s="2"/>
      <c r="B425" s="2"/>
      <c r="C425" s="2"/>
      <c r="E425" s="4"/>
      <c r="F425" s="4"/>
      <c r="G425" s="4"/>
    </row>
    <row r="426" spans="1:7" x14ac:dyDescent="0.25">
      <c r="A426" s="2"/>
      <c r="B426" s="2"/>
      <c r="C426" s="2"/>
      <c r="E426" s="4"/>
      <c r="F426" s="4"/>
      <c r="G426" s="4"/>
    </row>
    <row r="427" spans="1:7" x14ac:dyDescent="0.25">
      <c r="A427" s="2"/>
      <c r="B427" s="2"/>
      <c r="C427" s="2"/>
      <c r="E427" s="4"/>
      <c r="F427" s="4"/>
      <c r="G427" s="4"/>
    </row>
    <row r="428" spans="1:7" x14ac:dyDescent="0.25">
      <c r="A428" s="2"/>
      <c r="B428" s="2"/>
      <c r="C428" s="2"/>
      <c r="E428" s="4"/>
      <c r="F428" s="4"/>
      <c r="G428" s="4"/>
    </row>
    <row r="429" spans="1:7" x14ac:dyDescent="0.25">
      <c r="A429" s="2"/>
      <c r="B429" s="2"/>
      <c r="C429" s="2"/>
      <c r="E429" s="4"/>
      <c r="F429" s="4"/>
      <c r="G429" s="4"/>
    </row>
    <row r="430" spans="1:7" x14ac:dyDescent="0.25">
      <c r="A430" s="2"/>
      <c r="B430" s="2"/>
      <c r="C430" s="2"/>
      <c r="E430" s="4"/>
      <c r="F430" s="4"/>
      <c r="G430" s="4"/>
    </row>
    <row r="431" spans="1:7" x14ac:dyDescent="0.25">
      <c r="A431" s="2"/>
      <c r="B431" s="2"/>
      <c r="C431" s="2"/>
      <c r="E431" s="4"/>
      <c r="F431" s="4"/>
      <c r="G431" s="4"/>
    </row>
    <row r="432" spans="1:7" x14ac:dyDescent="0.25">
      <c r="A432" s="2"/>
      <c r="B432" s="2"/>
      <c r="C432" s="2"/>
      <c r="E432" s="4"/>
      <c r="F432" s="4"/>
      <c r="G432" s="4"/>
    </row>
    <row r="433" spans="1:7" x14ac:dyDescent="0.25">
      <c r="A433" s="2"/>
      <c r="B433" s="2"/>
      <c r="C433" s="2"/>
      <c r="E433" s="4"/>
      <c r="F433" s="4"/>
      <c r="G433" s="4"/>
    </row>
    <row r="434" spans="1:7" x14ac:dyDescent="0.25">
      <c r="A434" s="2"/>
      <c r="B434" s="2"/>
      <c r="C434" s="2"/>
      <c r="E434" s="4"/>
      <c r="F434" s="4"/>
      <c r="G434" s="4"/>
    </row>
    <row r="435" spans="1:7" x14ac:dyDescent="0.25">
      <c r="A435" s="2"/>
      <c r="B435" s="2"/>
      <c r="C435" s="2"/>
      <c r="E435" s="4"/>
      <c r="F435" s="4"/>
      <c r="G435" s="4"/>
    </row>
    <row r="436" spans="1:7" x14ac:dyDescent="0.25">
      <c r="A436" s="2"/>
      <c r="B436" s="2"/>
      <c r="C436" s="2"/>
      <c r="E436" s="4"/>
      <c r="F436" s="4"/>
      <c r="G436" s="4"/>
    </row>
    <row r="437" spans="1:7" x14ac:dyDescent="0.25">
      <c r="A437" s="2"/>
      <c r="B437" s="2"/>
      <c r="C437" s="2"/>
      <c r="E437" s="4"/>
      <c r="F437" s="4"/>
      <c r="G437" s="4"/>
    </row>
    <row r="438" spans="1:7" x14ac:dyDescent="0.25">
      <c r="A438" s="2"/>
      <c r="B438" s="2"/>
      <c r="C438" s="2"/>
      <c r="E438" s="4"/>
      <c r="F438" s="4"/>
      <c r="G438" s="4"/>
    </row>
    <row r="439" spans="1:7" x14ac:dyDescent="0.25">
      <c r="A439" s="2"/>
      <c r="B439" s="2"/>
      <c r="C439" s="2"/>
      <c r="E439" s="4"/>
      <c r="F439" s="4"/>
      <c r="G439" s="4"/>
    </row>
    <row r="440" spans="1:7" x14ac:dyDescent="0.25">
      <c r="A440" s="2"/>
      <c r="B440" s="2"/>
      <c r="C440" s="2"/>
      <c r="E440" s="4"/>
      <c r="F440" s="4"/>
      <c r="G440" s="4"/>
    </row>
    <row r="441" spans="1:7" x14ac:dyDescent="0.25">
      <c r="A441" s="2"/>
      <c r="B441" s="2"/>
      <c r="C441" s="2"/>
      <c r="E441" s="4"/>
      <c r="F441" s="4"/>
      <c r="G441" s="4"/>
    </row>
    <row r="442" spans="1:7" x14ac:dyDescent="0.25">
      <c r="A442" s="2"/>
      <c r="B442" s="2"/>
      <c r="C442" s="2"/>
      <c r="E442" s="4"/>
      <c r="F442" s="4"/>
      <c r="G442" s="4"/>
    </row>
    <row r="443" spans="1:7" x14ac:dyDescent="0.25">
      <c r="A443" s="2"/>
      <c r="B443" s="2"/>
      <c r="C443" s="2"/>
      <c r="E443" s="4"/>
      <c r="F443" s="4"/>
      <c r="G443" s="4"/>
    </row>
    <row r="444" spans="1:7" x14ac:dyDescent="0.25">
      <c r="A444" s="2"/>
      <c r="B444" s="2"/>
      <c r="C444" s="2"/>
      <c r="E444" s="4"/>
      <c r="F444" s="4"/>
      <c r="G444" s="4"/>
    </row>
    <row r="445" spans="1:7" x14ac:dyDescent="0.25">
      <c r="A445" s="2"/>
      <c r="B445" s="2"/>
      <c r="C445" s="2"/>
      <c r="E445" s="4"/>
      <c r="F445" s="4"/>
      <c r="G445" s="4"/>
    </row>
    <row r="446" spans="1:7" x14ac:dyDescent="0.25">
      <c r="A446" s="2"/>
      <c r="B446" s="2"/>
      <c r="C446" s="2"/>
      <c r="E446" s="4"/>
      <c r="F446" s="4"/>
      <c r="G446" s="4"/>
    </row>
    <row r="447" spans="1:7" x14ac:dyDescent="0.25">
      <c r="A447" s="2"/>
      <c r="B447" s="2"/>
      <c r="C447" s="2"/>
      <c r="E447" s="4"/>
      <c r="F447" s="4"/>
      <c r="G447" s="4"/>
    </row>
    <row r="448" spans="1:7" x14ac:dyDescent="0.25">
      <c r="A448" s="2"/>
      <c r="B448" s="2"/>
      <c r="C448" s="2"/>
      <c r="E448" s="4"/>
      <c r="F448" s="4"/>
      <c r="G448" s="4"/>
    </row>
    <row r="449" spans="1:7" x14ac:dyDescent="0.25">
      <c r="A449" s="2"/>
      <c r="B449" s="2"/>
      <c r="C449" s="2"/>
      <c r="E449" s="4"/>
      <c r="F449" s="4"/>
      <c r="G449" s="4"/>
    </row>
    <row r="450" spans="1:7" x14ac:dyDescent="0.25">
      <c r="A450" s="2"/>
      <c r="B450" s="2"/>
      <c r="C450" s="2"/>
      <c r="E450" s="4"/>
      <c r="F450" s="4"/>
      <c r="G450" s="4"/>
    </row>
    <row r="451" spans="1:7" x14ac:dyDescent="0.25">
      <c r="A451" s="2"/>
      <c r="B451" s="2"/>
      <c r="C451" s="2"/>
      <c r="E451" s="4"/>
      <c r="F451" s="4"/>
      <c r="G451" s="4"/>
    </row>
    <row r="452" spans="1:7" x14ac:dyDescent="0.25">
      <c r="A452" s="2"/>
      <c r="B452" s="2"/>
      <c r="C452" s="2"/>
      <c r="E452" s="4"/>
      <c r="F452" s="4"/>
      <c r="G452" s="4"/>
    </row>
    <row r="453" spans="1:7" x14ac:dyDescent="0.25">
      <c r="A453" s="2"/>
      <c r="B453" s="2"/>
      <c r="C453" s="2"/>
      <c r="E453" s="4"/>
      <c r="F453" s="4"/>
      <c r="G453" s="4"/>
    </row>
    <row r="454" spans="1:7" x14ac:dyDescent="0.25">
      <c r="A454" s="2"/>
      <c r="B454" s="2"/>
      <c r="C454" s="2"/>
      <c r="E454" s="4"/>
      <c r="F454" s="4"/>
      <c r="G454" s="4"/>
    </row>
    <row r="455" spans="1:7" x14ac:dyDescent="0.25">
      <c r="A455" s="2"/>
      <c r="B455" s="2"/>
      <c r="C455" s="2"/>
      <c r="E455" s="4"/>
      <c r="F455" s="4"/>
      <c r="G455" s="4"/>
    </row>
    <row r="456" spans="1:7" x14ac:dyDescent="0.25">
      <c r="A456" s="2"/>
      <c r="B456" s="2"/>
      <c r="C456" s="2"/>
      <c r="E456" s="4"/>
      <c r="F456" s="4"/>
      <c r="G456" s="4"/>
    </row>
    <row r="457" spans="1:7" x14ac:dyDescent="0.25">
      <c r="A457" s="2"/>
      <c r="B457" s="2"/>
      <c r="C457" s="2"/>
      <c r="E457" s="4"/>
      <c r="F457" s="4"/>
      <c r="G457" s="4"/>
    </row>
    <row r="458" spans="1:7" x14ac:dyDescent="0.25">
      <c r="A458" s="2"/>
      <c r="B458" s="2"/>
      <c r="C458" s="2"/>
      <c r="E458" s="4"/>
      <c r="F458" s="4"/>
      <c r="G458" s="4"/>
    </row>
    <row r="459" spans="1:7" x14ac:dyDescent="0.25">
      <c r="A459" s="2"/>
      <c r="B459" s="2"/>
      <c r="C459" s="2"/>
      <c r="E459" s="4"/>
      <c r="F459" s="4"/>
      <c r="G459" s="4"/>
    </row>
    <row r="460" spans="1:7" x14ac:dyDescent="0.25">
      <c r="A460" s="2"/>
      <c r="B460" s="2"/>
      <c r="C460" s="2"/>
      <c r="E460" s="4"/>
      <c r="F460" s="4"/>
      <c r="G460" s="4"/>
    </row>
    <row r="461" spans="1:7" x14ac:dyDescent="0.25">
      <c r="A461" s="2"/>
      <c r="B461" s="2"/>
      <c r="C461" s="2"/>
      <c r="E461" s="4"/>
      <c r="F461" s="4"/>
      <c r="G461" s="4"/>
    </row>
    <row r="462" spans="1:7" x14ac:dyDescent="0.25">
      <c r="A462" s="2"/>
      <c r="B462" s="2"/>
      <c r="C462" s="2"/>
      <c r="E462" s="4"/>
      <c r="F462" s="4"/>
      <c r="G462" s="4"/>
    </row>
    <row r="463" spans="1:7" x14ac:dyDescent="0.25">
      <c r="A463" s="2"/>
      <c r="B463" s="2"/>
      <c r="C463" s="2"/>
      <c r="E463" s="4"/>
      <c r="F463" s="4"/>
      <c r="G463" s="4"/>
    </row>
    <row r="464" spans="1:7" x14ac:dyDescent="0.25">
      <c r="A464" s="2"/>
      <c r="B464" s="2"/>
      <c r="C464" s="2"/>
      <c r="E464" s="4"/>
      <c r="F464" s="4"/>
      <c r="G464" s="4"/>
    </row>
    <row r="465" spans="1:7" x14ac:dyDescent="0.25">
      <c r="A465" s="2"/>
      <c r="B465" s="2"/>
      <c r="C465" s="2"/>
      <c r="E465" s="4"/>
      <c r="F465" s="4"/>
      <c r="G465" s="4"/>
    </row>
    <row r="466" spans="1:7" x14ac:dyDescent="0.25">
      <c r="A466" s="2"/>
      <c r="B466" s="2"/>
      <c r="C466" s="2"/>
      <c r="E466" s="4"/>
      <c r="F466" s="4"/>
      <c r="G466" s="4"/>
    </row>
    <row r="467" spans="1:7" x14ac:dyDescent="0.25">
      <c r="A467" s="2"/>
      <c r="B467" s="2"/>
      <c r="C467" s="2"/>
      <c r="E467" s="4"/>
      <c r="F467" s="4"/>
      <c r="G467" s="4"/>
    </row>
    <row r="468" spans="1:7" x14ac:dyDescent="0.25">
      <c r="A468" s="2"/>
      <c r="B468" s="2"/>
      <c r="C468" s="2"/>
      <c r="E468" s="4"/>
      <c r="F468" s="4"/>
      <c r="G468" s="4"/>
    </row>
    <row r="469" spans="1:7" x14ac:dyDescent="0.25">
      <c r="A469" s="2"/>
      <c r="B469" s="2"/>
      <c r="C469" s="2"/>
      <c r="E469" s="4"/>
      <c r="F469" s="4"/>
      <c r="G469" s="4"/>
    </row>
    <row r="470" spans="1:7" x14ac:dyDescent="0.25">
      <c r="A470" s="2"/>
      <c r="B470" s="2"/>
      <c r="C470" s="3"/>
      <c r="E470" s="4"/>
      <c r="F470" s="4"/>
      <c r="G470" s="4"/>
    </row>
    <row r="471" spans="1:7" x14ac:dyDescent="0.25">
      <c r="A471" s="2"/>
      <c r="B471" s="2"/>
      <c r="C471" s="2"/>
      <c r="E471" s="4"/>
      <c r="F471" s="4"/>
      <c r="G471" s="4"/>
    </row>
    <row r="472" spans="1:7" x14ac:dyDescent="0.25">
      <c r="A472" s="2"/>
      <c r="B472" s="2"/>
      <c r="C472" s="2"/>
      <c r="E472" s="4"/>
      <c r="F472" s="4"/>
      <c r="G472" s="4"/>
    </row>
    <row r="473" spans="1:7" x14ac:dyDescent="0.25">
      <c r="A473" s="2"/>
      <c r="B473" s="2"/>
      <c r="C473" s="2"/>
      <c r="E473" s="4"/>
      <c r="F473" s="4"/>
      <c r="G473" s="4"/>
    </row>
    <row r="474" spans="1:7" x14ac:dyDescent="0.25">
      <c r="A474" s="2"/>
      <c r="B474" s="2"/>
      <c r="C474" s="2"/>
      <c r="E474" s="4"/>
      <c r="F474" s="4"/>
      <c r="G474" s="4"/>
    </row>
    <row r="475" spans="1:7" x14ac:dyDescent="0.25">
      <c r="A475" s="2"/>
      <c r="B475" s="2"/>
      <c r="C475" s="2"/>
      <c r="E475" s="4"/>
      <c r="F475" s="4"/>
      <c r="G475" s="4"/>
    </row>
    <row r="476" spans="1:7" x14ac:dyDescent="0.25">
      <c r="A476" s="2"/>
      <c r="B476" s="2"/>
      <c r="C476" s="2"/>
      <c r="E476" s="4"/>
      <c r="F476" s="4"/>
      <c r="G476" s="4"/>
    </row>
    <row r="477" spans="1:7" x14ac:dyDescent="0.25">
      <c r="A477" s="2"/>
      <c r="B477" s="2"/>
      <c r="C477" s="2"/>
      <c r="E477" s="4"/>
      <c r="F477" s="4"/>
      <c r="G477" s="4"/>
    </row>
    <row r="478" spans="1:7" x14ac:dyDescent="0.25">
      <c r="A478" s="2"/>
      <c r="B478" s="2"/>
      <c r="C478" s="2"/>
      <c r="E478" s="4"/>
      <c r="F478" s="4"/>
      <c r="G478" s="4"/>
    </row>
    <row r="479" spans="1:7" x14ac:dyDescent="0.25">
      <c r="A479" s="2"/>
      <c r="B479" s="2"/>
      <c r="C479" s="2"/>
      <c r="E479" s="4"/>
      <c r="F479" s="4"/>
      <c r="G479" s="4"/>
    </row>
    <row r="480" spans="1:7" x14ac:dyDescent="0.25">
      <c r="A480" s="2"/>
      <c r="B480" s="2"/>
      <c r="C480" s="2"/>
      <c r="E480" s="4"/>
      <c r="F480" s="4"/>
      <c r="G480" s="4"/>
    </row>
    <row r="481" spans="1:7" x14ac:dyDescent="0.25">
      <c r="A481" s="2"/>
      <c r="B481" s="2"/>
      <c r="C481" s="2"/>
      <c r="E481" s="4"/>
      <c r="F481" s="4"/>
      <c r="G481" s="4"/>
    </row>
    <row r="482" spans="1:7" x14ac:dyDescent="0.25">
      <c r="A482" s="2"/>
      <c r="B482" s="2"/>
      <c r="C482" s="2"/>
      <c r="E482" s="4"/>
      <c r="F482" s="4"/>
      <c r="G482" s="4"/>
    </row>
    <row r="483" spans="1:7" x14ac:dyDescent="0.25">
      <c r="A483" s="2"/>
      <c r="B483" s="2"/>
      <c r="C483" s="2"/>
      <c r="E483" s="4"/>
      <c r="F483" s="4"/>
      <c r="G483" s="4"/>
    </row>
    <row r="484" spans="1:7" x14ac:dyDescent="0.25">
      <c r="A484" s="2"/>
      <c r="B484" s="2"/>
      <c r="C484" s="2"/>
      <c r="E484" s="4"/>
      <c r="F484" s="4"/>
      <c r="G484" s="4"/>
    </row>
    <row r="485" spans="1:7" x14ac:dyDescent="0.25">
      <c r="A485" s="2"/>
      <c r="B485" s="2"/>
      <c r="C485" s="2"/>
      <c r="E485" s="4"/>
      <c r="F485" s="4"/>
      <c r="G485" s="4"/>
    </row>
    <row r="486" spans="1:7" x14ac:dyDescent="0.25">
      <c r="A486" s="2"/>
      <c r="B486" s="2"/>
      <c r="C486" s="2"/>
      <c r="E486" s="4"/>
      <c r="F486" s="4"/>
      <c r="G486" s="4"/>
    </row>
    <row r="487" spans="1:7" x14ac:dyDescent="0.25">
      <c r="A487" s="2"/>
      <c r="B487" s="2"/>
      <c r="C487" s="2"/>
      <c r="E487" s="4"/>
      <c r="F487" s="4"/>
      <c r="G487" s="4"/>
    </row>
    <row r="488" spans="1:7" x14ac:dyDescent="0.25">
      <c r="A488" s="2"/>
      <c r="B488" s="2"/>
      <c r="C488" s="2"/>
      <c r="E488" s="4"/>
      <c r="F488" s="4"/>
      <c r="G488" s="4"/>
    </row>
    <row r="489" spans="1:7" x14ac:dyDescent="0.25">
      <c r="A489" s="2"/>
      <c r="B489" s="2"/>
      <c r="C489" s="2"/>
      <c r="E489" s="4"/>
      <c r="F489" s="4"/>
      <c r="G489" s="4"/>
    </row>
    <row r="490" spans="1:7" x14ac:dyDescent="0.25">
      <c r="A490" s="2"/>
      <c r="B490" s="2"/>
      <c r="C490" s="2"/>
      <c r="E490" s="4"/>
      <c r="F490" s="4"/>
      <c r="G490" s="4"/>
    </row>
    <row r="491" spans="1:7" x14ac:dyDescent="0.25">
      <c r="A491" s="2"/>
      <c r="B491" s="2"/>
      <c r="C491" s="2"/>
      <c r="E491" s="4"/>
      <c r="F491" s="4"/>
      <c r="G491" s="4"/>
    </row>
    <row r="492" spans="1:7" x14ac:dyDescent="0.25">
      <c r="A492" s="2"/>
      <c r="B492" s="2"/>
      <c r="C492" s="2"/>
      <c r="E492" s="4"/>
      <c r="F492" s="4"/>
      <c r="G492" s="4"/>
    </row>
    <row r="493" spans="1:7" x14ac:dyDescent="0.25">
      <c r="A493" s="2"/>
      <c r="B493" s="2"/>
      <c r="C493" s="2"/>
      <c r="E493" s="4"/>
      <c r="F493" s="4"/>
      <c r="G493" s="4"/>
    </row>
    <row r="494" spans="1:7" x14ac:dyDescent="0.25">
      <c r="A494" s="2"/>
      <c r="B494" s="2"/>
      <c r="C494" s="2"/>
      <c r="E494" s="4"/>
      <c r="F494" s="4"/>
      <c r="G494" s="4"/>
    </row>
    <row r="495" spans="1:7" x14ac:dyDescent="0.25">
      <c r="A495" s="2"/>
      <c r="B495" s="2"/>
      <c r="C495" s="2"/>
      <c r="E495" s="4"/>
      <c r="F495" s="4"/>
      <c r="G495" s="4"/>
    </row>
    <row r="496" spans="1:7" x14ac:dyDescent="0.25">
      <c r="A496" s="2"/>
      <c r="B496" s="2"/>
      <c r="C496" s="2"/>
      <c r="E496" s="4"/>
      <c r="F496" s="4"/>
      <c r="G496" s="4"/>
    </row>
    <row r="497" spans="1:7" x14ac:dyDescent="0.25">
      <c r="A497" s="2"/>
      <c r="B497" s="2"/>
      <c r="C497" s="2"/>
      <c r="E497" s="4"/>
      <c r="F497" s="4"/>
      <c r="G497" s="4"/>
    </row>
    <row r="498" spans="1:7" x14ac:dyDescent="0.25">
      <c r="A498" s="2"/>
      <c r="B498" s="2"/>
      <c r="C498" s="2"/>
      <c r="E498" s="4"/>
      <c r="F498" s="4"/>
      <c r="G498" s="4"/>
    </row>
    <row r="499" spans="1:7" x14ac:dyDescent="0.25">
      <c r="A499" s="2"/>
      <c r="B499" s="2"/>
      <c r="C499" s="2"/>
      <c r="E499" s="4"/>
      <c r="F499" s="4"/>
      <c r="G499" s="4"/>
    </row>
    <row r="500" spans="1:7" x14ac:dyDescent="0.25">
      <c r="A500" s="2"/>
      <c r="B500" s="2"/>
      <c r="C500" s="2"/>
      <c r="E500" s="4"/>
      <c r="F500" s="4"/>
      <c r="G500" s="4"/>
    </row>
    <row r="501" spans="1:7" x14ac:dyDescent="0.25">
      <c r="A501" s="2"/>
      <c r="B501" s="2"/>
      <c r="C501" s="2"/>
      <c r="E501" s="4"/>
      <c r="F501" s="4"/>
      <c r="G501" s="4"/>
    </row>
    <row r="502" spans="1:7" x14ac:dyDescent="0.25">
      <c r="A502" s="2"/>
      <c r="B502" s="2"/>
      <c r="C502" s="2"/>
      <c r="E502" s="4"/>
      <c r="F502" s="4"/>
      <c r="G502" s="4"/>
    </row>
    <row r="503" spans="1:7" x14ac:dyDescent="0.25">
      <c r="A503" s="2"/>
      <c r="B503" s="2"/>
      <c r="C503" s="2"/>
      <c r="E503" s="4"/>
      <c r="F503" s="4"/>
      <c r="G503" s="4"/>
    </row>
    <row r="504" spans="1:7" x14ac:dyDescent="0.25">
      <c r="A504" s="2"/>
      <c r="B504" s="2"/>
      <c r="C504" s="2"/>
      <c r="E504" s="4"/>
      <c r="F504" s="4"/>
      <c r="G504" s="4"/>
    </row>
    <row r="505" spans="1:7" x14ac:dyDescent="0.25">
      <c r="A505" s="2"/>
      <c r="B505" s="2"/>
      <c r="C505" s="2"/>
      <c r="E505" s="4"/>
      <c r="F505" s="4"/>
      <c r="G505" s="4"/>
    </row>
    <row r="506" spans="1:7" x14ac:dyDescent="0.25">
      <c r="A506" s="2"/>
      <c r="B506" s="2"/>
      <c r="C506" s="2"/>
      <c r="E506" s="4"/>
      <c r="F506" s="4"/>
      <c r="G506" s="4"/>
    </row>
    <row r="507" spans="1:7" x14ac:dyDescent="0.25">
      <c r="A507" s="2"/>
      <c r="B507" s="2"/>
      <c r="C507" s="2"/>
      <c r="E507" s="4"/>
      <c r="F507" s="4"/>
      <c r="G507" s="4"/>
    </row>
    <row r="508" spans="1:7" x14ac:dyDescent="0.25">
      <c r="A508" s="2"/>
      <c r="B508" s="2"/>
      <c r="C508" s="2"/>
      <c r="E508" s="4"/>
      <c r="F508" s="4"/>
      <c r="G508" s="4"/>
    </row>
    <row r="509" spans="1:7" x14ac:dyDescent="0.25">
      <c r="A509" s="2"/>
      <c r="B509" s="2"/>
      <c r="C509" s="2"/>
      <c r="E509" s="4"/>
      <c r="F509" s="4"/>
      <c r="G509" s="4"/>
    </row>
    <row r="510" spans="1:7" x14ac:dyDescent="0.25">
      <c r="A510" s="2"/>
      <c r="B510" s="2"/>
      <c r="C510" s="2"/>
      <c r="E510" s="4"/>
      <c r="F510" s="4"/>
      <c r="G510" s="4"/>
    </row>
    <row r="511" spans="1:7" x14ac:dyDescent="0.25">
      <c r="A511" s="2"/>
      <c r="B511" s="2"/>
      <c r="C511" s="2"/>
      <c r="E511" s="4"/>
      <c r="F511" s="4"/>
      <c r="G511" s="4"/>
    </row>
    <row r="512" spans="1:7" x14ac:dyDescent="0.25">
      <c r="A512" s="2"/>
      <c r="B512" s="2"/>
      <c r="C512" s="2"/>
      <c r="E512" s="4"/>
      <c r="F512" s="4"/>
      <c r="G512" s="4"/>
    </row>
    <row r="513" spans="1:7" x14ac:dyDescent="0.25">
      <c r="A513" s="2"/>
      <c r="B513" s="2"/>
      <c r="C513" s="2"/>
      <c r="E513" s="4"/>
      <c r="F513" s="4"/>
      <c r="G513" s="4"/>
    </row>
    <row r="514" spans="1:7" x14ac:dyDescent="0.25">
      <c r="A514" s="2"/>
      <c r="B514" s="2"/>
      <c r="C514" s="2"/>
      <c r="E514" s="4"/>
      <c r="F514" s="4"/>
      <c r="G514" s="4"/>
    </row>
    <row r="515" spans="1:7" x14ac:dyDescent="0.25">
      <c r="A515" s="2"/>
      <c r="B515" s="2"/>
      <c r="C515" s="2"/>
      <c r="E515" s="4"/>
      <c r="F515" s="4"/>
      <c r="G515" s="4"/>
    </row>
    <row r="516" spans="1:7" x14ac:dyDescent="0.25">
      <c r="A516" s="2"/>
      <c r="B516" s="2"/>
      <c r="C516" s="2"/>
      <c r="E516" s="4"/>
      <c r="F516" s="4"/>
      <c r="G516" s="4"/>
    </row>
    <row r="517" spans="1:7" x14ac:dyDescent="0.25">
      <c r="A517" s="2"/>
      <c r="B517" s="2"/>
      <c r="C517" s="2"/>
      <c r="E517" s="4"/>
      <c r="F517" s="4"/>
      <c r="G517" s="4"/>
    </row>
    <row r="518" spans="1:7" x14ac:dyDescent="0.25">
      <c r="A518" s="2"/>
      <c r="B518" s="2"/>
      <c r="C518" s="2"/>
      <c r="E518" s="4"/>
      <c r="F518" s="4"/>
      <c r="G518" s="4"/>
    </row>
    <row r="519" spans="1:7" x14ac:dyDescent="0.25">
      <c r="A519" s="2"/>
      <c r="B519" s="2"/>
      <c r="C519" s="2"/>
      <c r="E519" s="4"/>
      <c r="F519" s="4"/>
      <c r="G519" s="4"/>
    </row>
    <row r="520" spans="1:7" x14ac:dyDescent="0.25">
      <c r="A520" s="2"/>
      <c r="B520" s="2"/>
      <c r="C520" s="2"/>
      <c r="E520" s="4"/>
      <c r="F520" s="4"/>
      <c r="G520" s="4"/>
    </row>
    <row r="521" spans="1:7" x14ac:dyDescent="0.25">
      <c r="A521" s="2"/>
      <c r="B521" s="2"/>
      <c r="C521" s="2"/>
      <c r="E521" s="4"/>
      <c r="F521" s="4"/>
      <c r="G521" s="4"/>
    </row>
    <row r="522" spans="1:7" x14ac:dyDescent="0.25">
      <c r="A522" s="2"/>
      <c r="B522" s="2"/>
      <c r="C522" s="2"/>
      <c r="E522" s="4"/>
      <c r="F522" s="4"/>
      <c r="G522" s="4"/>
    </row>
    <row r="523" spans="1:7" x14ac:dyDescent="0.25">
      <c r="A523" s="2"/>
      <c r="B523" s="2"/>
      <c r="C523" s="2"/>
      <c r="E523" s="4"/>
      <c r="F523" s="4"/>
      <c r="G523" s="4"/>
    </row>
    <row r="524" spans="1:7" x14ac:dyDescent="0.25">
      <c r="A524" s="2"/>
      <c r="B524" s="2"/>
      <c r="C524" s="2"/>
      <c r="E524" s="4"/>
      <c r="F524" s="4"/>
      <c r="G524" s="4"/>
    </row>
    <row r="525" spans="1:7" x14ac:dyDescent="0.25">
      <c r="A525" s="2"/>
      <c r="B525" s="2"/>
      <c r="C525" s="2"/>
      <c r="E525" s="4"/>
      <c r="F525" s="4"/>
      <c r="G525" s="4"/>
    </row>
    <row r="526" spans="1:7" x14ac:dyDescent="0.25">
      <c r="A526" s="2"/>
      <c r="B526" s="2"/>
      <c r="C526" s="2"/>
      <c r="E526" s="4"/>
      <c r="F526" s="4"/>
      <c r="G526" s="4"/>
    </row>
    <row r="527" spans="1:7" x14ac:dyDescent="0.25">
      <c r="A527" s="2"/>
      <c r="B527" s="2"/>
      <c r="C527" s="2"/>
      <c r="E527" s="4"/>
      <c r="F527" s="4"/>
      <c r="G527" s="4"/>
    </row>
    <row r="528" spans="1:7" x14ac:dyDescent="0.25">
      <c r="A528" s="2"/>
      <c r="B528" s="2"/>
      <c r="C528" s="2"/>
      <c r="E528" s="4"/>
      <c r="F528" s="4"/>
      <c r="G528" s="4"/>
    </row>
    <row r="529" spans="1:7" x14ac:dyDescent="0.25">
      <c r="A529" s="2"/>
      <c r="B529" s="2"/>
      <c r="C529" s="2"/>
      <c r="E529" s="4"/>
      <c r="F529" s="4"/>
      <c r="G529" s="4"/>
    </row>
    <row r="530" spans="1:7" x14ac:dyDescent="0.25">
      <c r="A530" s="2"/>
      <c r="B530" s="2"/>
      <c r="C530" s="2"/>
      <c r="E530" s="4"/>
      <c r="F530" s="4"/>
      <c r="G530" s="4"/>
    </row>
    <row r="531" spans="1:7" x14ac:dyDescent="0.25">
      <c r="A531" s="2"/>
      <c r="B531" s="2"/>
      <c r="C531" s="2"/>
      <c r="E531" s="4"/>
      <c r="F531" s="4"/>
      <c r="G531" s="4"/>
    </row>
    <row r="532" spans="1:7" x14ac:dyDescent="0.25">
      <c r="A532" s="2"/>
      <c r="B532" s="2"/>
      <c r="C532" s="2"/>
      <c r="E532" s="4"/>
      <c r="F532" s="4"/>
      <c r="G532" s="4"/>
    </row>
    <row r="533" spans="1:7" x14ac:dyDescent="0.25">
      <c r="A533" s="2"/>
      <c r="B533" s="2"/>
      <c r="C533" s="2"/>
      <c r="E533" s="4"/>
      <c r="F533" s="4"/>
      <c r="G533" s="4"/>
    </row>
    <row r="534" spans="1:7" x14ac:dyDescent="0.25">
      <c r="A534" s="2"/>
      <c r="B534" s="2"/>
      <c r="C534" s="2"/>
      <c r="E534" s="4"/>
      <c r="F534" s="4"/>
      <c r="G534" s="4"/>
    </row>
    <row r="535" spans="1:7" x14ac:dyDescent="0.25">
      <c r="A535" s="2"/>
      <c r="B535" s="2"/>
      <c r="C535" s="2"/>
      <c r="E535" s="4"/>
      <c r="F535" s="4"/>
      <c r="G535" s="4"/>
    </row>
    <row r="536" spans="1:7" x14ac:dyDescent="0.25">
      <c r="A536" s="2"/>
      <c r="B536" s="2"/>
      <c r="C536" s="2"/>
      <c r="E536" s="4"/>
      <c r="F536" s="4"/>
      <c r="G536" s="4"/>
    </row>
    <row r="537" spans="1:7" x14ac:dyDescent="0.25">
      <c r="A537" s="2"/>
      <c r="B537" s="2"/>
      <c r="C537" s="2"/>
      <c r="E537" s="4"/>
      <c r="F537" s="4"/>
      <c r="G537" s="4"/>
    </row>
    <row r="538" spans="1:7" x14ac:dyDescent="0.25">
      <c r="A538" s="2"/>
      <c r="B538" s="2"/>
      <c r="C538" s="2"/>
      <c r="E538" s="4"/>
      <c r="F538" s="4"/>
      <c r="G538" s="4"/>
    </row>
    <row r="539" spans="1:7" x14ac:dyDescent="0.25">
      <c r="A539" s="2"/>
      <c r="B539" s="2"/>
      <c r="C539" s="2"/>
      <c r="E539" s="4"/>
      <c r="F539" s="4"/>
      <c r="G539" s="4"/>
    </row>
    <row r="540" spans="1:7" x14ac:dyDescent="0.25">
      <c r="A540" s="2"/>
      <c r="B540" s="2"/>
      <c r="C540" s="2"/>
      <c r="E540" s="4"/>
      <c r="F540" s="4"/>
      <c r="G540" s="4"/>
    </row>
    <row r="541" spans="1:7" x14ac:dyDescent="0.25">
      <c r="A541" s="2"/>
      <c r="B541" s="2"/>
      <c r="C541" s="2"/>
      <c r="E541" s="4"/>
      <c r="F541" s="4"/>
      <c r="G541" s="4"/>
    </row>
    <row r="542" spans="1:7" x14ac:dyDescent="0.25">
      <c r="A542" s="2"/>
      <c r="B542" s="2"/>
      <c r="C542" s="2"/>
      <c r="E542" s="4"/>
      <c r="F542" s="4"/>
      <c r="G542" s="4"/>
    </row>
    <row r="543" spans="1:7" x14ac:dyDescent="0.25">
      <c r="A543" s="2"/>
      <c r="B543" s="2"/>
      <c r="C543" s="2"/>
      <c r="E543" s="4"/>
      <c r="F543" s="4"/>
      <c r="G543" s="4"/>
    </row>
    <row r="544" spans="1:7" x14ac:dyDescent="0.25">
      <c r="A544" s="2"/>
      <c r="B544" s="2"/>
      <c r="C544" s="2"/>
      <c r="E544" s="4"/>
      <c r="F544" s="4"/>
      <c r="G544" s="4"/>
    </row>
    <row r="545" spans="1:7" x14ac:dyDescent="0.25">
      <c r="A545" s="2"/>
      <c r="B545" s="2"/>
      <c r="C545" s="2"/>
      <c r="E545" s="4"/>
      <c r="F545" s="4"/>
      <c r="G545" s="4"/>
    </row>
    <row r="546" spans="1:7" x14ac:dyDescent="0.25">
      <c r="A546" s="2"/>
      <c r="B546" s="2"/>
      <c r="C546" s="2"/>
      <c r="E546" s="4"/>
      <c r="F546" s="4"/>
      <c r="G546" s="4"/>
    </row>
    <row r="547" spans="1:7" x14ac:dyDescent="0.25">
      <c r="A547" s="2"/>
      <c r="B547" s="2"/>
      <c r="C547" s="2"/>
      <c r="E547" s="4"/>
      <c r="F547" s="4"/>
      <c r="G547" s="4"/>
    </row>
    <row r="548" spans="1:7" x14ac:dyDescent="0.25">
      <c r="A548" s="2"/>
      <c r="B548" s="2"/>
      <c r="C548" s="2"/>
      <c r="E548" s="4"/>
      <c r="F548" s="4"/>
      <c r="G548" s="4"/>
    </row>
    <row r="549" spans="1:7" x14ac:dyDescent="0.25">
      <c r="A549" s="2"/>
      <c r="B549" s="2"/>
      <c r="C549" s="2"/>
      <c r="E549" s="4"/>
      <c r="F549" s="4"/>
      <c r="G549" s="4"/>
    </row>
    <row r="550" spans="1:7" x14ac:dyDescent="0.25">
      <c r="A550" s="2"/>
      <c r="B550" s="2"/>
      <c r="C550" s="2"/>
      <c r="E550" s="4"/>
      <c r="F550" s="4"/>
      <c r="G550" s="4"/>
    </row>
    <row r="551" spans="1:7" x14ac:dyDescent="0.25">
      <c r="A551" s="2"/>
      <c r="B551" s="2"/>
      <c r="C551" s="2"/>
      <c r="E551" s="4"/>
      <c r="F551" s="4"/>
      <c r="G551" s="4"/>
    </row>
    <row r="552" spans="1:7" x14ac:dyDescent="0.25">
      <c r="A552" s="2"/>
      <c r="B552" s="2"/>
      <c r="C552" s="2"/>
      <c r="E552" s="4"/>
      <c r="F552" s="4"/>
      <c r="G552" s="4"/>
    </row>
    <row r="553" spans="1:7" x14ac:dyDescent="0.25">
      <c r="A553" s="2"/>
      <c r="B553" s="2"/>
      <c r="C553" s="2"/>
      <c r="E553" s="4"/>
      <c r="F553" s="4"/>
      <c r="G553" s="4"/>
    </row>
    <row r="554" spans="1:7" x14ac:dyDescent="0.25">
      <c r="A554" s="2"/>
      <c r="B554" s="2"/>
      <c r="C554" s="2"/>
      <c r="E554" s="4"/>
      <c r="F554" s="4"/>
      <c r="G554" s="4"/>
    </row>
    <row r="555" spans="1:7" x14ac:dyDescent="0.25">
      <c r="A555" s="2"/>
      <c r="B555" s="2"/>
      <c r="C555" s="2"/>
      <c r="E555" s="4"/>
      <c r="F555" s="4"/>
      <c r="G555" s="4"/>
    </row>
    <row r="556" spans="1:7" x14ac:dyDescent="0.25">
      <c r="A556" s="2"/>
      <c r="B556" s="2"/>
      <c r="C556" s="2"/>
      <c r="E556" s="4"/>
      <c r="F556" s="4"/>
      <c r="G556" s="4"/>
    </row>
    <row r="557" spans="1:7" x14ac:dyDescent="0.25">
      <c r="A557" s="2"/>
      <c r="B557" s="2"/>
      <c r="C557" s="2"/>
      <c r="E557" s="4"/>
      <c r="F557" s="4"/>
      <c r="G557" s="4"/>
    </row>
    <row r="558" spans="1:7" x14ac:dyDescent="0.25">
      <c r="A558" s="2"/>
      <c r="B558" s="2"/>
      <c r="C558" s="2"/>
      <c r="E558" s="4"/>
      <c r="F558" s="4"/>
      <c r="G558" s="4"/>
    </row>
    <row r="559" spans="1:7" x14ac:dyDescent="0.25">
      <c r="A559" s="2"/>
      <c r="B559" s="2"/>
      <c r="C559" s="2"/>
      <c r="E559" s="4"/>
      <c r="F559" s="4"/>
      <c r="G559" s="4"/>
    </row>
    <row r="560" spans="1:7" x14ac:dyDescent="0.25">
      <c r="A560" s="2"/>
      <c r="B560" s="2"/>
      <c r="C560" s="2"/>
      <c r="E560" s="4"/>
      <c r="F560" s="4"/>
      <c r="G560" s="4"/>
    </row>
    <row r="561" spans="1:7" x14ac:dyDescent="0.25">
      <c r="A561" s="2"/>
      <c r="B561" s="2"/>
      <c r="C561" s="2"/>
      <c r="E561" s="4"/>
      <c r="F561" s="4"/>
      <c r="G561" s="4"/>
    </row>
    <row r="562" spans="1:7" x14ac:dyDescent="0.25">
      <c r="A562" s="2"/>
      <c r="B562" s="2"/>
      <c r="C562" s="2"/>
      <c r="E562" s="4"/>
      <c r="F562" s="4"/>
      <c r="G562" s="4"/>
    </row>
    <row r="563" spans="1:7" x14ac:dyDescent="0.25">
      <c r="A563" s="2"/>
      <c r="B563" s="2"/>
      <c r="C563" s="2"/>
      <c r="E563" s="4"/>
      <c r="F563" s="4"/>
      <c r="G563" s="4"/>
    </row>
    <row r="564" spans="1:7" x14ac:dyDescent="0.25">
      <c r="A564" s="2"/>
      <c r="B564" s="2"/>
      <c r="C564" s="2"/>
      <c r="E564" s="4"/>
      <c r="F564" s="4"/>
      <c r="G564" s="4"/>
    </row>
    <row r="565" spans="1:7" x14ac:dyDescent="0.25">
      <c r="A565" s="2"/>
      <c r="B565" s="2"/>
      <c r="C565" s="2"/>
      <c r="E565" s="4"/>
      <c r="F565" s="4"/>
      <c r="G565" s="4"/>
    </row>
    <row r="566" spans="1:7" x14ac:dyDescent="0.25">
      <c r="A566" s="2"/>
      <c r="B566" s="2"/>
      <c r="C566" s="2"/>
      <c r="E566" s="4"/>
      <c r="F566" s="4"/>
      <c r="G566" s="4"/>
    </row>
    <row r="567" spans="1:7" x14ac:dyDescent="0.25">
      <c r="A567" s="2"/>
      <c r="B567" s="2"/>
      <c r="C567" s="2"/>
      <c r="E567" s="4"/>
      <c r="F567" s="4"/>
      <c r="G567" s="4"/>
    </row>
    <row r="568" spans="1:7" x14ac:dyDescent="0.25">
      <c r="A568" s="2"/>
      <c r="B568" s="2"/>
      <c r="C568" s="2"/>
      <c r="E568" s="4"/>
      <c r="F568" s="4"/>
      <c r="G568" s="4"/>
    </row>
    <row r="569" spans="1:7" x14ac:dyDescent="0.25">
      <c r="A569" s="2"/>
      <c r="B569" s="2"/>
      <c r="C569" s="2"/>
      <c r="E569" s="4"/>
      <c r="F569" s="4"/>
      <c r="G569" s="4"/>
    </row>
    <row r="570" spans="1:7" x14ac:dyDescent="0.25">
      <c r="A570" s="2"/>
      <c r="B570" s="2"/>
      <c r="C570" s="2"/>
      <c r="E570" s="4"/>
      <c r="F570" s="4"/>
      <c r="G570" s="4"/>
    </row>
    <row r="571" spans="1:7" x14ac:dyDescent="0.25">
      <c r="A571" s="2"/>
      <c r="B571" s="2"/>
      <c r="C571" s="2"/>
      <c r="E571" s="4"/>
      <c r="F571" s="4"/>
      <c r="G571" s="4"/>
    </row>
    <row r="572" spans="1:7" x14ac:dyDescent="0.25">
      <c r="A572" s="2"/>
      <c r="B572" s="2"/>
      <c r="C572" s="2"/>
      <c r="E572" s="4"/>
      <c r="F572" s="4"/>
      <c r="G572" s="4"/>
    </row>
    <row r="573" spans="1:7" x14ac:dyDescent="0.25">
      <c r="A573" s="2"/>
      <c r="B573" s="2"/>
      <c r="C573" s="2"/>
      <c r="E573" s="4"/>
      <c r="F573" s="4"/>
      <c r="G573" s="4"/>
    </row>
    <row r="574" spans="1:7" x14ac:dyDescent="0.25">
      <c r="A574" s="2"/>
      <c r="B574" s="2"/>
      <c r="C574" s="2"/>
      <c r="E574" s="4"/>
      <c r="F574" s="4"/>
      <c r="G574" s="4"/>
    </row>
    <row r="575" spans="1:7" x14ac:dyDescent="0.25">
      <c r="A575" s="2"/>
      <c r="B575" s="2"/>
      <c r="C575" s="2"/>
      <c r="E575" s="4"/>
      <c r="F575" s="4"/>
      <c r="G575" s="4"/>
    </row>
    <row r="576" spans="1:7" x14ac:dyDescent="0.25">
      <c r="A576" s="2"/>
      <c r="B576" s="2"/>
      <c r="C576" s="2"/>
      <c r="E576" s="4"/>
      <c r="F576" s="4"/>
      <c r="G576" s="4"/>
    </row>
    <row r="577" spans="1:7" x14ac:dyDescent="0.25">
      <c r="A577" s="2"/>
      <c r="B577" s="2"/>
      <c r="C577" s="2"/>
      <c r="E577" s="4"/>
      <c r="F577" s="4"/>
      <c r="G577" s="4"/>
    </row>
    <row r="578" spans="1:7" x14ac:dyDescent="0.25">
      <c r="A578" s="2"/>
      <c r="B578" s="2"/>
      <c r="C578" s="2"/>
      <c r="E578" s="4"/>
      <c r="F578" s="4"/>
      <c r="G578" s="4"/>
    </row>
    <row r="579" spans="1:7" x14ac:dyDescent="0.25">
      <c r="A579" s="2"/>
      <c r="B579" s="2"/>
      <c r="C579" s="2"/>
      <c r="E579" s="4"/>
      <c r="F579" s="4"/>
      <c r="G579" s="4"/>
    </row>
    <row r="580" spans="1:7" x14ac:dyDescent="0.25">
      <c r="A580" s="2"/>
      <c r="B580" s="2"/>
      <c r="C580" s="2"/>
      <c r="E580" s="4"/>
      <c r="F580" s="4"/>
      <c r="G580" s="4"/>
    </row>
    <row r="581" spans="1:7" x14ac:dyDescent="0.25">
      <c r="A581" s="2"/>
      <c r="B581" s="2"/>
      <c r="C581" s="2"/>
      <c r="E581" s="4"/>
      <c r="F581" s="4"/>
      <c r="G581" s="4"/>
    </row>
    <row r="582" spans="1:7" x14ac:dyDescent="0.25">
      <c r="A582" s="2"/>
      <c r="B582" s="2"/>
      <c r="C582" s="2"/>
      <c r="E582" s="4"/>
      <c r="F582" s="4"/>
      <c r="G582" s="4"/>
    </row>
    <row r="583" spans="1:7" x14ac:dyDescent="0.25">
      <c r="A583" s="2"/>
      <c r="B583" s="2"/>
      <c r="C583" s="2"/>
      <c r="E583" s="4"/>
      <c r="F583" s="4"/>
      <c r="G583" s="4"/>
    </row>
    <row r="584" spans="1:7" x14ac:dyDescent="0.25">
      <c r="A584" s="2"/>
      <c r="B584" s="2"/>
      <c r="C584" s="2"/>
      <c r="E584" s="4"/>
      <c r="F584" s="4"/>
      <c r="G584" s="4"/>
    </row>
    <row r="585" spans="1:7" x14ac:dyDescent="0.25">
      <c r="A585" s="2"/>
      <c r="B585" s="2"/>
      <c r="C585" s="2"/>
      <c r="E585" s="4"/>
      <c r="F585" s="4"/>
      <c r="G585" s="4"/>
    </row>
    <row r="586" spans="1:7" x14ac:dyDescent="0.25">
      <c r="A586" s="2"/>
      <c r="B586" s="2"/>
      <c r="C586" s="2"/>
      <c r="E586" s="4"/>
      <c r="F586" s="4"/>
      <c r="G586" s="4"/>
    </row>
    <row r="587" spans="1:7" x14ac:dyDescent="0.25">
      <c r="A587" s="2"/>
      <c r="B587" s="2"/>
      <c r="C587" s="2"/>
      <c r="E587" s="4"/>
      <c r="F587" s="4"/>
      <c r="G587" s="4"/>
    </row>
    <row r="588" spans="1:7" x14ac:dyDescent="0.25">
      <c r="A588" s="2"/>
      <c r="B588" s="2"/>
      <c r="C588" s="2"/>
      <c r="E588" s="4"/>
      <c r="F588" s="4"/>
      <c r="G588" s="4"/>
    </row>
    <row r="589" spans="1:7" x14ac:dyDescent="0.25">
      <c r="A589" s="2"/>
      <c r="B589" s="2"/>
      <c r="C589" s="2"/>
      <c r="E589" s="4"/>
      <c r="F589" s="4"/>
      <c r="G589" s="4"/>
    </row>
    <row r="590" spans="1:7" x14ac:dyDescent="0.25">
      <c r="A590" s="2"/>
      <c r="B590" s="2"/>
      <c r="C590" s="2"/>
      <c r="E590" s="4"/>
      <c r="F590" s="4"/>
      <c r="G590" s="4"/>
    </row>
    <row r="591" spans="1:7" x14ac:dyDescent="0.25">
      <c r="A591" s="2"/>
      <c r="B591" s="2"/>
      <c r="C591" s="2"/>
      <c r="E591" s="4"/>
      <c r="F591" s="4"/>
      <c r="G591" s="4"/>
    </row>
    <row r="592" spans="1:7" x14ac:dyDescent="0.25">
      <c r="A592" s="2"/>
      <c r="B592" s="2"/>
      <c r="C592" s="2"/>
      <c r="E592" s="4"/>
      <c r="F592" s="4"/>
      <c r="G592" s="4"/>
    </row>
    <row r="593" spans="1:7" x14ac:dyDescent="0.25">
      <c r="A593" s="2"/>
      <c r="B593" s="2"/>
      <c r="C593" s="2"/>
      <c r="E593" s="4"/>
      <c r="F593" s="4"/>
      <c r="G593" s="4"/>
    </row>
    <row r="594" spans="1:7" x14ac:dyDescent="0.25">
      <c r="A594" s="2"/>
      <c r="B594" s="2"/>
      <c r="C594" s="2"/>
      <c r="E594" s="4"/>
      <c r="F594" s="4"/>
      <c r="G594" s="4"/>
    </row>
    <row r="595" spans="1:7" x14ac:dyDescent="0.25">
      <c r="A595" s="2"/>
      <c r="B595" s="2"/>
      <c r="C595" s="2"/>
      <c r="E595" s="4"/>
      <c r="F595" s="4"/>
      <c r="G595" s="4"/>
    </row>
    <row r="596" spans="1:7" x14ac:dyDescent="0.25">
      <c r="A596" s="2"/>
      <c r="B596" s="2"/>
      <c r="C596" s="2"/>
      <c r="E596" s="4"/>
      <c r="F596" s="4"/>
      <c r="G596" s="4"/>
    </row>
    <row r="597" spans="1:7" x14ac:dyDescent="0.25">
      <c r="A597" s="2"/>
      <c r="B597" s="2"/>
      <c r="C597" s="2"/>
      <c r="E597" s="4"/>
      <c r="F597" s="4"/>
      <c r="G597" s="4"/>
    </row>
    <row r="598" spans="1:7" x14ac:dyDescent="0.25">
      <c r="A598" s="2"/>
      <c r="B598" s="2"/>
      <c r="C598" s="2"/>
      <c r="E598" s="4"/>
      <c r="F598" s="4"/>
      <c r="G598" s="4"/>
    </row>
    <row r="599" spans="1:7" x14ac:dyDescent="0.25">
      <c r="A599" s="2"/>
      <c r="B599" s="2"/>
      <c r="C599" s="2"/>
      <c r="E599" s="4"/>
      <c r="F599" s="4"/>
      <c r="G599" s="4"/>
    </row>
    <row r="600" spans="1:7" x14ac:dyDescent="0.25">
      <c r="A600" s="2"/>
      <c r="B600" s="2"/>
      <c r="C600" s="2"/>
      <c r="E600" s="4"/>
      <c r="F600" s="4"/>
      <c r="G600" s="4"/>
    </row>
    <row r="601" spans="1:7" x14ac:dyDescent="0.25">
      <c r="A601" s="2"/>
      <c r="B601" s="2"/>
      <c r="C601" s="2"/>
      <c r="E601" s="4"/>
      <c r="F601" s="4"/>
      <c r="G601" s="4"/>
    </row>
    <row r="602" spans="1:7" x14ac:dyDescent="0.25">
      <c r="A602" s="2"/>
      <c r="B602" s="2"/>
      <c r="C602" s="2"/>
      <c r="E602" s="4"/>
      <c r="F602" s="4"/>
      <c r="G602" s="4"/>
    </row>
    <row r="603" spans="1:7" x14ac:dyDescent="0.25">
      <c r="A603" s="2"/>
      <c r="B603" s="2"/>
      <c r="C603" s="2"/>
      <c r="E603" s="4"/>
      <c r="F603" s="4"/>
      <c r="G603" s="4"/>
    </row>
    <row r="604" spans="1:7" x14ac:dyDescent="0.25">
      <c r="A604" s="2"/>
      <c r="B604" s="2"/>
      <c r="C604" s="2"/>
      <c r="E604" s="4"/>
      <c r="F604" s="4"/>
      <c r="G604" s="4"/>
    </row>
    <row r="605" spans="1:7" x14ac:dyDescent="0.25">
      <c r="A605" s="2"/>
      <c r="B605" s="2"/>
      <c r="C605" s="2"/>
      <c r="E605" s="4"/>
      <c r="F605" s="4"/>
      <c r="G605" s="4"/>
    </row>
    <row r="606" spans="1:7" x14ac:dyDescent="0.25">
      <c r="A606" s="2"/>
      <c r="B606" s="2"/>
      <c r="C606" s="2"/>
      <c r="E606" s="4"/>
      <c r="F606" s="4"/>
      <c r="G606" s="4"/>
    </row>
    <row r="607" spans="1:7" x14ac:dyDescent="0.25">
      <c r="A607" s="2"/>
      <c r="B607" s="2"/>
      <c r="C607" s="2"/>
      <c r="E607" s="4"/>
      <c r="F607" s="4"/>
      <c r="G607" s="4"/>
    </row>
    <row r="608" spans="1:7" x14ac:dyDescent="0.25">
      <c r="A608" s="2"/>
      <c r="B608" s="2"/>
      <c r="C608" s="2"/>
      <c r="E608" s="4"/>
      <c r="F608" s="4"/>
      <c r="G608" s="4"/>
    </row>
    <row r="609" spans="1:7" x14ac:dyDescent="0.25">
      <c r="A609" s="2"/>
      <c r="B609" s="2"/>
      <c r="C609" s="2"/>
      <c r="E609" s="4"/>
      <c r="F609" s="4"/>
      <c r="G609" s="4"/>
    </row>
    <row r="610" spans="1:7" x14ac:dyDescent="0.25">
      <c r="A610" s="2"/>
      <c r="B610" s="2"/>
      <c r="C610" s="2"/>
      <c r="E610" s="4"/>
      <c r="F610" s="4"/>
      <c r="G610" s="4"/>
    </row>
    <row r="611" spans="1:7" x14ac:dyDescent="0.25">
      <c r="A611" s="2"/>
      <c r="B611" s="2"/>
      <c r="C611" s="2"/>
      <c r="E611" s="4"/>
      <c r="F611" s="4"/>
      <c r="G611" s="4"/>
    </row>
    <row r="612" spans="1:7" x14ac:dyDescent="0.25">
      <c r="A612" s="2"/>
      <c r="B612" s="2"/>
      <c r="C612" s="2"/>
      <c r="E612" s="4"/>
      <c r="F612" s="4"/>
      <c r="G612" s="4"/>
    </row>
    <row r="613" spans="1:7" x14ac:dyDescent="0.25">
      <c r="A613" s="2"/>
      <c r="B613" s="2"/>
      <c r="C613" s="2"/>
      <c r="E613" s="4"/>
      <c r="F613" s="4"/>
      <c r="G613" s="4"/>
    </row>
    <row r="614" spans="1:7" x14ac:dyDescent="0.25">
      <c r="A614" s="2"/>
      <c r="B614" s="2"/>
      <c r="C614" s="2"/>
      <c r="E614" s="4"/>
      <c r="F614" s="4"/>
      <c r="G614" s="4"/>
    </row>
    <row r="615" spans="1:7" x14ac:dyDescent="0.25">
      <c r="A615" s="2"/>
      <c r="B615" s="2"/>
      <c r="C615" s="2"/>
      <c r="E615" s="4"/>
      <c r="F615" s="4"/>
      <c r="G615" s="4"/>
    </row>
    <row r="616" spans="1:7" x14ac:dyDescent="0.25">
      <c r="A616" s="2"/>
      <c r="B616" s="2"/>
      <c r="C616" s="2"/>
      <c r="E616" s="4"/>
      <c r="F616" s="4"/>
      <c r="G616" s="4"/>
    </row>
    <row r="617" spans="1:7" x14ac:dyDescent="0.25">
      <c r="A617" s="2"/>
      <c r="B617" s="2"/>
      <c r="C617" s="2"/>
      <c r="E617" s="4"/>
      <c r="F617" s="4"/>
      <c r="G617" s="4"/>
    </row>
    <row r="618" spans="1:7" x14ac:dyDescent="0.25">
      <c r="A618" s="2"/>
      <c r="B618" s="2"/>
      <c r="C618" s="2"/>
      <c r="E618" s="4"/>
      <c r="F618" s="4"/>
      <c r="G618" s="4"/>
    </row>
    <row r="619" spans="1:7" x14ac:dyDescent="0.25">
      <c r="A619" s="2"/>
      <c r="B619" s="2"/>
      <c r="C619" s="2"/>
      <c r="E619" s="4"/>
      <c r="F619" s="4"/>
      <c r="G619" s="4"/>
    </row>
    <row r="620" spans="1:7" x14ac:dyDescent="0.25">
      <c r="A620" s="2"/>
      <c r="B620" s="2"/>
      <c r="C620" s="2"/>
      <c r="E620" s="4"/>
      <c r="F620" s="4"/>
      <c r="G620" s="4"/>
    </row>
    <row r="621" spans="1:7" x14ac:dyDescent="0.25">
      <c r="A621" s="2"/>
      <c r="B621" s="2"/>
      <c r="C621" s="2"/>
      <c r="E621" s="4"/>
      <c r="F621" s="4"/>
      <c r="G621" s="4"/>
    </row>
    <row r="622" spans="1:7" x14ac:dyDescent="0.25">
      <c r="A622" s="2"/>
      <c r="B622" s="2"/>
      <c r="C622" s="2"/>
      <c r="E622" s="4"/>
      <c r="F622" s="4"/>
      <c r="G622" s="4"/>
    </row>
    <row r="623" spans="1:7" x14ac:dyDescent="0.25">
      <c r="A623" s="2"/>
      <c r="B623" s="2"/>
      <c r="C623" s="2"/>
      <c r="E623" s="4"/>
      <c r="F623" s="4"/>
      <c r="G623" s="4"/>
    </row>
    <row r="624" spans="1:7" x14ac:dyDescent="0.25">
      <c r="A624" s="2"/>
      <c r="B624" s="2"/>
      <c r="C624" s="2"/>
      <c r="E624" s="4"/>
      <c r="F624" s="4"/>
      <c r="G624" s="4"/>
    </row>
    <row r="625" spans="1:7" x14ac:dyDescent="0.25">
      <c r="A625" s="2"/>
      <c r="B625" s="2"/>
      <c r="C625" s="2"/>
      <c r="E625" s="4"/>
      <c r="F625" s="4"/>
      <c r="G625" s="4"/>
    </row>
    <row r="626" spans="1:7" x14ac:dyDescent="0.25">
      <c r="A626" s="2"/>
      <c r="B626" s="2"/>
      <c r="C626" s="2"/>
      <c r="E626" s="4"/>
      <c r="F626" s="4"/>
      <c r="G626" s="4"/>
    </row>
    <row r="627" spans="1:7" x14ac:dyDescent="0.25">
      <c r="A627" s="2"/>
      <c r="B627" s="2"/>
      <c r="C627" s="2"/>
      <c r="E627" s="4"/>
      <c r="F627" s="4"/>
      <c r="G627" s="4"/>
    </row>
    <row r="628" spans="1:7" x14ac:dyDescent="0.25">
      <c r="A628" s="2"/>
      <c r="B628" s="2"/>
      <c r="C628" s="2"/>
      <c r="E628" s="4"/>
      <c r="F628" s="4"/>
      <c r="G628" s="4"/>
    </row>
    <row r="629" spans="1:7" x14ac:dyDescent="0.25">
      <c r="A629" s="2"/>
      <c r="B629" s="2"/>
      <c r="C629" s="2"/>
      <c r="E629" s="4"/>
      <c r="F629" s="4"/>
      <c r="G629" s="4"/>
    </row>
    <row r="630" spans="1:7" x14ac:dyDescent="0.25">
      <c r="A630" s="2"/>
      <c r="B630" s="2"/>
      <c r="C630" s="2"/>
      <c r="E630" s="4"/>
      <c r="F630" s="4"/>
      <c r="G630" s="4"/>
    </row>
    <row r="631" spans="1:7" x14ac:dyDescent="0.25">
      <c r="A631" s="2"/>
      <c r="B631" s="2"/>
      <c r="C631" s="2"/>
      <c r="E631" s="4"/>
      <c r="F631" s="4"/>
      <c r="G631" s="4"/>
    </row>
    <row r="632" spans="1:7" x14ac:dyDescent="0.25">
      <c r="A632" s="2"/>
      <c r="B632" s="2"/>
      <c r="C632" s="2"/>
      <c r="E632" s="4"/>
      <c r="F632" s="4"/>
      <c r="G632" s="4"/>
    </row>
    <row r="633" spans="1:7" x14ac:dyDescent="0.25">
      <c r="A633" s="2"/>
      <c r="B633" s="2"/>
      <c r="C633" s="2"/>
      <c r="E633" s="4"/>
      <c r="F633" s="4"/>
      <c r="G633" s="4"/>
    </row>
    <row r="634" spans="1:7" x14ac:dyDescent="0.25">
      <c r="A634" s="2"/>
      <c r="B634" s="2"/>
      <c r="C634" s="2"/>
      <c r="E634" s="4"/>
      <c r="F634" s="4"/>
      <c r="G634" s="4"/>
    </row>
    <row r="635" spans="1:7" x14ac:dyDescent="0.25">
      <c r="A635" s="2"/>
      <c r="B635" s="2"/>
      <c r="C635" s="2"/>
      <c r="E635" s="4"/>
      <c r="F635" s="4"/>
      <c r="G635" s="4"/>
    </row>
    <row r="636" spans="1:7" x14ac:dyDescent="0.25">
      <c r="A636" s="2"/>
      <c r="B636" s="2"/>
      <c r="C636" s="2"/>
      <c r="E636" s="4"/>
      <c r="F636" s="4"/>
      <c r="G636" s="4"/>
    </row>
    <row r="637" spans="1:7" x14ac:dyDescent="0.25">
      <c r="A637" s="2"/>
      <c r="B637" s="2"/>
      <c r="C637" s="2"/>
      <c r="E637" s="4"/>
      <c r="F637" s="4"/>
      <c r="G637" s="4"/>
    </row>
    <row r="638" spans="1:7" x14ac:dyDescent="0.25">
      <c r="A638" s="2"/>
      <c r="B638" s="2"/>
      <c r="C638" s="2"/>
      <c r="E638" s="4"/>
      <c r="F638" s="4"/>
      <c r="G638" s="4"/>
    </row>
    <row r="639" spans="1:7" x14ac:dyDescent="0.25">
      <c r="A639" s="2"/>
      <c r="B639" s="2"/>
      <c r="C639" s="2"/>
      <c r="E639" s="4"/>
      <c r="F639" s="4"/>
      <c r="G639" s="4"/>
    </row>
    <row r="640" spans="1:7" x14ac:dyDescent="0.25">
      <c r="A640" s="2"/>
      <c r="B640" s="2"/>
      <c r="C640" s="2"/>
      <c r="E640" s="4"/>
      <c r="F640" s="4"/>
      <c r="G640" s="4"/>
    </row>
    <row r="641" spans="1:7" x14ac:dyDescent="0.25">
      <c r="A641" s="2"/>
      <c r="B641" s="2"/>
      <c r="C641" s="2"/>
      <c r="E641" s="4"/>
      <c r="F641" s="4"/>
      <c r="G641" s="4"/>
    </row>
    <row r="642" spans="1:7" x14ac:dyDescent="0.25">
      <c r="A642" s="2"/>
      <c r="B642" s="2"/>
      <c r="C642" s="2"/>
      <c r="E642" s="4"/>
      <c r="F642" s="4"/>
      <c r="G642" s="4"/>
    </row>
    <row r="643" spans="1:7" x14ac:dyDescent="0.25">
      <c r="A643" s="2"/>
      <c r="B643" s="2"/>
      <c r="C643" s="2"/>
      <c r="E643" s="4"/>
      <c r="F643" s="4"/>
      <c r="G643" s="4"/>
    </row>
    <row r="644" spans="1:7" x14ac:dyDescent="0.25">
      <c r="A644" s="2"/>
      <c r="B644" s="2"/>
      <c r="C644" s="2"/>
      <c r="E644" s="4"/>
      <c r="F644" s="4"/>
      <c r="G644" s="4"/>
    </row>
    <row r="645" spans="1:7" x14ac:dyDescent="0.25">
      <c r="A645" s="2"/>
      <c r="B645" s="2"/>
      <c r="C645" s="2"/>
      <c r="E645" s="4"/>
      <c r="F645" s="4"/>
      <c r="G645" s="4"/>
    </row>
    <row r="646" spans="1:7" x14ac:dyDescent="0.25">
      <c r="A646" s="2"/>
      <c r="B646" s="2"/>
      <c r="C646" s="2"/>
      <c r="E646" s="4"/>
      <c r="F646" s="4"/>
      <c r="G646" s="4"/>
    </row>
    <row r="647" spans="1:7" x14ac:dyDescent="0.25">
      <c r="A647" s="2"/>
      <c r="B647" s="2"/>
      <c r="C647" s="2"/>
      <c r="E647" s="4"/>
      <c r="F647" s="4"/>
      <c r="G647" s="4"/>
    </row>
    <row r="648" spans="1:7" x14ac:dyDescent="0.25">
      <c r="A648" s="2"/>
      <c r="B648" s="2"/>
      <c r="C648" s="2"/>
      <c r="E648" s="4"/>
      <c r="F648" s="4"/>
      <c r="G648" s="4"/>
    </row>
    <row r="649" spans="1:7" x14ac:dyDescent="0.25">
      <c r="A649" s="2"/>
      <c r="B649" s="2"/>
      <c r="C649" s="2"/>
      <c r="E649" s="4"/>
      <c r="F649" s="4"/>
      <c r="G649" s="4"/>
    </row>
    <row r="650" spans="1:7" x14ac:dyDescent="0.25">
      <c r="A650" s="2"/>
      <c r="B650" s="2"/>
      <c r="C650" s="2"/>
      <c r="E650" s="4"/>
      <c r="F650" s="4"/>
      <c r="G650" s="4"/>
    </row>
    <row r="651" spans="1:7" x14ac:dyDescent="0.25">
      <c r="A651" s="2"/>
      <c r="B651" s="2"/>
      <c r="C651" s="2"/>
      <c r="E651" s="4"/>
      <c r="F651" s="4"/>
      <c r="G651" s="4"/>
    </row>
    <row r="652" spans="1:7" x14ac:dyDescent="0.25">
      <c r="A652" s="2"/>
      <c r="B652" s="2"/>
      <c r="C652" s="2"/>
      <c r="E652" s="4"/>
      <c r="F652" s="4"/>
      <c r="G652" s="4"/>
    </row>
    <row r="653" spans="1:7" x14ac:dyDescent="0.25">
      <c r="A653" s="2"/>
      <c r="B653" s="2"/>
      <c r="C653" s="2"/>
      <c r="E653" s="4"/>
      <c r="F653" s="4"/>
      <c r="G653" s="4"/>
    </row>
    <row r="654" spans="1:7" x14ac:dyDescent="0.25">
      <c r="A654" s="2"/>
      <c r="B654" s="2"/>
      <c r="C654" s="2"/>
      <c r="E654" s="4"/>
      <c r="F654" s="4"/>
      <c r="G654" s="4"/>
    </row>
    <row r="655" spans="1:7" x14ac:dyDescent="0.25">
      <c r="A655" s="2"/>
      <c r="B655" s="2"/>
      <c r="C655" s="2"/>
      <c r="E655" s="4"/>
      <c r="F655" s="4"/>
      <c r="G655" s="4"/>
    </row>
    <row r="656" spans="1:7" x14ac:dyDescent="0.25">
      <c r="A656" s="2"/>
      <c r="B656" s="2"/>
      <c r="C656" s="2"/>
      <c r="E656" s="4"/>
      <c r="F656" s="4"/>
      <c r="G656" s="4"/>
    </row>
    <row r="657" spans="1:7" x14ac:dyDescent="0.25">
      <c r="A657" s="2"/>
      <c r="B657" s="2"/>
      <c r="C657" s="2"/>
      <c r="E657" s="4"/>
      <c r="F657" s="4"/>
      <c r="G657" s="4"/>
    </row>
    <row r="658" spans="1:7" x14ac:dyDescent="0.25">
      <c r="A658" s="2"/>
      <c r="B658" s="2"/>
      <c r="C658" s="2"/>
      <c r="E658" s="4"/>
      <c r="F658" s="4"/>
      <c r="G658" s="4"/>
    </row>
    <row r="659" spans="1:7" x14ac:dyDescent="0.25">
      <c r="A659" s="2"/>
      <c r="B659" s="2"/>
      <c r="C659" s="2"/>
      <c r="E659" s="4"/>
      <c r="F659" s="4"/>
      <c r="G659" s="4"/>
    </row>
    <row r="660" spans="1:7" x14ac:dyDescent="0.25">
      <c r="A660" s="2"/>
      <c r="B660" s="2"/>
      <c r="C660" s="2"/>
      <c r="E660" s="4"/>
      <c r="F660" s="4"/>
      <c r="G660" s="4"/>
    </row>
    <row r="661" spans="1:7" x14ac:dyDescent="0.25">
      <c r="A661" s="2"/>
      <c r="B661" s="2"/>
      <c r="C661" s="2"/>
      <c r="E661" s="4"/>
      <c r="F661" s="4"/>
      <c r="G661" s="4"/>
    </row>
    <row r="662" spans="1:7" x14ac:dyDescent="0.25">
      <c r="A662" s="2"/>
      <c r="B662" s="2"/>
      <c r="C662" s="2"/>
      <c r="E662" s="4"/>
      <c r="F662" s="4"/>
      <c r="G662" s="4"/>
    </row>
    <row r="663" spans="1:7" x14ac:dyDescent="0.25">
      <c r="A663" s="2"/>
      <c r="B663" s="2"/>
      <c r="C663" s="2"/>
      <c r="E663" s="4"/>
      <c r="F663" s="4"/>
      <c r="G663" s="4"/>
    </row>
    <row r="664" spans="1:7" x14ac:dyDescent="0.25">
      <c r="A664" s="2"/>
      <c r="B664" s="2"/>
      <c r="C664" s="2"/>
      <c r="E664" s="4"/>
      <c r="F664" s="4"/>
      <c r="G664" s="4"/>
    </row>
    <row r="665" spans="1:7" x14ac:dyDescent="0.25">
      <c r="A665" s="2"/>
      <c r="B665" s="2"/>
      <c r="C665" s="2"/>
      <c r="E665" s="4"/>
      <c r="F665" s="4"/>
      <c r="G665" s="4"/>
    </row>
    <row r="666" spans="1:7" x14ac:dyDescent="0.25">
      <c r="A666" s="2"/>
      <c r="B666" s="2"/>
      <c r="C666" s="2"/>
      <c r="E666" s="4"/>
      <c r="F666" s="4"/>
      <c r="G666" s="4"/>
    </row>
    <row r="667" spans="1:7" x14ac:dyDescent="0.25">
      <c r="A667" s="2"/>
      <c r="B667" s="2"/>
      <c r="C667" s="2"/>
      <c r="E667" s="4"/>
      <c r="F667" s="4"/>
      <c r="G667" s="4"/>
    </row>
    <row r="668" spans="1:7" x14ac:dyDescent="0.25">
      <c r="A668" s="2"/>
      <c r="B668" s="2"/>
      <c r="C668" s="2"/>
      <c r="E668" s="4"/>
      <c r="F668" s="4"/>
      <c r="G668" s="4"/>
    </row>
    <row r="669" spans="1:7" x14ac:dyDescent="0.25">
      <c r="A669" s="2"/>
      <c r="B669" s="2"/>
      <c r="C669" s="2"/>
      <c r="E669" s="4"/>
      <c r="F669" s="4"/>
      <c r="G669" s="4"/>
    </row>
    <row r="670" spans="1:7" x14ac:dyDescent="0.25">
      <c r="A670" s="2"/>
      <c r="B670" s="2"/>
      <c r="C670" s="2"/>
      <c r="E670" s="4"/>
      <c r="F670" s="4"/>
      <c r="G670" s="4"/>
    </row>
    <row r="671" spans="1:7" x14ac:dyDescent="0.25">
      <c r="A671" s="2"/>
      <c r="B671" s="2"/>
      <c r="C671" s="2"/>
      <c r="E671" s="4"/>
      <c r="F671" s="4"/>
      <c r="G671" s="4"/>
    </row>
    <row r="672" spans="1:7" x14ac:dyDescent="0.25">
      <c r="A672" s="2"/>
      <c r="B672" s="2"/>
      <c r="C672" s="2"/>
      <c r="E672" s="4"/>
      <c r="F672" s="4"/>
      <c r="G672" s="4"/>
    </row>
    <row r="673" spans="1:7" x14ac:dyDescent="0.25">
      <c r="A673" s="2"/>
      <c r="B673" s="2"/>
      <c r="C673" s="2"/>
      <c r="E673" s="4"/>
      <c r="F673" s="4"/>
      <c r="G673" s="4"/>
    </row>
    <row r="674" spans="1:7" x14ac:dyDescent="0.25">
      <c r="A674" s="2"/>
      <c r="B674" s="2"/>
      <c r="C674" s="2"/>
      <c r="E674" s="4"/>
      <c r="F674" s="4"/>
      <c r="G674" s="4"/>
    </row>
    <row r="675" spans="1:7" x14ac:dyDescent="0.25">
      <c r="A675" s="2"/>
      <c r="B675" s="2"/>
      <c r="C675" s="2"/>
      <c r="E675" s="4"/>
      <c r="F675" s="4"/>
      <c r="G675" s="4"/>
    </row>
    <row r="676" spans="1:7" x14ac:dyDescent="0.25">
      <c r="A676" s="2"/>
      <c r="B676" s="2"/>
      <c r="C676" s="2"/>
      <c r="E676" s="4"/>
      <c r="F676" s="4"/>
      <c r="G676" s="4"/>
    </row>
    <row r="677" spans="1:7" x14ac:dyDescent="0.25">
      <c r="A677" s="2"/>
      <c r="B677" s="2"/>
      <c r="C677" s="2"/>
      <c r="E677" s="4"/>
      <c r="F677" s="4"/>
      <c r="G677" s="4"/>
    </row>
    <row r="678" spans="1:7" x14ac:dyDescent="0.25">
      <c r="A678" s="2"/>
      <c r="B678" s="2"/>
      <c r="C678" s="2"/>
      <c r="E678" s="4"/>
      <c r="F678" s="4"/>
      <c r="G678" s="4"/>
    </row>
    <row r="679" spans="1:7" x14ac:dyDescent="0.25">
      <c r="A679" s="2"/>
      <c r="B679" s="2"/>
      <c r="C679" s="2"/>
      <c r="E679" s="4"/>
      <c r="F679" s="4"/>
      <c r="G679" s="4"/>
    </row>
    <row r="680" spans="1:7" x14ac:dyDescent="0.25">
      <c r="A680" s="2"/>
      <c r="B680" s="2"/>
      <c r="C680" s="2"/>
      <c r="E680" s="4"/>
      <c r="F680" s="4"/>
      <c r="G680" s="4"/>
    </row>
    <row r="681" spans="1:7" x14ac:dyDescent="0.25">
      <c r="A681" s="2"/>
      <c r="B681" s="2"/>
      <c r="C681" s="2"/>
      <c r="E681" s="4"/>
      <c r="F681" s="4"/>
      <c r="G681" s="4"/>
    </row>
    <row r="682" spans="1:7" x14ac:dyDescent="0.25">
      <c r="A682" s="2"/>
      <c r="B682" s="2"/>
      <c r="C682" s="2"/>
      <c r="E682" s="4"/>
      <c r="F682" s="4"/>
      <c r="G682" s="4"/>
    </row>
    <row r="683" spans="1:7" x14ac:dyDescent="0.25">
      <c r="A683" s="2"/>
      <c r="B683" s="2"/>
      <c r="C683" s="2"/>
      <c r="E683" s="4"/>
      <c r="F683" s="4"/>
      <c r="G683" s="4"/>
    </row>
    <row r="684" spans="1:7" x14ac:dyDescent="0.25">
      <c r="A684" s="2"/>
      <c r="B684" s="2"/>
      <c r="C684" s="2"/>
      <c r="E684" s="4"/>
      <c r="F684" s="4"/>
      <c r="G684" s="4"/>
    </row>
    <row r="685" spans="1:7" x14ac:dyDescent="0.25">
      <c r="A685" s="2"/>
      <c r="B685" s="2"/>
      <c r="C685" s="2"/>
      <c r="E685" s="4"/>
      <c r="F685" s="4"/>
      <c r="G685" s="4"/>
    </row>
    <row r="686" spans="1:7" x14ac:dyDescent="0.25">
      <c r="A686" s="2"/>
      <c r="B686" s="2"/>
      <c r="C686" s="2"/>
      <c r="E686" s="4"/>
      <c r="F686" s="4"/>
      <c r="G686" s="4"/>
    </row>
    <row r="687" spans="1:7" x14ac:dyDescent="0.25">
      <c r="A687" s="2"/>
      <c r="B687" s="2"/>
      <c r="C687" s="2"/>
      <c r="E687" s="4"/>
      <c r="F687" s="4"/>
      <c r="G687" s="4"/>
    </row>
    <row r="688" spans="1:7" x14ac:dyDescent="0.25">
      <c r="A688" s="2"/>
      <c r="B688" s="2"/>
      <c r="C688" s="2"/>
      <c r="E688" s="4"/>
      <c r="F688" s="4"/>
      <c r="G688" s="4"/>
    </row>
    <row r="689" spans="1:7" x14ac:dyDescent="0.25">
      <c r="A689" s="2"/>
      <c r="B689" s="2"/>
      <c r="C689" s="2"/>
      <c r="E689" s="4"/>
      <c r="F689" s="4"/>
      <c r="G689" s="4"/>
    </row>
    <row r="690" spans="1:7" x14ac:dyDescent="0.25">
      <c r="A690" s="2"/>
      <c r="B690" s="2"/>
      <c r="C690" s="2"/>
      <c r="E690" s="4"/>
      <c r="F690" s="4"/>
      <c r="G690" s="4"/>
    </row>
    <row r="691" spans="1:7" x14ac:dyDescent="0.25">
      <c r="A691" s="2"/>
      <c r="B691" s="2"/>
      <c r="C691" s="2"/>
      <c r="E691" s="4"/>
      <c r="F691" s="4"/>
      <c r="G691" s="4"/>
    </row>
    <row r="692" spans="1:7" x14ac:dyDescent="0.25">
      <c r="A692" s="2"/>
      <c r="B692" s="2"/>
      <c r="C692" s="2"/>
      <c r="E692" s="4"/>
      <c r="F692" s="4"/>
      <c r="G692" s="4"/>
    </row>
    <row r="693" spans="1:7" x14ac:dyDescent="0.25">
      <c r="A693" s="2"/>
      <c r="B693" s="2"/>
      <c r="C693" s="2"/>
      <c r="E693" s="4"/>
      <c r="F693" s="4"/>
      <c r="G693" s="4"/>
    </row>
    <row r="694" spans="1:7" x14ac:dyDescent="0.25">
      <c r="A694" s="2"/>
      <c r="B694" s="2"/>
      <c r="C694" s="2"/>
      <c r="E694" s="4"/>
      <c r="F694" s="4"/>
      <c r="G694" s="4"/>
    </row>
    <row r="695" spans="1:7" x14ac:dyDescent="0.25">
      <c r="A695" s="2"/>
      <c r="B695" s="2"/>
      <c r="C695" s="2"/>
      <c r="E695" s="4"/>
      <c r="F695" s="4"/>
      <c r="G695" s="4"/>
    </row>
    <row r="696" spans="1:7" x14ac:dyDescent="0.25">
      <c r="A696" s="2"/>
      <c r="B696" s="2"/>
      <c r="C696" s="2"/>
      <c r="E696" s="4"/>
      <c r="F696" s="4"/>
      <c r="G696" s="4"/>
    </row>
    <row r="697" spans="1:7" x14ac:dyDescent="0.25">
      <c r="A697" s="2"/>
      <c r="B697" s="2"/>
      <c r="C697" s="2"/>
      <c r="E697" s="4"/>
      <c r="F697" s="4"/>
      <c r="G697" s="4"/>
    </row>
    <row r="698" spans="1:7" x14ac:dyDescent="0.25">
      <c r="A698" s="2"/>
      <c r="B698" s="2"/>
      <c r="C698" s="2"/>
      <c r="E698" s="4"/>
      <c r="F698" s="4"/>
      <c r="G698" s="4"/>
    </row>
    <row r="699" spans="1:7" x14ac:dyDescent="0.25">
      <c r="A699" s="2"/>
      <c r="B699" s="2"/>
      <c r="C699" s="2"/>
      <c r="E699" s="4"/>
      <c r="F699" s="4"/>
      <c r="G699" s="4"/>
    </row>
    <row r="700" spans="1:7" x14ac:dyDescent="0.25">
      <c r="A700" s="2"/>
      <c r="B700" s="2"/>
      <c r="C700" s="2"/>
      <c r="E700" s="4"/>
      <c r="F700" s="4"/>
      <c r="G700" s="4"/>
    </row>
    <row r="701" spans="1:7" x14ac:dyDescent="0.25">
      <c r="A701" s="2"/>
      <c r="B701" s="2"/>
      <c r="C701" s="2"/>
      <c r="E701" s="4"/>
      <c r="F701" s="4"/>
      <c r="G701" s="4"/>
    </row>
    <row r="702" spans="1:7" x14ac:dyDescent="0.25">
      <c r="A702" s="2"/>
      <c r="B702" s="2"/>
      <c r="C702" s="2"/>
      <c r="E702" s="4"/>
      <c r="F702" s="4"/>
      <c r="G702" s="4"/>
    </row>
    <row r="703" spans="1:7" x14ac:dyDescent="0.25">
      <c r="A703" s="2"/>
      <c r="B703" s="2"/>
      <c r="C703" s="2"/>
      <c r="E703" s="4"/>
      <c r="F703" s="4"/>
      <c r="G703" s="4"/>
    </row>
    <row r="704" spans="1:7" x14ac:dyDescent="0.25">
      <c r="A704" s="2"/>
      <c r="B704" s="2"/>
      <c r="C704" s="2"/>
      <c r="E704" s="4"/>
      <c r="F704" s="4"/>
      <c r="G704" s="4"/>
    </row>
    <row r="705" spans="1:7" x14ac:dyDescent="0.25">
      <c r="A705" s="2"/>
      <c r="B705" s="2"/>
      <c r="C705" s="2"/>
      <c r="E705" s="4"/>
      <c r="F705" s="4"/>
      <c r="G705" s="4"/>
    </row>
    <row r="706" spans="1:7" x14ac:dyDescent="0.25">
      <c r="A706" s="2"/>
      <c r="B706" s="2"/>
      <c r="C706" s="2"/>
      <c r="E706" s="4"/>
      <c r="F706" s="4"/>
      <c r="G706" s="4"/>
    </row>
    <row r="707" spans="1:7" x14ac:dyDescent="0.25">
      <c r="A707" s="2"/>
      <c r="B707" s="2"/>
      <c r="C707" s="2"/>
      <c r="E707" s="4"/>
      <c r="F707" s="4"/>
      <c r="G707" s="4"/>
    </row>
    <row r="708" spans="1:7" x14ac:dyDescent="0.25">
      <c r="A708" s="2"/>
      <c r="B708" s="2"/>
      <c r="C708" s="2"/>
      <c r="E708" s="4"/>
      <c r="F708" s="4"/>
      <c r="G708" s="4"/>
    </row>
    <row r="709" spans="1:7" x14ac:dyDescent="0.25">
      <c r="A709" s="2"/>
      <c r="B709" s="2"/>
      <c r="C709" s="2"/>
      <c r="E709" s="4"/>
      <c r="F709" s="4"/>
      <c r="G709" s="4"/>
    </row>
    <row r="710" spans="1:7" x14ac:dyDescent="0.25">
      <c r="A710" s="2"/>
      <c r="B710" s="2"/>
      <c r="C710" s="2"/>
      <c r="E710" s="4"/>
      <c r="F710" s="4"/>
      <c r="G710" s="4"/>
    </row>
    <row r="711" spans="1:7" x14ac:dyDescent="0.25">
      <c r="A711" s="2"/>
      <c r="B711" s="2"/>
      <c r="C711" s="2"/>
      <c r="E711" s="4"/>
      <c r="F711" s="4"/>
      <c r="G711" s="4"/>
    </row>
    <row r="712" spans="1:7" x14ac:dyDescent="0.25">
      <c r="A712" s="2"/>
      <c r="B712" s="2"/>
      <c r="C712" s="2"/>
      <c r="E712" s="4"/>
      <c r="F712" s="4"/>
      <c r="G712" s="4"/>
    </row>
    <row r="713" spans="1:7" x14ac:dyDescent="0.25">
      <c r="A713" s="2"/>
      <c r="B713" s="2"/>
      <c r="C713" s="2"/>
      <c r="E713" s="4"/>
      <c r="F713" s="4"/>
      <c r="G713" s="4"/>
    </row>
    <row r="714" spans="1:7" x14ac:dyDescent="0.25">
      <c r="A714" s="2"/>
      <c r="B714" s="2"/>
      <c r="C714" s="2"/>
      <c r="E714" s="4"/>
      <c r="F714" s="4"/>
      <c r="G714" s="4"/>
    </row>
    <row r="715" spans="1:7" x14ac:dyDescent="0.25">
      <c r="A715" s="2"/>
      <c r="B715" s="2"/>
      <c r="C715" s="2"/>
      <c r="E715" s="4"/>
      <c r="F715" s="4"/>
      <c r="G715" s="4"/>
    </row>
    <row r="716" spans="1:7" x14ac:dyDescent="0.25">
      <c r="A716" s="2"/>
      <c r="B716" s="2"/>
      <c r="C716" s="2"/>
      <c r="E716" s="4"/>
      <c r="F716" s="4"/>
      <c r="G716" s="4"/>
    </row>
    <row r="717" spans="1:7" x14ac:dyDescent="0.25">
      <c r="A717" s="2"/>
      <c r="B717" s="2"/>
      <c r="C717" s="2"/>
      <c r="E717" s="4"/>
      <c r="F717" s="4"/>
      <c r="G717" s="4"/>
    </row>
    <row r="718" spans="1:7" x14ac:dyDescent="0.25">
      <c r="A718" s="2"/>
      <c r="B718" s="2"/>
      <c r="C718" s="2"/>
      <c r="E718" s="4"/>
      <c r="F718" s="4"/>
      <c r="G718" s="4"/>
    </row>
    <row r="719" spans="1:7" x14ac:dyDescent="0.25">
      <c r="A719" s="2"/>
      <c r="B719" s="2"/>
      <c r="C719" s="2"/>
      <c r="E719" s="4"/>
      <c r="F719" s="4"/>
      <c r="G719" s="4"/>
    </row>
    <row r="720" spans="1:7" x14ac:dyDescent="0.25">
      <c r="A720" s="2"/>
      <c r="B720" s="2"/>
      <c r="C720" s="2"/>
      <c r="E720" s="4"/>
      <c r="F720" s="4"/>
      <c r="G720" s="4"/>
    </row>
    <row r="721" spans="1:7" x14ac:dyDescent="0.25">
      <c r="A721" s="2"/>
      <c r="B721" s="2"/>
      <c r="C721" s="2"/>
      <c r="E721" s="4"/>
      <c r="F721" s="4"/>
      <c r="G721" s="4"/>
    </row>
    <row r="722" spans="1:7" x14ac:dyDescent="0.25">
      <c r="A722" s="2"/>
      <c r="B722" s="2"/>
      <c r="C722" s="2"/>
      <c r="E722" s="4"/>
      <c r="F722" s="4"/>
      <c r="G722" s="4"/>
    </row>
    <row r="723" spans="1:7" x14ac:dyDescent="0.25">
      <c r="A723" s="2"/>
      <c r="B723" s="2"/>
      <c r="C723" s="2"/>
      <c r="E723" s="4"/>
      <c r="F723" s="4"/>
      <c r="G723" s="4"/>
    </row>
    <row r="724" spans="1:7" x14ac:dyDescent="0.25">
      <c r="A724" s="2"/>
      <c r="B724" s="2"/>
      <c r="C724" s="2"/>
      <c r="E724" s="4"/>
      <c r="F724" s="4"/>
      <c r="G724" s="4"/>
    </row>
    <row r="725" spans="1:7" x14ac:dyDescent="0.25">
      <c r="A725" s="2"/>
      <c r="B725" s="2"/>
      <c r="C725" s="2"/>
      <c r="E725" s="4"/>
      <c r="F725" s="4"/>
      <c r="G725" s="4"/>
    </row>
    <row r="726" spans="1:7" x14ac:dyDescent="0.25">
      <c r="A726" s="2"/>
      <c r="B726" s="2"/>
      <c r="C726" s="2"/>
      <c r="E726" s="4"/>
      <c r="F726" s="4"/>
      <c r="G726" s="4"/>
    </row>
    <row r="727" spans="1:7" x14ac:dyDescent="0.25">
      <c r="A727" s="2"/>
      <c r="B727" s="2"/>
      <c r="C727" s="2"/>
      <c r="E727" s="4"/>
      <c r="F727" s="4"/>
      <c r="G727" s="4"/>
    </row>
    <row r="728" spans="1:7" x14ac:dyDescent="0.25">
      <c r="A728" s="2"/>
      <c r="B728" s="2"/>
      <c r="C728" s="2"/>
      <c r="E728" s="4"/>
      <c r="F728" s="4"/>
      <c r="G728" s="4"/>
    </row>
    <row r="729" spans="1:7" x14ac:dyDescent="0.25">
      <c r="A729" s="2"/>
      <c r="B729" s="2"/>
      <c r="C729" s="2"/>
      <c r="E729" s="4"/>
      <c r="F729" s="4"/>
      <c r="G729" s="4"/>
    </row>
    <row r="730" spans="1:7" x14ac:dyDescent="0.25">
      <c r="A730" s="2"/>
      <c r="B730" s="2"/>
      <c r="C730" s="2"/>
      <c r="E730" s="4"/>
      <c r="F730" s="4"/>
      <c r="G730" s="4"/>
    </row>
    <row r="731" spans="1:7" x14ac:dyDescent="0.25">
      <c r="A731" s="2"/>
      <c r="B731" s="2"/>
      <c r="C731" s="2"/>
      <c r="E731" s="4"/>
      <c r="F731" s="4"/>
      <c r="G731" s="4"/>
    </row>
    <row r="732" spans="1:7" x14ac:dyDescent="0.25">
      <c r="A732" s="2"/>
      <c r="B732" s="2"/>
      <c r="C732" s="2"/>
      <c r="E732" s="4"/>
      <c r="F732" s="4"/>
      <c r="G732" s="4"/>
    </row>
    <row r="733" spans="1:7" x14ac:dyDescent="0.25">
      <c r="A733" s="2"/>
      <c r="B733" s="2"/>
      <c r="C733" s="2"/>
      <c r="E733" s="4"/>
      <c r="F733" s="4"/>
      <c r="G733" s="4"/>
    </row>
    <row r="734" spans="1:7" x14ac:dyDescent="0.25">
      <c r="A734" s="2"/>
      <c r="B734" s="2"/>
      <c r="C734" s="2"/>
      <c r="E734" s="4"/>
      <c r="F734" s="4"/>
      <c r="G734" s="4"/>
    </row>
    <row r="735" spans="1:7" x14ac:dyDescent="0.25">
      <c r="A735" s="2"/>
      <c r="B735" s="2"/>
      <c r="C735" s="2"/>
      <c r="E735" s="4"/>
      <c r="F735" s="4"/>
      <c r="G735" s="4"/>
    </row>
    <row r="736" spans="1:7" x14ac:dyDescent="0.25">
      <c r="A736" s="2"/>
      <c r="B736" s="2"/>
      <c r="C736" s="2"/>
      <c r="E736" s="4"/>
      <c r="F736" s="4"/>
      <c r="G736" s="4"/>
    </row>
    <row r="737" spans="1:7" x14ac:dyDescent="0.25">
      <c r="A737" s="2"/>
      <c r="B737" s="2"/>
      <c r="C737" s="2"/>
      <c r="E737" s="4"/>
      <c r="F737" s="4"/>
      <c r="G737" s="4"/>
    </row>
    <row r="738" spans="1:7" x14ac:dyDescent="0.25">
      <c r="A738" s="2"/>
      <c r="B738" s="2"/>
      <c r="C738" s="2"/>
      <c r="E738" s="4"/>
      <c r="F738" s="4"/>
      <c r="G738" s="4"/>
    </row>
    <row r="739" spans="1:7" x14ac:dyDescent="0.25">
      <c r="A739" s="2"/>
      <c r="B739" s="2"/>
      <c r="C739" s="2"/>
      <c r="E739" s="4"/>
      <c r="F739" s="4"/>
      <c r="G739" s="4"/>
    </row>
    <row r="740" spans="1:7" x14ac:dyDescent="0.25">
      <c r="A740" s="2"/>
      <c r="B740" s="2"/>
      <c r="C740" s="2"/>
      <c r="E740" s="4"/>
      <c r="F740" s="4"/>
      <c r="G740" s="4"/>
    </row>
    <row r="741" spans="1:7" x14ac:dyDescent="0.25">
      <c r="A741" s="2"/>
      <c r="B741" s="2"/>
      <c r="C741" s="2"/>
      <c r="E741" s="4"/>
      <c r="F741" s="4"/>
      <c r="G741" s="4"/>
    </row>
    <row r="742" spans="1:7" x14ac:dyDescent="0.25">
      <c r="A742" s="2"/>
      <c r="B742" s="2"/>
      <c r="C742" s="2"/>
      <c r="E742" s="4"/>
      <c r="F742" s="4"/>
      <c r="G742" s="4"/>
    </row>
    <row r="743" spans="1:7" x14ac:dyDescent="0.25">
      <c r="A743" s="2"/>
      <c r="B743" s="2"/>
      <c r="C743" s="2"/>
      <c r="E743" s="4"/>
      <c r="F743" s="4"/>
      <c r="G743" s="4"/>
    </row>
    <row r="744" spans="1:7" x14ac:dyDescent="0.25">
      <c r="A744" s="2"/>
      <c r="B744" s="2"/>
      <c r="C744" s="2"/>
      <c r="E744" s="4"/>
      <c r="F744" s="4"/>
      <c r="G744" s="4"/>
    </row>
    <row r="745" spans="1:7" x14ac:dyDescent="0.25">
      <c r="A745" s="2"/>
      <c r="B745" s="2"/>
      <c r="C745" s="2"/>
      <c r="E745" s="4"/>
      <c r="F745" s="4"/>
      <c r="G745" s="4"/>
    </row>
    <row r="746" spans="1:7" x14ac:dyDescent="0.25">
      <c r="A746" s="2"/>
      <c r="B746" s="2"/>
      <c r="C746" s="2"/>
      <c r="E746" s="4"/>
      <c r="F746" s="4"/>
      <c r="G746" s="4"/>
    </row>
    <row r="747" spans="1:7" x14ac:dyDescent="0.25">
      <c r="A747" s="2"/>
      <c r="B747" s="2"/>
      <c r="C747" s="2"/>
      <c r="E747" s="4"/>
      <c r="F747" s="4"/>
      <c r="G747" s="4"/>
    </row>
    <row r="748" spans="1:7" x14ac:dyDescent="0.25">
      <c r="A748" s="2"/>
      <c r="B748" s="2"/>
      <c r="C748" s="2"/>
      <c r="E748" s="4"/>
      <c r="F748" s="4"/>
      <c r="G748" s="4"/>
    </row>
    <row r="749" spans="1:7" x14ac:dyDescent="0.25">
      <c r="A749" s="2"/>
      <c r="B749" s="2"/>
      <c r="C749" s="2"/>
      <c r="E749" s="4"/>
      <c r="F749" s="4"/>
      <c r="G749" s="4"/>
    </row>
    <row r="750" spans="1:7" x14ac:dyDescent="0.25">
      <c r="A750" s="2"/>
      <c r="B750" s="2"/>
      <c r="C750" s="2"/>
      <c r="E750" s="4"/>
      <c r="F750" s="4"/>
      <c r="G750" s="4"/>
    </row>
    <row r="751" spans="1:7" x14ac:dyDescent="0.25">
      <c r="A751" s="2"/>
      <c r="B751" s="2"/>
      <c r="C751" s="2"/>
      <c r="E751" s="4"/>
      <c r="F751" s="4"/>
      <c r="G751" s="4"/>
    </row>
    <row r="752" spans="1:7" x14ac:dyDescent="0.25">
      <c r="A752" s="2"/>
      <c r="B752" s="2"/>
      <c r="C752" s="2"/>
      <c r="E752" s="4"/>
      <c r="F752" s="4"/>
      <c r="G752" s="4"/>
    </row>
    <row r="753" spans="1:7" x14ac:dyDescent="0.25">
      <c r="A753" s="2"/>
      <c r="B753" s="2"/>
      <c r="C753" s="2"/>
      <c r="E753" s="4"/>
      <c r="F753" s="4"/>
      <c r="G753" s="4"/>
    </row>
    <row r="754" spans="1:7" x14ac:dyDescent="0.25">
      <c r="A754" s="2"/>
      <c r="B754" s="2"/>
      <c r="C754" s="2"/>
      <c r="E754" s="4"/>
      <c r="F754" s="4"/>
      <c r="G754" s="4"/>
    </row>
    <row r="755" spans="1:7" x14ac:dyDescent="0.25">
      <c r="A755" s="2"/>
      <c r="B755" s="2"/>
      <c r="C755" s="2"/>
      <c r="E755" s="4"/>
      <c r="F755" s="4"/>
      <c r="G755" s="4"/>
    </row>
    <row r="756" spans="1:7" x14ac:dyDescent="0.25">
      <c r="A756" s="2"/>
      <c r="B756" s="2"/>
      <c r="C756" s="2"/>
      <c r="E756" s="4"/>
      <c r="F756" s="4"/>
      <c r="G756" s="4"/>
    </row>
    <row r="757" spans="1:7" x14ac:dyDescent="0.25">
      <c r="A757" s="2"/>
      <c r="B757" s="2"/>
      <c r="C757" s="2"/>
      <c r="E757" s="4"/>
      <c r="F757" s="4"/>
      <c r="G757" s="4"/>
    </row>
    <row r="758" spans="1:7" x14ac:dyDescent="0.25">
      <c r="A758" s="2"/>
      <c r="B758" s="2"/>
      <c r="C758" s="2"/>
      <c r="E758" s="4"/>
      <c r="F758" s="4"/>
      <c r="G758" s="4"/>
    </row>
    <row r="759" spans="1:7" x14ac:dyDescent="0.25">
      <c r="A759" s="2"/>
      <c r="B759" s="2"/>
      <c r="C759" s="2"/>
      <c r="E759" s="4"/>
      <c r="F759" s="4"/>
      <c r="G759" s="4"/>
    </row>
    <row r="760" spans="1:7" x14ac:dyDescent="0.25">
      <c r="A760" s="2"/>
      <c r="B760" s="2"/>
      <c r="C760" s="2"/>
      <c r="E760" s="4"/>
      <c r="F760" s="4"/>
      <c r="G760" s="4"/>
    </row>
    <row r="761" spans="1:7" x14ac:dyDescent="0.25">
      <c r="A761" s="2"/>
      <c r="B761" s="2"/>
      <c r="C761" s="2"/>
      <c r="E761" s="4"/>
      <c r="F761" s="4"/>
      <c r="G761" s="4"/>
    </row>
    <row r="762" spans="1:7" x14ac:dyDescent="0.25">
      <c r="A762" s="2"/>
      <c r="B762" s="2"/>
      <c r="C762" s="2"/>
      <c r="E762" s="4"/>
      <c r="F762" s="4"/>
      <c r="G762" s="4"/>
    </row>
    <row r="763" spans="1:7" x14ac:dyDescent="0.25">
      <c r="A763" s="2"/>
      <c r="B763" s="2"/>
      <c r="C763" s="2"/>
      <c r="E763" s="4"/>
      <c r="F763" s="4"/>
      <c r="G763" s="4"/>
    </row>
    <row r="764" spans="1:7" x14ac:dyDescent="0.25">
      <c r="A764" s="2"/>
      <c r="B764" s="2"/>
      <c r="C764" s="2"/>
      <c r="E764" s="4"/>
      <c r="F764" s="4"/>
      <c r="G764" s="4"/>
    </row>
    <row r="765" spans="1:7" x14ac:dyDescent="0.25">
      <c r="A765" s="2"/>
      <c r="B765" s="2"/>
      <c r="C765" s="2"/>
      <c r="E765" s="4"/>
      <c r="F765" s="4"/>
      <c r="G765" s="4"/>
    </row>
    <row r="766" spans="1:7" x14ac:dyDescent="0.25">
      <c r="A766" s="2"/>
      <c r="B766" s="2"/>
      <c r="C766" s="2"/>
      <c r="E766" s="4"/>
      <c r="F766" s="4"/>
      <c r="G766" s="4"/>
    </row>
    <row r="767" spans="1:7" x14ac:dyDescent="0.25">
      <c r="A767" s="2"/>
      <c r="B767" s="2"/>
      <c r="C767" s="2"/>
      <c r="E767" s="4"/>
      <c r="F767" s="4"/>
      <c r="G767" s="4"/>
    </row>
    <row r="768" spans="1:7" x14ac:dyDescent="0.25">
      <c r="A768" s="2"/>
      <c r="B768" s="2"/>
      <c r="C768" s="2"/>
      <c r="E768" s="4"/>
      <c r="F768" s="4"/>
      <c r="G768" s="4"/>
    </row>
    <row r="769" spans="1:7" x14ac:dyDescent="0.25">
      <c r="A769" s="2"/>
      <c r="B769" s="2"/>
      <c r="C769" s="2"/>
      <c r="E769" s="4"/>
      <c r="F769" s="4"/>
      <c r="G769" s="4"/>
    </row>
    <row r="770" spans="1:7" x14ac:dyDescent="0.25">
      <c r="A770" s="2"/>
      <c r="B770" s="2"/>
      <c r="C770" s="2"/>
      <c r="E770" s="4"/>
      <c r="F770" s="4"/>
      <c r="G770" s="4"/>
    </row>
    <row r="771" spans="1:7" x14ac:dyDescent="0.25">
      <c r="A771" s="2"/>
      <c r="B771" s="2"/>
      <c r="C771" s="2"/>
      <c r="E771" s="4"/>
      <c r="F771" s="4"/>
      <c r="G771" s="4"/>
    </row>
    <row r="772" spans="1:7" x14ac:dyDescent="0.25">
      <c r="A772" s="2"/>
      <c r="B772" s="2"/>
      <c r="C772" s="2"/>
      <c r="E772" s="4"/>
      <c r="F772" s="4"/>
      <c r="G772" s="4"/>
    </row>
    <row r="773" spans="1:7" x14ac:dyDescent="0.25">
      <c r="A773" s="2"/>
      <c r="B773" s="2"/>
      <c r="C773" s="2"/>
      <c r="E773" s="4"/>
      <c r="F773" s="4"/>
      <c r="G773" s="4"/>
    </row>
    <row r="774" spans="1:7" x14ac:dyDescent="0.25">
      <c r="A774" s="2"/>
      <c r="B774" s="2"/>
      <c r="C774" s="2"/>
      <c r="E774" s="4"/>
      <c r="F774" s="4"/>
      <c r="G774" s="4"/>
    </row>
    <row r="775" spans="1:7" x14ac:dyDescent="0.25">
      <c r="A775" s="2"/>
      <c r="B775" s="2"/>
      <c r="C775" s="2"/>
      <c r="E775" s="4"/>
      <c r="F775" s="4"/>
      <c r="G775" s="4"/>
    </row>
    <row r="776" spans="1:7" x14ac:dyDescent="0.25">
      <c r="A776" s="2"/>
      <c r="B776" s="2"/>
      <c r="C776" s="2"/>
      <c r="E776" s="4"/>
      <c r="F776" s="4"/>
      <c r="G776" s="4"/>
    </row>
    <row r="777" spans="1:7" x14ac:dyDescent="0.25">
      <c r="A777" s="2"/>
      <c r="B777" s="2"/>
      <c r="C777" s="2"/>
      <c r="E777" s="4"/>
      <c r="F777" s="4"/>
      <c r="G777" s="4"/>
    </row>
    <row r="778" spans="1:7" x14ac:dyDescent="0.25">
      <c r="A778" s="2"/>
      <c r="B778" s="2"/>
      <c r="C778" s="2"/>
      <c r="E778" s="4"/>
      <c r="F778" s="4"/>
      <c r="G778" s="4"/>
    </row>
    <row r="779" spans="1:7" x14ac:dyDescent="0.25">
      <c r="A779" s="2"/>
      <c r="B779" s="2"/>
      <c r="C779" s="2"/>
      <c r="E779" s="4"/>
      <c r="F779" s="4"/>
      <c r="G779" s="4"/>
    </row>
    <row r="780" spans="1:7" x14ac:dyDescent="0.25">
      <c r="A780" s="2"/>
      <c r="B780" s="2"/>
      <c r="C780" s="2"/>
      <c r="E780" s="4"/>
      <c r="F780" s="4"/>
      <c r="G780" s="4"/>
    </row>
    <row r="781" spans="1:7" x14ac:dyDescent="0.25">
      <c r="A781" s="2"/>
      <c r="B781" s="2"/>
      <c r="C781" s="2"/>
      <c r="E781" s="4"/>
      <c r="F781" s="4"/>
      <c r="G781" s="4"/>
    </row>
    <row r="782" spans="1:7" x14ac:dyDescent="0.25">
      <c r="A782" s="2"/>
      <c r="B782" s="2"/>
      <c r="C782" s="2"/>
      <c r="E782" s="4"/>
      <c r="F782" s="4"/>
      <c r="G782" s="4"/>
    </row>
    <row r="783" spans="1:7" x14ac:dyDescent="0.25">
      <c r="A783" s="2"/>
      <c r="B783" s="2"/>
      <c r="C783" s="2"/>
      <c r="E783" s="4"/>
      <c r="F783" s="4"/>
      <c r="G783" s="4"/>
    </row>
    <row r="784" spans="1:7" x14ac:dyDescent="0.25">
      <c r="A784" s="2"/>
      <c r="B784" s="2"/>
      <c r="C784" s="2"/>
      <c r="E784" s="4"/>
      <c r="F784" s="4"/>
      <c r="G784" s="4"/>
    </row>
    <row r="785" spans="1:7" x14ac:dyDescent="0.25">
      <c r="A785" s="2"/>
      <c r="B785" s="2"/>
      <c r="C785" s="2"/>
      <c r="E785" s="4"/>
      <c r="F785" s="4"/>
      <c r="G785" s="4"/>
    </row>
    <row r="786" spans="1:7" x14ac:dyDescent="0.25">
      <c r="A786" s="2"/>
      <c r="B786" s="2"/>
      <c r="C786" s="2"/>
      <c r="E786" s="4"/>
      <c r="F786" s="4"/>
      <c r="G786" s="4"/>
    </row>
    <row r="787" spans="1:7" x14ac:dyDescent="0.25">
      <c r="A787" s="2"/>
      <c r="B787" s="2"/>
      <c r="C787" s="2"/>
      <c r="E787" s="4"/>
      <c r="F787" s="4"/>
      <c r="G787" s="4"/>
    </row>
    <row r="788" spans="1:7" x14ac:dyDescent="0.25">
      <c r="A788" s="2"/>
      <c r="B788" s="2"/>
      <c r="C788" s="2"/>
      <c r="E788" s="4"/>
      <c r="F788" s="4"/>
      <c r="G788" s="4"/>
    </row>
    <row r="789" spans="1:7" x14ac:dyDescent="0.25">
      <c r="A789" s="2"/>
      <c r="B789" s="2"/>
      <c r="C789" s="2"/>
      <c r="E789" s="4"/>
      <c r="F789" s="4"/>
      <c r="G789" s="4"/>
    </row>
    <row r="790" spans="1:7" x14ac:dyDescent="0.25">
      <c r="A790" s="2"/>
      <c r="B790" s="2"/>
      <c r="C790" s="2"/>
      <c r="E790" s="4"/>
      <c r="F790" s="4"/>
      <c r="G790" s="4"/>
    </row>
    <row r="791" spans="1:7" x14ac:dyDescent="0.25">
      <c r="A791" s="2"/>
      <c r="B791" s="2"/>
      <c r="C791" s="2"/>
      <c r="E791" s="4"/>
      <c r="F791" s="4"/>
      <c r="G791" s="4"/>
    </row>
    <row r="792" spans="1:7" x14ac:dyDescent="0.25">
      <c r="A792" s="2"/>
      <c r="B792" s="2"/>
      <c r="C792" s="2"/>
      <c r="E792" s="4"/>
      <c r="F792" s="4"/>
      <c r="G792" s="4"/>
    </row>
    <row r="793" spans="1:7" x14ac:dyDescent="0.25">
      <c r="A793" s="2"/>
      <c r="B793" s="2"/>
      <c r="C793" s="2"/>
      <c r="E793" s="4"/>
      <c r="F793" s="4"/>
      <c r="G793" s="4"/>
    </row>
    <row r="794" spans="1:7" x14ac:dyDescent="0.25">
      <c r="A794" s="2"/>
      <c r="B794" s="2"/>
      <c r="C794" s="2"/>
      <c r="E794" s="4"/>
      <c r="F794" s="4"/>
      <c r="G794" s="4"/>
    </row>
    <row r="795" spans="1:7" x14ac:dyDescent="0.25">
      <c r="A795" s="2"/>
      <c r="B795" s="2"/>
      <c r="C795" s="2"/>
      <c r="E795" s="4"/>
      <c r="F795" s="4"/>
      <c r="G795" s="4"/>
    </row>
    <row r="796" spans="1:7" x14ac:dyDescent="0.25">
      <c r="A796" s="2"/>
      <c r="B796" s="2"/>
      <c r="C796" s="2"/>
      <c r="E796" s="4"/>
      <c r="F796" s="4"/>
      <c r="G796" s="4"/>
    </row>
    <row r="797" spans="1:7" x14ac:dyDescent="0.25">
      <c r="A797" s="2"/>
      <c r="B797" s="2"/>
      <c r="C797" s="2"/>
      <c r="E797" s="4"/>
      <c r="F797" s="4"/>
      <c r="G797" s="4"/>
    </row>
    <row r="798" spans="1:7" x14ac:dyDescent="0.25">
      <c r="A798" s="2"/>
      <c r="B798" s="2"/>
      <c r="C798" s="2"/>
      <c r="E798" s="4"/>
      <c r="F798" s="4"/>
      <c r="G798" s="4"/>
    </row>
    <row r="799" spans="1:7" x14ac:dyDescent="0.25">
      <c r="A799" s="2"/>
      <c r="B799" s="2"/>
      <c r="C799" s="2"/>
      <c r="E799" s="4"/>
      <c r="F799" s="4"/>
      <c r="G799" s="4"/>
    </row>
    <row r="800" spans="1:7" x14ac:dyDescent="0.25">
      <c r="A800" s="2"/>
      <c r="B800" s="2"/>
      <c r="C800" s="2"/>
      <c r="E800" s="4"/>
      <c r="F800" s="4"/>
      <c r="G800" s="4"/>
    </row>
    <row r="801" spans="1:7" x14ac:dyDescent="0.25">
      <c r="A801" s="2"/>
      <c r="B801" s="2"/>
      <c r="C801" s="2"/>
      <c r="E801" s="4"/>
      <c r="F801" s="4"/>
      <c r="G801" s="4"/>
    </row>
    <row r="802" spans="1:7" x14ac:dyDescent="0.25">
      <c r="A802" s="2"/>
      <c r="B802" s="2"/>
      <c r="C802" s="2"/>
      <c r="E802" s="4"/>
      <c r="F802" s="4"/>
      <c r="G802" s="4"/>
    </row>
    <row r="803" spans="1:7" x14ac:dyDescent="0.25">
      <c r="A803" s="2"/>
      <c r="B803" s="2"/>
      <c r="C803" s="2"/>
      <c r="E803" s="4"/>
      <c r="F803" s="4"/>
      <c r="G803" s="4"/>
    </row>
    <row r="804" spans="1:7" x14ac:dyDescent="0.25">
      <c r="A804" s="2"/>
      <c r="B804" s="2"/>
      <c r="C804" s="2"/>
      <c r="E804" s="4"/>
      <c r="F804" s="4"/>
      <c r="G804" s="4"/>
    </row>
    <row r="805" spans="1:7" x14ac:dyDescent="0.25">
      <c r="A805" s="2"/>
      <c r="B805" s="2"/>
      <c r="C805" s="2"/>
      <c r="E805" s="4"/>
      <c r="F805" s="4"/>
      <c r="G805" s="4"/>
    </row>
    <row r="806" spans="1:7" x14ac:dyDescent="0.25">
      <c r="A806" s="2"/>
      <c r="B806" s="2"/>
      <c r="C806" s="2"/>
      <c r="E806" s="4"/>
      <c r="F806" s="4"/>
      <c r="G806" s="4"/>
    </row>
    <row r="807" spans="1:7" x14ac:dyDescent="0.25">
      <c r="A807" s="2"/>
      <c r="B807" s="2"/>
      <c r="C807" s="2"/>
      <c r="E807" s="4"/>
      <c r="F807" s="4"/>
      <c r="G807" s="4"/>
    </row>
    <row r="808" spans="1:7" x14ac:dyDescent="0.25">
      <c r="A808" s="2"/>
      <c r="B808" s="2"/>
      <c r="C808" s="2"/>
      <c r="E808" s="4"/>
      <c r="F808" s="4"/>
      <c r="G808" s="4"/>
    </row>
    <row r="809" spans="1:7" x14ac:dyDescent="0.25">
      <c r="A809" s="2"/>
      <c r="B809" s="2"/>
      <c r="C809" s="2"/>
      <c r="E809" s="4"/>
      <c r="F809" s="4"/>
      <c r="G809" s="4"/>
    </row>
    <row r="810" spans="1:7" x14ac:dyDescent="0.25">
      <c r="A810" s="2"/>
      <c r="B810" s="2"/>
      <c r="C810" s="2"/>
      <c r="E810" s="4"/>
      <c r="F810" s="4"/>
      <c r="G810" s="4"/>
    </row>
    <row r="811" spans="1:7" x14ac:dyDescent="0.25">
      <c r="A811" s="2"/>
      <c r="B811" s="2"/>
      <c r="C811" s="2"/>
      <c r="E811" s="4"/>
      <c r="F811" s="4"/>
      <c r="G811" s="4"/>
    </row>
    <row r="812" spans="1:7" x14ac:dyDescent="0.25">
      <c r="A812" s="2"/>
      <c r="B812" s="2"/>
      <c r="C812" s="2"/>
      <c r="E812" s="4"/>
      <c r="F812" s="4"/>
      <c r="G812" s="4"/>
    </row>
    <row r="813" spans="1:7" x14ac:dyDescent="0.25">
      <c r="A813" s="2"/>
      <c r="B813" s="2"/>
      <c r="C813" s="2"/>
      <c r="E813" s="4"/>
      <c r="F813" s="4"/>
      <c r="G813" s="4"/>
    </row>
    <row r="814" spans="1:7" x14ac:dyDescent="0.25">
      <c r="A814" s="2"/>
      <c r="B814" s="2"/>
      <c r="C814" s="2"/>
      <c r="E814" s="4"/>
      <c r="F814" s="4"/>
      <c r="G814" s="4"/>
    </row>
    <row r="815" spans="1:7" x14ac:dyDescent="0.25">
      <c r="A815" s="2"/>
      <c r="B815" s="2"/>
      <c r="C815" s="2"/>
      <c r="E815" s="4"/>
      <c r="F815" s="4"/>
      <c r="G815" s="4"/>
    </row>
    <row r="816" spans="1:7" x14ac:dyDescent="0.25">
      <c r="A816" s="2"/>
      <c r="B816" s="2"/>
      <c r="C816" s="2"/>
      <c r="E816" s="4"/>
      <c r="F816" s="4"/>
      <c r="G816" s="4"/>
    </row>
    <row r="817" spans="1:7" x14ac:dyDescent="0.25">
      <c r="A817" s="2"/>
      <c r="B817" s="2"/>
      <c r="C817" s="2"/>
      <c r="E817" s="4"/>
      <c r="F817" s="4"/>
      <c r="G817" s="4"/>
    </row>
    <row r="818" spans="1:7" x14ac:dyDescent="0.25">
      <c r="A818" s="2"/>
      <c r="B818" s="2"/>
      <c r="C818" s="2"/>
      <c r="E818" s="4"/>
      <c r="F818" s="4"/>
      <c r="G818" s="4"/>
    </row>
    <row r="819" spans="1:7" x14ac:dyDescent="0.25">
      <c r="A819" s="2"/>
      <c r="B819" s="2"/>
      <c r="C819" s="2"/>
      <c r="E819" s="4"/>
      <c r="F819" s="4"/>
      <c r="G819" s="4"/>
    </row>
    <row r="820" spans="1:7" x14ac:dyDescent="0.25">
      <c r="A820" s="2"/>
      <c r="B820" s="2"/>
      <c r="C820" s="2"/>
      <c r="E820" s="4"/>
      <c r="F820" s="4"/>
      <c r="G820" s="4"/>
    </row>
    <row r="821" spans="1:7" x14ac:dyDescent="0.25">
      <c r="A821" s="2"/>
      <c r="B821" s="2"/>
      <c r="C821" s="2"/>
      <c r="E821" s="4"/>
      <c r="F821" s="4"/>
      <c r="G821" s="4"/>
    </row>
    <row r="822" spans="1:7" x14ac:dyDescent="0.25">
      <c r="A822" s="2"/>
      <c r="B822" s="2"/>
      <c r="C822" s="2"/>
      <c r="E822" s="4"/>
      <c r="F822" s="4"/>
      <c r="G822" s="4"/>
    </row>
    <row r="823" spans="1:7" x14ac:dyDescent="0.25">
      <c r="A823" s="2"/>
      <c r="B823" s="2"/>
      <c r="C823" s="2"/>
      <c r="E823" s="4"/>
      <c r="F823" s="4"/>
      <c r="G823" s="4"/>
    </row>
    <row r="824" spans="1:7" x14ac:dyDescent="0.25">
      <c r="A824" s="2"/>
      <c r="B824" s="2"/>
      <c r="C824" s="2"/>
      <c r="E824" s="4"/>
      <c r="F824" s="4"/>
      <c r="G824" s="4"/>
    </row>
    <row r="825" spans="1:7" x14ac:dyDescent="0.25">
      <c r="A825" s="2"/>
      <c r="B825" s="2"/>
      <c r="C825" s="2"/>
      <c r="E825" s="4"/>
      <c r="F825" s="4"/>
      <c r="G825" s="4"/>
    </row>
    <row r="826" spans="1:7" x14ac:dyDescent="0.25">
      <c r="A826" s="2"/>
      <c r="B826" s="2"/>
      <c r="C826" s="2"/>
      <c r="E826" s="4"/>
      <c r="F826" s="4"/>
      <c r="G826" s="4"/>
    </row>
    <row r="827" spans="1:7" x14ac:dyDescent="0.25">
      <c r="A827" s="2"/>
      <c r="B827" s="2"/>
      <c r="C827" s="2"/>
      <c r="E827" s="4"/>
      <c r="F827" s="4"/>
      <c r="G827" s="4"/>
    </row>
    <row r="828" spans="1:7" x14ac:dyDescent="0.25">
      <c r="A828" s="2"/>
      <c r="B828" s="2"/>
      <c r="C828" s="2"/>
      <c r="E828" s="4"/>
      <c r="F828" s="4"/>
      <c r="G828" s="4"/>
    </row>
    <row r="829" spans="1:7" x14ac:dyDescent="0.25">
      <c r="A829" s="2"/>
      <c r="B829" s="2"/>
      <c r="C829" s="2"/>
      <c r="E829" s="4"/>
      <c r="F829" s="4"/>
      <c r="G829" s="4"/>
    </row>
    <row r="830" spans="1:7" x14ac:dyDescent="0.25">
      <c r="A830" s="2"/>
      <c r="B830" s="2"/>
      <c r="C830" s="2"/>
      <c r="E830" s="4"/>
      <c r="F830" s="4"/>
      <c r="G830" s="4"/>
    </row>
    <row r="831" spans="1:7" x14ac:dyDescent="0.25">
      <c r="A831" s="2"/>
      <c r="B831" s="2"/>
      <c r="C831" s="2"/>
      <c r="E831" s="4"/>
      <c r="F831" s="4"/>
      <c r="G831" s="4"/>
    </row>
    <row r="832" spans="1:7" x14ac:dyDescent="0.25">
      <c r="A832" s="2"/>
      <c r="B832" s="2"/>
      <c r="C832" s="2"/>
      <c r="E832" s="4"/>
      <c r="F832" s="4"/>
      <c r="G832" s="4"/>
    </row>
    <row r="833" spans="1:7" x14ac:dyDescent="0.25">
      <c r="A833" s="2"/>
      <c r="B833" s="2"/>
      <c r="C833" s="2"/>
      <c r="E833" s="4"/>
      <c r="F833" s="4"/>
      <c r="G833" s="4"/>
    </row>
    <row r="834" spans="1:7" x14ac:dyDescent="0.25">
      <c r="A834" s="2"/>
      <c r="B834" s="2"/>
      <c r="C834" s="2"/>
      <c r="E834" s="4"/>
      <c r="F834" s="4"/>
      <c r="G834" s="4"/>
    </row>
    <row r="835" spans="1:7" x14ac:dyDescent="0.25">
      <c r="A835" s="2"/>
      <c r="B835" s="2"/>
      <c r="C835" s="2"/>
      <c r="E835" s="4"/>
      <c r="F835" s="4"/>
      <c r="G835" s="4"/>
    </row>
    <row r="836" spans="1:7" x14ac:dyDescent="0.25">
      <c r="A836" s="2"/>
      <c r="B836" s="2"/>
      <c r="C836" s="2"/>
      <c r="E836" s="4"/>
      <c r="F836" s="4"/>
      <c r="G836" s="4"/>
    </row>
    <row r="837" spans="1:7" x14ac:dyDescent="0.25">
      <c r="A837" s="2"/>
      <c r="B837" s="2"/>
      <c r="C837" s="2"/>
      <c r="E837" s="4"/>
      <c r="F837" s="4"/>
      <c r="G837" s="4"/>
    </row>
    <row r="838" spans="1:7" x14ac:dyDescent="0.25">
      <c r="A838" s="2"/>
      <c r="B838" s="2"/>
      <c r="C838" s="2"/>
      <c r="E838" s="4"/>
      <c r="F838" s="4"/>
      <c r="G838" s="4"/>
    </row>
    <row r="839" spans="1:7" x14ac:dyDescent="0.25">
      <c r="A839" s="2"/>
      <c r="B839" s="2"/>
      <c r="C839" s="2"/>
      <c r="E839" s="4"/>
      <c r="F839" s="4"/>
      <c r="G839" s="4"/>
    </row>
    <row r="840" spans="1:7" x14ac:dyDescent="0.25">
      <c r="A840" s="2"/>
      <c r="B840" s="2"/>
      <c r="C840" s="2"/>
      <c r="E840" s="4"/>
      <c r="F840" s="4"/>
      <c r="G840" s="4"/>
    </row>
    <row r="841" spans="1:7" x14ac:dyDescent="0.25">
      <c r="A841" s="2"/>
      <c r="B841" s="2"/>
      <c r="C841" s="2"/>
      <c r="E841" s="4"/>
      <c r="F841" s="4"/>
      <c r="G841" s="4"/>
    </row>
    <row r="842" spans="1:7" x14ac:dyDescent="0.25">
      <c r="A842" s="2"/>
      <c r="B842" s="2"/>
      <c r="C842" s="2"/>
      <c r="E842" s="4"/>
      <c r="F842" s="4"/>
      <c r="G842" s="4"/>
    </row>
    <row r="843" spans="1:7" x14ac:dyDescent="0.25">
      <c r="A843" s="2"/>
      <c r="B843" s="2"/>
      <c r="C843" s="2"/>
      <c r="E843" s="4"/>
      <c r="F843" s="4"/>
      <c r="G843" s="4"/>
    </row>
    <row r="844" spans="1:7" x14ac:dyDescent="0.25">
      <c r="A844" s="2"/>
      <c r="B844" s="2"/>
      <c r="C844" s="2"/>
      <c r="E844" s="4"/>
      <c r="F844" s="4"/>
      <c r="G844" s="4"/>
    </row>
    <row r="845" spans="1:7" x14ac:dyDescent="0.25">
      <c r="A845" s="2"/>
      <c r="B845" s="2"/>
      <c r="C845" s="2"/>
      <c r="E845" s="4"/>
      <c r="F845" s="4"/>
      <c r="G845" s="4"/>
    </row>
    <row r="846" spans="1:7" x14ac:dyDescent="0.25">
      <c r="A846" s="2"/>
      <c r="B846" s="2"/>
      <c r="C846" s="2"/>
      <c r="E846" s="4"/>
      <c r="F846" s="4"/>
      <c r="G846" s="4"/>
    </row>
    <row r="847" spans="1:7" x14ac:dyDescent="0.25">
      <c r="A847" s="2"/>
      <c r="B847" s="2"/>
      <c r="C847" s="2"/>
      <c r="E847" s="4"/>
      <c r="F847" s="4"/>
      <c r="G847" s="4"/>
    </row>
    <row r="848" spans="1:7" x14ac:dyDescent="0.25">
      <c r="A848" s="2"/>
      <c r="B848" s="2"/>
      <c r="C848" s="2"/>
      <c r="E848" s="4"/>
      <c r="F848" s="4"/>
      <c r="G848" s="4"/>
    </row>
    <row r="849" spans="1:7" x14ac:dyDescent="0.25">
      <c r="A849" s="2"/>
      <c r="B849" s="2"/>
      <c r="C849" s="2"/>
      <c r="E849" s="4"/>
      <c r="F849" s="4"/>
      <c r="G849" s="4"/>
    </row>
    <row r="850" spans="1:7" x14ac:dyDescent="0.25">
      <c r="A850" s="2"/>
      <c r="B850" s="2"/>
      <c r="C850" s="2"/>
      <c r="E850" s="4"/>
      <c r="F850" s="4"/>
      <c r="G850" s="4"/>
    </row>
    <row r="851" spans="1:7" x14ac:dyDescent="0.25">
      <c r="A851" s="2"/>
      <c r="B851" s="2"/>
      <c r="C851" s="2"/>
      <c r="E851" s="4"/>
      <c r="F851" s="4"/>
      <c r="G851" s="4"/>
    </row>
    <row r="852" spans="1:7" x14ac:dyDescent="0.25">
      <c r="A852" s="2"/>
      <c r="B852" s="2"/>
      <c r="C852" s="2"/>
      <c r="E852" s="4"/>
      <c r="F852" s="4"/>
      <c r="G852" s="4"/>
    </row>
    <row r="853" spans="1:7" x14ac:dyDescent="0.25">
      <c r="A853" s="2"/>
      <c r="B853" s="2"/>
      <c r="C853" s="2"/>
      <c r="E853" s="4"/>
      <c r="F853" s="4"/>
      <c r="G853" s="4"/>
    </row>
    <row r="854" spans="1:7" x14ac:dyDescent="0.25">
      <c r="A854" s="2"/>
      <c r="B854" s="2"/>
      <c r="C854" s="2"/>
      <c r="E854" s="4"/>
      <c r="F854" s="4"/>
      <c r="G854" s="4"/>
    </row>
    <row r="855" spans="1:7" x14ac:dyDescent="0.25">
      <c r="A855" s="2"/>
      <c r="B855" s="2"/>
      <c r="C855" s="2"/>
      <c r="E855" s="4"/>
      <c r="F855" s="4"/>
      <c r="G855" s="4"/>
    </row>
    <row r="856" spans="1:7" x14ac:dyDescent="0.25">
      <c r="A856" s="2"/>
      <c r="B856" s="2"/>
      <c r="C856" s="2"/>
      <c r="E856" s="4"/>
      <c r="F856" s="4"/>
      <c r="G856" s="4"/>
    </row>
    <row r="857" spans="1:7" x14ac:dyDescent="0.25">
      <c r="A857" s="2"/>
      <c r="B857" s="2"/>
      <c r="C857" s="2"/>
      <c r="E857" s="4"/>
      <c r="F857" s="4"/>
      <c r="G857" s="4"/>
    </row>
    <row r="858" spans="1:7" x14ac:dyDescent="0.25">
      <c r="A858" s="2"/>
      <c r="B858" s="2"/>
      <c r="C858" s="2"/>
      <c r="E858" s="4"/>
      <c r="F858" s="4"/>
      <c r="G858" s="4"/>
    </row>
    <row r="859" spans="1:7" x14ac:dyDescent="0.25">
      <c r="A859" s="2"/>
      <c r="B859" s="2"/>
      <c r="C859" s="2"/>
      <c r="E859" s="4"/>
      <c r="F859" s="4"/>
      <c r="G859" s="4"/>
    </row>
    <row r="860" spans="1:7" x14ac:dyDescent="0.25">
      <c r="A860" s="2"/>
      <c r="B860" s="2"/>
      <c r="C860" s="2"/>
      <c r="E860" s="4"/>
      <c r="F860" s="4"/>
      <c r="G860" s="4"/>
    </row>
    <row r="861" spans="1:7" x14ac:dyDescent="0.25">
      <c r="A861" s="2"/>
      <c r="B861" s="2"/>
      <c r="C861" s="2"/>
      <c r="E861" s="4"/>
      <c r="F861" s="4"/>
      <c r="G861" s="4"/>
    </row>
    <row r="862" spans="1:7" x14ac:dyDescent="0.25">
      <c r="A862" s="2"/>
      <c r="B862" s="2"/>
      <c r="C862" s="2"/>
      <c r="E862" s="4"/>
      <c r="F862" s="4"/>
      <c r="G862" s="4"/>
    </row>
    <row r="863" spans="1:7" x14ac:dyDescent="0.25">
      <c r="A863" s="2"/>
      <c r="B863" s="2"/>
      <c r="C863" s="2"/>
      <c r="E863" s="4"/>
      <c r="F863" s="4"/>
      <c r="G863" s="4"/>
    </row>
    <row r="864" spans="1:7" x14ac:dyDescent="0.25">
      <c r="A864" s="2"/>
      <c r="B864" s="2"/>
      <c r="C864" s="2"/>
      <c r="E864" s="4"/>
      <c r="F864" s="4"/>
      <c r="G864" s="4"/>
    </row>
    <row r="865" spans="1:7" x14ac:dyDescent="0.25">
      <c r="A865" s="2"/>
      <c r="B865" s="2"/>
      <c r="C865" s="2"/>
      <c r="E865" s="4"/>
      <c r="F865" s="4"/>
      <c r="G865" s="4"/>
    </row>
    <row r="866" spans="1:7" x14ac:dyDescent="0.25">
      <c r="A866" s="2"/>
      <c r="B866" s="2"/>
      <c r="C866" s="2"/>
      <c r="E866" s="4"/>
      <c r="F866" s="4"/>
      <c r="G866" s="4"/>
    </row>
    <row r="867" spans="1:7" x14ac:dyDescent="0.25">
      <c r="A867" s="2"/>
      <c r="B867" s="2"/>
      <c r="C867" s="2"/>
      <c r="E867" s="4"/>
      <c r="F867" s="4"/>
      <c r="G867" s="4"/>
    </row>
    <row r="868" spans="1:7" x14ac:dyDescent="0.25">
      <c r="A868" s="2"/>
      <c r="B868" s="2"/>
      <c r="C868" s="2"/>
      <c r="E868" s="4"/>
      <c r="F868" s="4"/>
      <c r="G868" s="4"/>
    </row>
    <row r="869" spans="1:7" x14ac:dyDescent="0.25">
      <c r="A869" s="2"/>
      <c r="B869" s="2"/>
      <c r="C869" s="2"/>
      <c r="E869" s="4"/>
      <c r="F869" s="4"/>
      <c r="G869" s="4"/>
    </row>
    <row r="870" spans="1:7" x14ac:dyDescent="0.25">
      <c r="A870" s="2"/>
      <c r="B870" s="2"/>
      <c r="C870" s="2"/>
      <c r="E870" s="4"/>
      <c r="F870" s="4"/>
      <c r="G870" s="4"/>
    </row>
    <row r="871" spans="1:7" x14ac:dyDescent="0.25">
      <c r="A871" s="2"/>
      <c r="B871" s="2"/>
      <c r="C871" s="2"/>
      <c r="E871" s="4"/>
      <c r="F871" s="4"/>
      <c r="G871" s="4"/>
    </row>
    <row r="872" spans="1:7" x14ac:dyDescent="0.25">
      <c r="A872" s="2"/>
      <c r="B872" s="2"/>
      <c r="C872" s="2"/>
      <c r="E872" s="4"/>
      <c r="F872" s="4"/>
      <c r="G872" s="4"/>
    </row>
    <row r="873" spans="1:7" x14ac:dyDescent="0.25">
      <c r="A873" s="2"/>
      <c r="B873" s="2"/>
      <c r="C873" s="2"/>
      <c r="E873" s="4"/>
      <c r="F873" s="4"/>
      <c r="G873" s="4"/>
    </row>
    <row r="874" spans="1:7" x14ac:dyDescent="0.25">
      <c r="A874" s="2"/>
      <c r="B874" s="2"/>
      <c r="C874" s="2"/>
      <c r="E874" s="4"/>
      <c r="F874" s="4"/>
      <c r="G874" s="4"/>
    </row>
    <row r="875" spans="1:7" x14ac:dyDescent="0.25">
      <c r="A875" s="2"/>
      <c r="B875" s="2"/>
      <c r="C875" s="2"/>
      <c r="E875" s="4"/>
      <c r="F875" s="4"/>
      <c r="G875" s="4"/>
    </row>
    <row r="876" spans="1:7" x14ac:dyDescent="0.25">
      <c r="A876" s="2"/>
      <c r="B876" s="2"/>
      <c r="C876" s="2"/>
      <c r="E876" s="4"/>
      <c r="F876" s="4"/>
      <c r="G876" s="4"/>
    </row>
    <row r="877" spans="1:7" x14ac:dyDescent="0.25">
      <c r="A877" s="2"/>
      <c r="B877" s="2"/>
      <c r="C877" s="2"/>
      <c r="E877" s="4"/>
      <c r="F877" s="4"/>
      <c r="G877" s="4"/>
    </row>
    <row r="878" spans="1:7" x14ac:dyDescent="0.25">
      <c r="A878" s="2"/>
      <c r="B878" s="2"/>
      <c r="C878" s="2"/>
      <c r="E878" s="4"/>
      <c r="F878" s="4"/>
      <c r="G878" s="4"/>
    </row>
    <row r="879" spans="1:7" x14ac:dyDescent="0.25">
      <c r="A879" s="2"/>
      <c r="B879" s="2"/>
      <c r="C879" s="2"/>
      <c r="E879" s="4"/>
      <c r="F879" s="4"/>
      <c r="G879" s="4"/>
    </row>
    <row r="880" spans="1:7" x14ac:dyDescent="0.25">
      <c r="A880" s="2"/>
      <c r="B880" s="2"/>
      <c r="C880" s="2"/>
      <c r="E880" s="4"/>
      <c r="F880" s="4"/>
      <c r="G880" s="4"/>
    </row>
    <row r="881" spans="1:7" x14ac:dyDescent="0.25">
      <c r="A881" s="2"/>
      <c r="B881" s="2"/>
      <c r="C881" s="2"/>
      <c r="E881" s="4"/>
      <c r="F881" s="4"/>
      <c r="G881" s="4"/>
    </row>
    <row r="882" spans="1:7" x14ac:dyDescent="0.25">
      <c r="A882" s="2"/>
      <c r="B882" s="2"/>
      <c r="C882" s="2"/>
      <c r="E882" s="4"/>
      <c r="F882" s="4"/>
      <c r="G882" s="4"/>
    </row>
    <row r="883" spans="1:7" x14ac:dyDescent="0.25">
      <c r="A883" s="2"/>
      <c r="B883" s="2"/>
      <c r="C883" s="2"/>
      <c r="E883" s="4"/>
      <c r="F883" s="4"/>
      <c r="G883" s="4"/>
    </row>
    <row r="884" spans="1:7" x14ac:dyDescent="0.25">
      <c r="A884" s="2"/>
      <c r="B884" s="2"/>
      <c r="C884" s="2"/>
      <c r="E884" s="4"/>
      <c r="F884" s="4"/>
      <c r="G884" s="4"/>
    </row>
    <row r="885" spans="1:7" x14ac:dyDescent="0.25">
      <c r="A885" s="2"/>
      <c r="B885" s="2"/>
      <c r="C885" s="2"/>
      <c r="E885" s="4"/>
      <c r="F885" s="4"/>
      <c r="G885" s="4"/>
    </row>
    <row r="886" spans="1:7" x14ac:dyDescent="0.25">
      <c r="A886" s="2"/>
      <c r="B886" s="2"/>
      <c r="C886" s="2"/>
      <c r="E886" s="4"/>
      <c r="F886" s="4"/>
      <c r="G886" s="4"/>
    </row>
    <row r="887" spans="1:7" x14ac:dyDescent="0.25">
      <c r="A887" s="2"/>
      <c r="B887" s="2"/>
      <c r="C887" s="2"/>
      <c r="E887" s="4"/>
      <c r="F887" s="4"/>
      <c r="G887" s="4"/>
    </row>
    <row r="888" spans="1:7" x14ac:dyDescent="0.25">
      <c r="A888" s="2"/>
      <c r="B888" s="2"/>
      <c r="C888" s="2"/>
      <c r="E888" s="4"/>
      <c r="F888" s="4"/>
      <c r="G888" s="4"/>
    </row>
    <row r="889" spans="1:7" x14ac:dyDescent="0.25">
      <c r="A889" s="2"/>
      <c r="B889" s="2"/>
      <c r="C889" s="2"/>
      <c r="E889" s="4"/>
      <c r="F889" s="4"/>
      <c r="G889" s="4"/>
    </row>
    <row r="890" spans="1:7" x14ac:dyDescent="0.25">
      <c r="A890" s="2"/>
      <c r="B890" s="2"/>
      <c r="C890" s="2"/>
      <c r="E890" s="4"/>
      <c r="F890" s="4"/>
      <c r="G890" s="4"/>
    </row>
    <row r="891" spans="1:7" x14ac:dyDescent="0.25">
      <c r="A891" s="2"/>
      <c r="B891" s="2"/>
      <c r="C891" s="2"/>
      <c r="E891" s="4"/>
      <c r="F891" s="4"/>
      <c r="G891" s="4"/>
    </row>
    <row r="892" spans="1:7" x14ac:dyDescent="0.25">
      <c r="A892" s="2"/>
      <c r="B892" s="2"/>
      <c r="C892" s="2"/>
      <c r="E892" s="4"/>
      <c r="F892" s="4"/>
      <c r="G892" s="4"/>
    </row>
    <row r="893" spans="1:7" x14ac:dyDescent="0.25">
      <c r="A893" s="2"/>
      <c r="B893" s="2"/>
      <c r="C893" s="2"/>
      <c r="E893" s="4"/>
      <c r="F893" s="4"/>
      <c r="G893" s="4"/>
    </row>
    <row r="894" spans="1:7" x14ac:dyDescent="0.25">
      <c r="A894" s="2"/>
      <c r="B894" s="2"/>
      <c r="C894" s="2"/>
      <c r="E894" s="4"/>
      <c r="F894" s="4"/>
      <c r="G894" s="4"/>
    </row>
    <row r="895" spans="1:7" x14ac:dyDescent="0.25">
      <c r="A895" s="2"/>
      <c r="B895" s="2"/>
      <c r="C895" s="2"/>
      <c r="E895" s="4"/>
      <c r="F895" s="4"/>
      <c r="G895" s="4"/>
    </row>
    <row r="896" spans="1:7" x14ac:dyDescent="0.25">
      <c r="A896" s="2"/>
      <c r="B896" s="2"/>
      <c r="C896" s="2"/>
      <c r="E896" s="4"/>
      <c r="F896" s="4"/>
      <c r="G896" s="4"/>
    </row>
    <row r="897" spans="1:7" x14ac:dyDescent="0.25">
      <c r="A897" s="2"/>
      <c r="B897" s="2"/>
      <c r="C897" s="2"/>
      <c r="E897" s="4"/>
      <c r="F897" s="4"/>
      <c r="G897" s="4"/>
    </row>
    <row r="898" spans="1:7" x14ac:dyDescent="0.25">
      <c r="A898" s="2"/>
      <c r="B898" s="2"/>
      <c r="C898" s="2"/>
      <c r="E898" s="4"/>
      <c r="F898" s="4"/>
      <c r="G898" s="4"/>
    </row>
    <row r="899" spans="1:7" x14ac:dyDescent="0.25">
      <c r="A899" s="2"/>
      <c r="B899" s="2"/>
      <c r="C899" s="2"/>
      <c r="E899" s="4"/>
      <c r="F899" s="4"/>
      <c r="G899" s="4"/>
    </row>
    <row r="900" spans="1:7" x14ac:dyDescent="0.25">
      <c r="A900" s="2"/>
      <c r="B900" s="2"/>
      <c r="C900" s="2"/>
      <c r="E900" s="4"/>
      <c r="F900" s="4"/>
      <c r="G900" s="4"/>
    </row>
    <row r="901" spans="1:7" x14ac:dyDescent="0.25">
      <c r="A901" s="2"/>
      <c r="B901" s="2"/>
      <c r="C901" s="2"/>
      <c r="E901" s="4"/>
      <c r="F901" s="4"/>
      <c r="G901" s="4"/>
    </row>
    <row r="902" spans="1:7" x14ac:dyDescent="0.25">
      <c r="A902" s="2"/>
      <c r="B902" s="2"/>
      <c r="C902" s="2"/>
      <c r="E902" s="4"/>
      <c r="F902" s="4"/>
      <c r="G902" s="4"/>
    </row>
    <row r="903" spans="1:7" x14ac:dyDescent="0.25">
      <c r="A903" s="2"/>
      <c r="B903" s="2"/>
      <c r="C903" s="2"/>
      <c r="E903" s="4"/>
      <c r="F903" s="4"/>
      <c r="G903" s="4"/>
    </row>
    <row r="904" spans="1:7" x14ac:dyDescent="0.25">
      <c r="A904" s="2"/>
      <c r="B904" s="2"/>
      <c r="C904" s="2"/>
      <c r="E904" s="4"/>
      <c r="F904" s="4"/>
      <c r="G904" s="4"/>
    </row>
    <row r="905" spans="1:7" x14ac:dyDescent="0.25">
      <c r="A905" s="2"/>
      <c r="B905" s="2"/>
      <c r="C905" s="2"/>
      <c r="E905" s="4"/>
      <c r="F905" s="4"/>
      <c r="G905" s="4"/>
    </row>
    <row r="906" spans="1:7" x14ac:dyDescent="0.25">
      <c r="A906" s="2"/>
      <c r="B906" s="2"/>
      <c r="C906" s="2"/>
      <c r="E906" s="4"/>
      <c r="F906" s="4"/>
      <c r="G906" s="4"/>
    </row>
    <row r="907" spans="1:7" x14ac:dyDescent="0.25">
      <c r="A907" s="2"/>
      <c r="B907" s="2"/>
      <c r="C907" s="2"/>
      <c r="E907" s="4"/>
      <c r="F907" s="4"/>
      <c r="G907" s="4"/>
    </row>
    <row r="908" spans="1:7" x14ac:dyDescent="0.25">
      <c r="A908" s="2"/>
      <c r="B908" s="2"/>
      <c r="C908" s="2"/>
      <c r="E908" s="4"/>
      <c r="F908" s="4"/>
      <c r="G908" s="4"/>
    </row>
    <row r="909" spans="1:7" x14ac:dyDescent="0.25">
      <c r="A909" s="2"/>
      <c r="B909" s="2"/>
      <c r="C909" s="2"/>
      <c r="E909" s="4"/>
      <c r="F909" s="4"/>
      <c r="G909" s="4"/>
    </row>
    <row r="910" spans="1:7" x14ac:dyDescent="0.25">
      <c r="A910" s="2"/>
      <c r="B910" s="2"/>
      <c r="C910" s="2"/>
      <c r="E910" s="4"/>
      <c r="F910" s="4"/>
      <c r="G910" s="4"/>
    </row>
    <row r="911" spans="1:7" x14ac:dyDescent="0.25">
      <c r="A911" s="2"/>
      <c r="B911" s="2"/>
      <c r="C911" s="2"/>
      <c r="E911" s="4"/>
      <c r="F911" s="4"/>
      <c r="G911" s="4"/>
    </row>
    <row r="912" spans="1:7" x14ac:dyDescent="0.25">
      <c r="A912" s="2"/>
      <c r="B912" s="2"/>
      <c r="C912" s="2"/>
      <c r="E912" s="4"/>
      <c r="F912" s="4"/>
      <c r="G912" s="4"/>
    </row>
    <row r="913" spans="1:7" x14ac:dyDescent="0.25">
      <c r="A913" s="2"/>
      <c r="B913" s="2"/>
      <c r="C913" s="2"/>
      <c r="E913" s="4"/>
      <c r="F913" s="4"/>
      <c r="G913" s="4"/>
    </row>
    <row r="914" spans="1:7" x14ac:dyDescent="0.25">
      <c r="A914" s="2"/>
      <c r="B914" s="2"/>
      <c r="C914" s="2"/>
      <c r="E914" s="4"/>
      <c r="F914" s="4"/>
      <c r="G914" s="4"/>
    </row>
    <row r="915" spans="1:7" x14ac:dyDescent="0.25">
      <c r="A915" s="2"/>
      <c r="B915" s="2"/>
      <c r="C915" s="2"/>
      <c r="E915" s="4"/>
      <c r="F915" s="4"/>
      <c r="G915" s="4"/>
    </row>
    <row r="916" spans="1:7" x14ac:dyDescent="0.25">
      <c r="A916" s="2"/>
      <c r="B916" s="2"/>
      <c r="C916" s="2"/>
      <c r="E916" s="4"/>
      <c r="F916" s="4"/>
      <c r="G916" s="4"/>
    </row>
    <row r="917" spans="1:7" x14ac:dyDescent="0.25">
      <c r="A917" s="2"/>
      <c r="B917" s="2"/>
      <c r="C917" s="2"/>
      <c r="E917" s="4"/>
      <c r="F917" s="4"/>
      <c r="G917" s="4"/>
    </row>
    <row r="918" spans="1:7" x14ac:dyDescent="0.25">
      <c r="A918" s="2"/>
      <c r="B918" s="2"/>
      <c r="C918" s="2"/>
      <c r="E918" s="4"/>
      <c r="F918" s="4"/>
      <c r="G918" s="4"/>
    </row>
    <row r="919" spans="1:7" x14ac:dyDescent="0.25">
      <c r="A919" s="2"/>
      <c r="B919" s="2"/>
      <c r="C919" s="2"/>
      <c r="E919" s="4"/>
      <c r="F919" s="4"/>
      <c r="G919" s="4"/>
    </row>
    <row r="920" spans="1:7" x14ac:dyDescent="0.25">
      <c r="A920" s="2"/>
      <c r="B920" s="2"/>
      <c r="C920" s="2"/>
      <c r="E920" s="4"/>
      <c r="F920" s="4"/>
      <c r="G920" s="4"/>
    </row>
    <row r="921" spans="1:7" x14ac:dyDescent="0.25">
      <c r="A921" s="2"/>
      <c r="B921" s="2"/>
      <c r="C921" s="2"/>
      <c r="E921" s="4"/>
      <c r="F921" s="4"/>
      <c r="G921" s="4"/>
    </row>
    <row r="922" spans="1:7" x14ac:dyDescent="0.25">
      <c r="A922" s="2"/>
      <c r="B922" s="2"/>
      <c r="C922" s="2"/>
      <c r="E922" s="4"/>
      <c r="F922" s="4"/>
      <c r="G922" s="4"/>
    </row>
    <row r="923" spans="1:7" x14ac:dyDescent="0.25">
      <c r="A923" s="2"/>
      <c r="B923" s="2"/>
      <c r="C923" s="2"/>
      <c r="E923" s="4"/>
      <c r="F923" s="4"/>
      <c r="G923" s="4"/>
    </row>
    <row r="924" spans="1:7" x14ac:dyDescent="0.25">
      <c r="A924" s="2"/>
      <c r="B924" s="2"/>
      <c r="C924" s="2"/>
      <c r="E924" s="4"/>
      <c r="F924" s="4"/>
      <c r="G924" s="4"/>
    </row>
    <row r="925" spans="1:7" x14ac:dyDescent="0.25">
      <c r="A925" s="2"/>
      <c r="B925" s="2"/>
      <c r="C925" s="2"/>
      <c r="E925" s="4"/>
      <c r="F925" s="4"/>
      <c r="G925" s="4"/>
    </row>
    <row r="926" spans="1:7" x14ac:dyDescent="0.25">
      <c r="A926" s="2"/>
      <c r="B926" s="2"/>
      <c r="C926" s="2"/>
      <c r="E926" s="4"/>
      <c r="F926" s="4"/>
      <c r="G926" s="4"/>
    </row>
    <row r="927" spans="1:7" x14ac:dyDescent="0.25">
      <c r="A927" s="2"/>
      <c r="B927" s="2"/>
      <c r="C927" s="2"/>
      <c r="E927" s="4"/>
      <c r="F927" s="4"/>
      <c r="G927" s="4"/>
    </row>
    <row r="928" spans="1:7" x14ac:dyDescent="0.25">
      <c r="A928" s="2"/>
      <c r="B928" s="2"/>
      <c r="C928" s="2"/>
      <c r="E928" s="4"/>
      <c r="F928" s="4"/>
      <c r="G928" s="4"/>
    </row>
    <row r="929" spans="1:7" x14ac:dyDescent="0.25">
      <c r="A929" s="2"/>
      <c r="B929" s="2"/>
      <c r="C929" s="2"/>
      <c r="E929" s="4"/>
      <c r="F929" s="4"/>
      <c r="G929" s="4"/>
    </row>
    <row r="930" spans="1:7" x14ac:dyDescent="0.25">
      <c r="A930" s="2"/>
      <c r="B930" s="2"/>
      <c r="C930" s="2"/>
      <c r="E930" s="4"/>
      <c r="F930" s="4"/>
      <c r="G930" s="4"/>
    </row>
    <row r="931" spans="1:7" x14ac:dyDescent="0.25">
      <c r="A931" s="2"/>
      <c r="B931" s="2"/>
      <c r="C931" s="2"/>
      <c r="E931" s="4"/>
      <c r="F931" s="4"/>
      <c r="G931" s="4"/>
    </row>
    <row r="932" spans="1:7" x14ac:dyDescent="0.25">
      <c r="A932" s="2"/>
      <c r="B932" s="2"/>
      <c r="C932" s="2"/>
      <c r="E932" s="4"/>
      <c r="F932" s="4"/>
      <c r="G932" s="4"/>
    </row>
    <row r="933" spans="1:7" x14ac:dyDescent="0.25">
      <c r="A933" s="2"/>
      <c r="B933" s="2"/>
      <c r="C933" s="2"/>
      <c r="E933" s="4"/>
      <c r="F933" s="4"/>
      <c r="G933" s="4"/>
    </row>
    <row r="934" spans="1:7" x14ac:dyDescent="0.25">
      <c r="A934" s="2"/>
      <c r="B934" s="2"/>
      <c r="C934" s="2"/>
      <c r="E934" s="4"/>
      <c r="F934" s="4"/>
      <c r="G934" s="4"/>
    </row>
    <row r="935" spans="1:7" x14ac:dyDescent="0.25">
      <c r="A935" s="2"/>
      <c r="B935" s="2"/>
      <c r="C935" s="2"/>
      <c r="E935" s="4"/>
      <c r="F935" s="4"/>
      <c r="G935" s="4"/>
    </row>
    <row r="936" spans="1:7" x14ac:dyDescent="0.25">
      <c r="A936" s="2"/>
      <c r="B936" s="2"/>
      <c r="C936" s="2"/>
      <c r="E936" s="4"/>
      <c r="F936" s="4"/>
      <c r="G936" s="4"/>
    </row>
    <row r="937" spans="1:7" x14ac:dyDescent="0.25">
      <c r="A937" s="2"/>
      <c r="B937" s="2"/>
      <c r="C937" s="2"/>
      <c r="E937" s="4"/>
      <c r="F937" s="4"/>
      <c r="G937" s="4"/>
    </row>
    <row r="938" spans="1:7" x14ac:dyDescent="0.25">
      <c r="A938" s="2"/>
      <c r="B938" s="2"/>
      <c r="C938" s="2"/>
      <c r="E938" s="4"/>
      <c r="F938" s="4"/>
      <c r="G938" s="4"/>
    </row>
    <row r="939" spans="1:7" x14ac:dyDescent="0.25">
      <c r="A939" s="2"/>
      <c r="B939" s="2"/>
      <c r="C939" s="2"/>
      <c r="E939" s="4"/>
      <c r="F939" s="4"/>
      <c r="G939" s="4"/>
    </row>
    <row r="940" spans="1:7" x14ac:dyDescent="0.25">
      <c r="A940" s="2"/>
      <c r="B940" s="2"/>
      <c r="C940" s="2"/>
      <c r="E940" s="4"/>
      <c r="F940" s="4"/>
      <c r="G940" s="4"/>
    </row>
    <row r="941" spans="1:7" x14ac:dyDescent="0.25">
      <c r="A941" s="2"/>
      <c r="B941" s="2"/>
      <c r="C941" s="2"/>
      <c r="E941" s="4"/>
      <c r="F941" s="4"/>
      <c r="G941" s="4"/>
    </row>
    <row r="942" spans="1:7" x14ac:dyDescent="0.25">
      <c r="A942" s="2"/>
      <c r="B942" s="2"/>
      <c r="C942" s="2"/>
      <c r="E942" s="4"/>
      <c r="F942" s="4"/>
      <c r="G942" s="4"/>
    </row>
    <row r="943" spans="1:7" x14ac:dyDescent="0.25">
      <c r="A943" s="2"/>
      <c r="B943" s="2"/>
      <c r="C943" s="2"/>
      <c r="E943" s="4"/>
      <c r="F943" s="4"/>
      <c r="G943" s="4"/>
    </row>
    <row r="944" spans="1:7" x14ac:dyDescent="0.25">
      <c r="A944" s="2"/>
      <c r="B944" s="2"/>
      <c r="C944" s="2"/>
      <c r="E944" s="4"/>
      <c r="F944" s="4"/>
      <c r="G944" s="4"/>
    </row>
    <row r="945" spans="1:7" x14ac:dyDescent="0.25">
      <c r="A945" s="2"/>
      <c r="B945" s="2"/>
      <c r="C945" s="2"/>
      <c r="E945" s="4"/>
      <c r="F945" s="4"/>
      <c r="G945" s="4"/>
    </row>
    <row r="946" spans="1:7" x14ac:dyDescent="0.25">
      <c r="A946" s="2"/>
      <c r="B946" s="2"/>
      <c r="C946" s="2"/>
      <c r="E946" s="4"/>
      <c r="F946" s="4"/>
      <c r="G946" s="4"/>
    </row>
    <row r="947" spans="1:7" x14ac:dyDescent="0.25">
      <c r="A947" s="2"/>
      <c r="B947" s="2"/>
      <c r="C947" s="2"/>
      <c r="E947" s="4"/>
      <c r="F947" s="4"/>
      <c r="G947" s="4"/>
    </row>
    <row r="948" spans="1:7" x14ac:dyDescent="0.25">
      <c r="A948" s="2"/>
      <c r="B948" s="2"/>
      <c r="C948" s="2"/>
      <c r="E948" s="4"/>
      <c r="F948" s="4"/>
      <c r="G948" s="4"/>
    </row>
    <row r="949" spans="1:7" x14ac:dyDescent="0.25">
      <c r="A949" s="2"/>
      <c r="B949" s="2"/>
      <c r="C949" s="2"/>
      <c r="E949" s="4"/>
      <c r="F949" s="4"/>
      <c r="G949" s="4"/>
    </row>
    <row r="950" spans="1:7" x14ac:dyDescent="0.25">
      <c r="A950" s="2"/>
      <c r="B950" s="2"/>
      <c r="C950" s="2"/>
      <c r="E950" s="4"/>
      <c r="F950" s="4"/>
      <c r="G950" s="4"/>
    </row>
    <row r="951" spans="1:7" x14ac:dyDescent="0.25">
      <c r="A951" s="2"/>
      <c r="B951" s="2"/>
      <c r="C951" s="2"/>
      <c r="E951" s="4"/>
      <c r="F951" s="4"/>
      <c r="G951" s="4"/>
    </row>
    <row r="952" spans="1:7" x14ac:dyDescent="0.25">
      <c r="A952" s="2"/>
      <c r="B952" s="2"/>
      <c r="C952" s="2"/>
      <c r="E952" s="4"/>
      <c r="F952" s="4"/>
      <c r="G952" s="4"/>
    </row>
    <row r="953" spans="1:7" x14ac:dyDescent="0.25">
      <c r="A953" s="2"/>
      <c r="B953" s="2"/>
      <c r="C953" s="2"/>
      <c r="E953" s="4"/>
      <c r="F953" s="4"/>
      <c r="G953" s="4"/>
    </row>
    <row r="954" spans="1:7" x14ac:dyDescent="0.25">
      <c r="A954" s="2"/>
      <c r="B954" s="2"/>
      <c r="C954" s="2"/>
      <c r="E954" s="4"/>
      <c r="F954" s="4"/>
      <c r="G954" s="4"/>
    </row>
    <row r="955" spans="1:7" x14ac:dyDescent="0.25">
      <c r="A955" s="2"/>
      <c r="B955" s="2"/>
      <c r="C955" s="2"/>
      <c r="E955" s="4"/>
      <c r="F955" s="4"/>
      <c r="G955" s="4"/>
    </row>
    <row r="956" spans="1:7" x14ac:dyDescent="0.25">
      <c r="A956" s="2"/>
      <c r="B956" s="2"/>
      <c r="C956" s="2"/>
      <c r="E956" s="4"/>
      <c r="F956" s="4"/>
      <c r="G956" s="4"/>
    </row>
    <row r="957" spans="1:7" x14ac:dyDescent="0.25">
      <c r="A957" s="2"/>
      <c r="B957" s="2"/>
      <c r="C957" s="2"/>
      <c r="E957" s="4"/>
      <c r="F957" s="4"/>
      <c r="G957" s="4"/>
    </row>
    <row r="958" spans="1:7" x14ac:dyDescent="0.25">
      <c r="A958" s="2"/>
      <c r="B958" s="2"/>
      <c r="C958" s="2"/>
      <c r="E958" s="4"/>
      <c r="F958" s="4"/>
      <c r="G958" s="4"/>
    </row>
    <row r="959" spans="1:7" x14ac:dyDescent="0.25">
      <c r="A959" s="2"/>
      <c r="B959" s="2"/>
      <c r="C959" s="2"/>
      <c r="E959" s="4"/>
      <c r="F959" s="4"/>
      <c r="G959" s="4"/>
    </row>
    <row r="960" spans="1:7" x14ac:dyDescent="0.25">
      <c r="A960" s="2"/>
      <c r="B960" s="2"/>
      <c r="C960" s="2"/>
      <c r="E960" s="4"/>
      <c r="F960" s="4"/>
      <c r="G960" s="4"/>
    </row>
    <row r="961" spans="1:7" x14ac:dyDescent="0.25">
      <c r="A961" s="2"/>
      <c r="B961" s="2"/>
      <c r="C961" s="2"/>
      <c r="E961" s="4"/>
      <c r="F961" s="4"/>
      <c r="G961" s="4"/>
    </row>
    <row r="962" spans="1:7" x14ac:dyDescent="0.25">
      <c r="A962" s="2"/>
      <c r="B962" s="2"/>
      <c r="C962" s="2"/>
      <c r="E962" s="4"/>
      <c r="F962" s="4"/>
      <c r="G962" s="4"/>
    </row>
    <row r="963" spans="1:7" x14ac:dyDescent="0.25">
      <c r="A963" s="2"/>
      <c r="B963" s="2"/>
      <c r="C963" s="2"/>
      <c r="E963" s="4"/>
      <c r="F963" s="4"/>
      <c r="G963" s="4"/>
    </row>
    <row r="964" spans="1:7" x14ac:dyDescent="0.25">
      <c r="A964" s="2"/>
      <c r="B964" s="2"/>
      <c r="C964" s="2"/>
      <c r="E964" s="4"/>
      <c r="F964" s="4"/>
      <c r="G964" s="4"/>
    </row>
    <row r="965" spans="1:7" x14ac:dyDescent="0.25">
      <c r="A965" s="2"/>
      <c r="B965" s="2"/>
      <c r="C965" s="2"/>
      <c r="E965" s="4"/>
      <c r="F965" s="4"/>
      <c r="G965" s="4"/>
    </row>
    <row r="966" spans="1:7" x14ac:dyDescent="0.25">
      <c r="A966" s="2"/>
      <c r="B966" s="2"/>
      <c r="C966" s="2"/>
      <c r="E966" s="4"/>
      <c r="F966" s="4"/>
      <c r="G966" s="4"/>
    </row>
    <row r="967" spans="1:7" x14ac:dyDescent="0.25">
      <c r="A967" s="2"/>
      <c r="B967" s="2"/>
      <c r="C967" s="2"/>
      <c r="E967" s="4"/>
      <c r="F967" s="4"/>
      <c r="G967" s="4"/>
    </row>
    <row r="968" spans="1:7" x14ac:dyDescent="0.25">
      <c r="A968" s="2"/>
      <c r="B968" s="2"/>
      <c r="C968" s="2"/>
      <c r="E968" s="4"/>
      <c r="F968" s="4"/>
      <c r="G968" s="4"/>
    </row>
    <row r="969" spans="1:7" x14ac:dyDescent="0.25">
      <c r="A969" s="2"/>
      <c r="B969" s="2"/>
      <c r="C969" s="2"/>
      <c r="E969" s="4"/>
      <c r="F969" s="4"/>
      <c r="G969" s="4"/>
    </row>
    <row r="970" spans="1:7" x14ac:dyDescent="0.25">
      <c r="A970" s="2"/>
      <c r="B970" s="2"/>
      <c r="C970" s="2"/>
      <c r="E970" s="4"/>
      <c r="F970" s="4"/>
      <c r="G970" s="4"/>
    </row>
    <row r="971" spans="1:7" x14ac:dyDescent="0.25">
      <c r="A971" s="2"/>
      <c r="B971" s="2"/>
      <c r="C971" s="2"/>
      <c r="E971" s="4"/>
      <c r="F971" s="4"/>
      <c r="G971" s="4"/>
    </row>
    <row r="972" spans="1:7" x14ac:dyDescent="0.25">
      <c r="A972" s="2"/>
      <c r="B972" s="2"/>
      <c r="C972" s="2"/>
      <c r="E972" s="4"/>
      <c r="F972" s="4"/>
      <c r="G972" s="4"/>
    </row>
    <row r="973" spans="1:7" x14ac:dyDescent="0.25">
      <c r="A973" s="2"/>
      <c r="B973" s="2"/>
      <c r="C973" s="2"/>
      <c r="E973" s="4"/>
      <c r="F973" s="4"/>
      <c r="G973" s="4"/>
    </row>
    <row r="974" spans="1:7" x14ac:dyDescent="0.25">
      <c r="A974" s="2"/>
      <c r="B974" s="2"/>
      <c r="C974" s="2"/>
      <c r="E974" s="4"/>
      <c r="F974" s="4"/>
      <c r="G974" s="4"/>
    </row>
    <row r="975" spans="1:7" x14ac:dyDescent="0.25">
      <c r="A975" s="2"/>
      <c r="B975" s="2"/>
      <c r="C975" s="2"/>
      <c r="E975" s="4"/>
      <c r="F975" s="4"/>
      <c r="G975" s="4"/>
    </row>
    <row r="976" spans="1:7" x14ac:dyDescent="0.25">
      <c r="A976" s="2"/>
      <c r="B976" s="2"/>
      <c r="C976" s="2"/>
      <c r="E976" s="4"/>
      <c r="F976" s="4"/>
      <c r="G976" s="4"/>
    </row>
    <row r="977" spans="1:7" x14ac:dyDescent="0.25">
      <c r="A977" s="2"/>
      <c r="B977" s="2"/>
      <c r="C977" s="2"/>
      <c r="E977" s="4"/>
      <c r="F977" s="4"/>
      <c r="G977" s="4"/>
    </row>
    <row r="978" spans="1:7" x14ac:dyDescent="0.25">
      <c r="A978" s="2"/>
      <c r="B978" s="2"/>
      <c r="C978" s="2"/>
      <c r="E978" s="4"/>
      <c r="F978" s="4"/>
      <c r="G978" s="4"/>
    </row>
    <row r="979" spans="1:7" x14ac:dyDescent="0.25">
      <c r="A979" s="2"/>
      <c r="B979" s="2"/>
      <c r="C979" s="2"/>
      <c r="E979" s="4"/>
      <c r="F979" s="4"/>
      <c r="G979" s="4"/>
    </row>
    <row r="980" spans="1:7" x14ac:dyDescent="0.25">
      <c r="A980" s="2"/>
      <c r="B980" s="2"/>
      <c r="C980" s="2"/>
      <c r="E980" s="4"/>
      <c r="F980" s="4"/>
      <c r="G980" s="4"/>
    </row>
    <row r="981" spans="1:7" x14ac:dyDescent="0.25">
      <c r="A981" s="2"/>
      <c r="B981" s="2"/>
      <c r="C981" s="2"/>
      <c r="E981" s="4"/>
      <c r="F981" s="4"/>
      <c r="G981" s="4"/>
    </row>
    <row r="982" spans="1:7" x14ac:dyDescent="0.25">
      <c r="A982" s="2"/>
      <c r="B982" s="2"/>
      <c r="C982" s="2"/>
      <c r="E982" s="4"/>
      <c r="F982" s="4"/>
      <c r="G982" s="4"/>
    </row>
    <row r="983" spans="1:7" x14ac:dyDescent="0.25">
      <c r="A983" s="2"/>
      <c r="B983" s="2"/>
      <c r="C983" s="2"/>
      <c r="E983" s="4"/>
      <c r="F983" s="4"/>
      <c r="G983" s="4"/>
    </row>
    <row r="984" spans="1:7" x14ac:dyDescent="0.25">
      <c r="A984" s="2"/>
      <c r="B984" s="2"/>
      <c r="C984" s="2"/>
      <c r="E984" s="4"/>
      <c r="F984" s="4"/>
      <c r="G984" s="4"/>
    </row>
    <row r="985" spans="1:7" x14ac:dyDescent="0.25">
      <c r="A985" s="2"/>
      <c r="B985" s="2"/>
      <c r="C985" s="2"/>
      <c r="E985" s="4"/>
      <c r="F985" s="4"/>
      <c r="G985" s="4"/>
    </row>
    <row r="986" spans="1:7" x14ac:dyDescent="0.25">
      <c r="A986" s="2"/>
      <c r="B986" s="2"/>
      <c r="C986" s="2"/>
      <c r="E986" s="4"/>
      <c r="F986" s="4"/>
      <c r="G986" s="4"/>
    </row>
    <row r="987" spans="1:7" x14ac:dyDescent="0.25">
      <c r="A987" s="2"/>
      <c r="B987" s="2"/>
      <c r="C987" s="2"/>
      <c r="E987" s="4"/>
      <c r="F987" s="4"/>
      <c r="G987" s="4"/>
    </row>
    <row r="988" spans="1:7" x14ac:dyDescent="0.25">
      <c r="A988" s="2"/>
      <c r="B988" s="2"/>
      <c r="C988" s="2"/>
      <c r="E988" s="4"/>
      <c r="F988" s="4"/>
      <c r="G988" s="4"/>
    </row>
    <row r="989" spans="1:7" x14ac:dyDescent="0.25">
      <c r="A989" s="2"/>
      <c r="B989" s="2"/>
      <c r="C989" s="2"/>
      <c r="E989" s="4"/>
      <c r="F989" s="4"/>
      <c r="G989" s="4"/>
    </row>
    <row r="990" spans="1:7" x14ac:dyDescent="0.25">
      <c r="A990" s="2"/>
      <c r="B990" s="2"/>
      <c r="C990" s="2"/>
      <c r="E990" s="4"/>
      <c r="F990" s="4"/>
      <c r="G990" s="4"/>
    </row>
    <row r="991" spans="1:7" x14ac:dyDescent="0.25">
      <c r="A991" s="2"/>
      <c r="B991" s="2"/>
      <c r="C991" s="2"/>
      <c r="E991" s="4"/>
      <c r="F991" s="4"/>
      <c r="G991" s="4"/>
    </row>
    <row r="992" spans="1:7" x14ac:dyDescent="0.25">
      <c r="A992" s="2"/>
      <c r="B992" s="2"/>
      <c r="C992" s="2"/>
      <c r="E992" s="4"/>
      <c r="F992" s="4"/>
      <c r="G992" s="4"/>
    </row>
    <row r="993" spans="1:7" x14ac:dyDescent="0.25">
      <c r="A993" s="2"/>
      <c r="B993" s="2"/>
      <c r="C993" s="2"/>
      <c r="E993" s="4"/>
      <c r="F993" s="4"/>
      <c r="G993" s="4"/>
    </row>
    <row r="994" spans="1:7" x14ac:dyDescent="0.25">
      <c r="A994" s="2"/>
      <c r="B994" s="2"/>
      <c r="C994" s="2"/>
      <c r="E994" s="4"/>
      <c r="F994" s="4"/>
      <c r="G994" s="4"/>
    </row>
    <row r="995" spans="1:7" x14ac:dyDescent="0.25">
      <c r="A995" s="2"/>
      <c r="B995" s="2"/>
      <c r="C995" s="2"/>
      <c r="E995" s="4"/>
      <c r="F995" s="4"/>
      <c r="G995" s="4"/>
    </row>
    <row r="996" spans="1:7" x14ac:dyDescent="0.25">
      <c r="A996" s="2"/>
      <c r="B996" s="2"/>
      <c r="C996" s="2"/>
      <c r="E996" s="4"/>
      <c r="F996" s="4"/>
      <c r="G996" s="4"/>
    </row>
    <row r="997" spans="1:7" x14ac:dyDescent="0.25">
      <c r="A997" s="2"/>
      <c r="B997" s="2"/>
      <c r="C997" s="2"/>
      <c r="E997" s="4"/>
      <c r="F997" s="4"/>
      <c r="G997" s="4"/>
    </row>
    <row r="998" spans="1:7" x14ac:dyDescent="0.25">
      <c r="A998" s="2"/>
      <c r="B998" s="2"/>
      <c r="C998" s="2"/>
      <c r="E998" s="4"/>
      <c r="F998" s="4"/>
      <c r="G998" s="4"/>
    </row>
    <row r="999" spans="1:7" x14ac:dyDescent="0.25">
      <c r="A999" s="2"/>
      <c r="B999" s="2"/>
      <c r="C999" s="2"/>
      <c r="E999" s="4"/>
      <c r="F999" s="4"/>
      <c r="G999" s="4"/>
    </row>
    <row r="1000" spans="1:7" x14ac:dyDescent="0.25">
      <c r="A1000" s="2"/>
      <c r="B1000" s="2"/>
      <c r="C1000" s="2"/>
      <c r="E1000" s="4"/>
      <c r="F1000" s="4"/>
      <c r="G1000" s="4"/>
    </row>
    <row r="1001" spans="1:7" x14ac:dyDescent="0.25">
      <c r="A1001" s="2"/>
      <c r="B1001" s="2"/>
      <c r="C1001" s="2"/>
      <c r="E1001" s="4"/>
      <c r="F1001" s="4"/>
      <c r="G1001" s="4"/>
    </row>
    <row r="1002" spans="1:7" x14ac:dyDescent="0.25">
      <c r="A1002" s="2"/>
      <c r="B1002" s="2"/>
      <c r="C1002" s="2"/>
      <c r="E1002" s="4"/>
      <c r="F1002" s="4"/>
      <c r="G1002" s="4"/>
    </row>
    <row r="1003" spans="1:7" x14ac:dyDescent="0.25">
      <c r="A1003" s="2"/>
      <c r="B1003" s="2"/>
      <c r="C1003" s="2"/>
      <c r="E1003" s="4"/>
      <c r="F1003" s="4"/>
      <c r="G1003" s="4"/>
    </row>
    <row r="1004" spans="1:7" x14ac:dyDescent="0.25">
      <c r="A1004" s="2"/>
      <c r="B1004" s="2"/>
      <c r="C1004" s="2"/>
      <c r="E1004" s="4"/>
      <c r="F1004" s="4"/>
      <c r="G1004" s="4"/>
    </row>
    <row r="1005" spans="1:7" x14ac:dyDescent="0.25">
      <c r="A1005" s="2"/>
      <c r="B1005" s="2"/>
      <c r="C1005" s="2"/>
      <c r="E1005" s="4"/>
      <c r="F1005" s="4"/>
      <c r="G1005" s="4"/>
    </row>
    <row r="1006" spans="1:7" x14ac:dyDescent="0.25">
      <c r="A1006" s="2"/>
      <c r="B1006" s="2"/>
      <c r="C1006" s="2"/>
      <c r="E1006" s="4"/>
      <c r="F1006" s="4"/>
      <c r="G1006" s="4"/>
    </row>
    <row r="1007" spans="1:7" x14ac:dyDescent="0.25">
      <c r="A1007" s="2"/>
      <c r="B1007" s="2"/>
      <c r="C1007" s="2"/>
      <c r="E1007" s="4"/>
      <c r="F1007" s="4"/>
      <c r="G1007" s="4"/>
    </row>
    <row r="1008" spans="1:7" x14ac:dyDescent="0.25">
      <c r="A1008" s="2"/>
      <c r="B1008" s="2"/>
      <c r="C1008" s="2"/>
      <c r="E1008" s="4"/>
      <c r="F1008" s="4"/>
      <c r="G1008" s="4"/>
    </row>
    <row r="1009" spans="1:7" x14ac:dyDescent="0.25">
      <c r="A1009" s="2"/>
      <c r="B1009" s="2"/>
      <c r="C1009" s="2"/>
      <c r="E1009" s="4"/>
      <c r="F1009" s="4"/>
      <c r="G1009" s="4"/>
    </row>
    <row r="1010" spans="1:7" x14ac:dyDescent="0.25">
      <c r="A1010" s="2"/>
      <c r="B1010" s="2"/>
      <c r="C1010" s="2"/>
      <c r="E1010" s="4"/>
      <c r="F1010" s="4"/>
      <c r="G1010" s="4"/>
    </row>
    <row r="1011" spans="1:7" x14ac:dyDescent="0.25">
      <c r="A1011" s="2"/>
      <c r="B1011" s="2"/>
      <c r="C1011" s="2"/>
      <c r="E1011" s="4"/>
      <c r="F1011" s="4"/>
      <c r="G1011" s="4"/>
    </row>
    <row r="1012" spans="1:7" x14ac:dyDescent="0.25">
      <c r="A1012" s="2"/>
      <c r="B1012" s="2"/>
      <c r="C1012" s="2"/>
      <c r="E1012" s="4"/>
      <c r="F1012" s="4"/>
      <c r="G1012" s="4"/>
    </row>
    <row r="1013" spans="1:7" x14ac:dyDescent="0.25">
      <c r="A1013" s="2"/>
      <c r="B1013" s="2"/>
      <c r="C1013" s="2"/>
      <c r="E1013" s="4"/>
      <c r="F1013" s="4"/>
      <c r="G1013" s="4"/>
    </row>
    <row r="1014" spans="1:7" x14ac:dyDescent="0.25">
      <c r="A1014" s="2"/>
      <c r="B1014" s="2"/>
      <c r="C1014" s="2"/>
      <c r="E1014" s="4"/>
      <c r="F1014" s="4"/>
      <c r="G1014" s="4"/>
    </row>
    <row r="1015" spans="1:7" x14ac:dyDescent="0.25">
      <c r="A1015" s="2"/>
      <c r="B1015" s="2"/>
      <c r="C1015" s="2"/>
      <c r="E1015" s="4"/>
      <c r="F1015" s="4"/>
      <c r="G1015" s="4"/>
    </row>
    <row r="1016" spans="1:7" x14ac:dyDescent="0.25">
      <c r="A1016" s="2"/>
      <c r="B1016" s="2"/>
      <c r="C1016" s="2"/>
      <c r="E1016" s="4"/>
      <c r="F1016" s="4"/>
      <c r="G1016" s="4"/>
    </row>
    <row r="1017" spans="1:7" x14ac:dyDescent="0.25">
      <c r="A1017" s="2"/>
      <c r="B1017" s="2"/>
      <c r="C1017" s="2"/>
      <c r="E1017" s="4"/>
      <c r="F1017" s="4"/>
      <c r="G1017" s="4"/>
    </row>
    <row r="1018" spans="1:7" x14ac:dyDescent="0.25">
      <c r="A1018" s="2"/>
      <c r="B1018" s="2"/>
      <c r="C1018" s="2"/>
      <c r="E1018" s="4"/>
      <c r="F1018" s="4"/>
      <c r="G1018" s="4"/>
    </row>
    <row r="1019" spans="1:7" x14ac:dyDescent="0.25">
      <c r="A1019" s="2"/>
      <c r="B1019" s="2"/>
      <c r="C1019" s="2"/>
      <c r="E1019" s="4"/>
      <c r="F1019" s="4"/>
      <c r="G1019" s="4"/>
    </row>
    <row r="1020" spans="1:7" x14ac:dyDescent="0.25">
      <c r="A1020" s="2"/>
      <c r="B1020" s="2"/>
      <c r="C1020" s="2"/>
      <c r="E1020" s="4"/>
      <c r="F1020" s="4"/>
      <c r="G1020" s="4"/>
    </row>
    <row r="1021" spans="1:7" x14ac:dyDescent="0.25">
      <c r="A1021" s="2"/>
      <c r="B1021" s="2"/>
      <c r="C1021" s="2"/>
      <c r="E1021" s="4"/>
      <c r="F1021" s="4"/>
      <c r="G1021" s="4"/>
    </row>
    <row r="1022" spans="1:7" x14ac:dyDescent="0.25">
      <c r="A1022" s="2"/>
      <c r="B1022" s="2"/>
      <c r="C1022" s="2"/>
      <c r="E1022" s="4"/>
      <c r="F1022" s="4"/>
      <c r="G1022" s="4"/>
    </row>
    <row r="1023" spans="1:7" x14ac:dyDescent="0.25">
      <c r="A1023" s="2"/>
      <c r="B1023" s="2"/>
      <c r="C1023" s="2"/>
      <c r="E1023" s="4"/>
      <c r="F1023" s="4"/>
      <c r="G1023" s="4"/>
    </row>
    <row r="1024" spans="1:7" x14ac:dyDescent="0.25">
      <c r="A1024" s="2"/>
      <c r="B1024" s="2"/>
      <c r="C1024" s="2"/>
      <c r="E1024" s="4"/>
      <c r="F1024" s="4"/>
      <c r="G1024" s="4"/>
    </row>
    <row r="1025" spans="1:7" x14ac:dyDescent="0.25">
      <c r="A1025" s="2"/>
      <c r="B1025" s="2"/>
      <c r="C1025" s="2"/>
      <c r="E1025" s="4"/>
      <c r="F1025" s="4"/>
      <c r="G1025" s="4"/>
    </row>
    <row r="1026" spans="1:7" x14ac:dyDescent="0.25">
      <c r="A1026" s="2"/>
      <c r="B1026" s="2"/>
      <c r="C1026" s="2"/>
      <c r="E1026" s="4"/>
      <c r="F1026" s="4"/>
      <c r="G1026" s="4"/>
    </row>
    <row r="1027" spans="1:7" x14ac:dyDescent="0.25">
      <c r="A1027" s="2"/>
      <c r="B1027" s="2"/>
      <c r="C1027" s="2"/>
      <c r="E1027" s="4"/>
      <c r="F1027" s="4"/>
      <c r="G1027" s="4"/>
    </row>
    <row r="1028" spans="1:7" x14ac:dyDescent="0.25">
      <c r="A1028" s="2"/>
      <c r="B1028" s="2"/>
      <c r="C1028" s="2"/>
      <c r="E1028" s="4"/>
      <c r="F1028" s="4"/>
      <c r="G1028" s="4"/>
    </row>
    <row r="1029" spans="1:7" x14ac:dyDescent="0.25">
      <c r="A1029" s="2"/>
      <c r="B1029" s="2"/>
      <c r="C1029" s="2"/>
      <c r="E1029" s="4"/>
      <c r="F1029" s="4"/>
      <c r="G1029" s="4"/>
    </row>
    <row r="1030" spans="1:7" x14ac:dyDescent="0.25">
      <c r="A1030" s="2"/>
      <c r="B1030" s="2"/>
      <c r="C1030" s="2"/>
      <c r="E1030" s="4"/>
      <c r="F1030" s="4"/>
      <c r="G1030" s="4"/>
    </row>
    <row r="1031" spans="1:7" x14ac:dyDescent="0.25">
      <c r="A1031" s="2"/>
      <c r="B1031" s="2"/>
      <c r="C1031" s="2"/>
      <c r="E1031" s="4"/>
      <c r="F1031" s="4"/>
      <c r="G1031" s="4"/>
    </row>
    <row r="1032" spans="1:7" x14ac:dyDescent="0.25">
      <c r="A1032" s="2"/>
      <c r="B1032" s="2"/>
      <c r="C1032" s="2"/>
      <c r="E1032" s="4"/>
      <c r="F1032" s="4"/>
      <c r="G1032" s="4"/>
    </row>
    <row r="1033" spans="1:7" x14ac:dyDescent="0.25">
      <c r="A1033" s="2"/>
      <c r="B1033" s="2"/>
      <c r="C1033" s="2"/>
      <c r="E1033" s="4"/>
      <c r="F1033" s="4"/>
      <c r="G1033" s="4"/>
    </row>
    <row r="1034" spans="1:7" x14ac:dyDescent="0.25">
      <c r="A1034" s="2"/>
      <c r="B1034" s="2"/>
      <c r="C1034" s="2"/>
      <c r="E1034" s="4"/>
      <c r="F1034" s="4"/>
      <c r="G1034" s="4"/>
    </row>
    <row r="1035" spans="1:7" x14ac:dyDescent="0.25">
      <c r="A1035" s="2"/>
      <c r="B1035" s="2"/>
      <c r="C1035" s="2"/>
      <c r="E1035" s="4"/>
      <c r="F1035" s="4"/>
      <c r="G1035" s="4"/>
    </row>
    <row r="1036" spans="1:7" x14ac:dyDescent="0.25">
      <c r="A1036" s="2"/>
      <c r="B1036" s="2"/>
      <c r="C1036" s="2"/>
      <c r="E1036" s="4"/>
      <c r="F1036" s="4"/>
      <c r="G1036" s="4"/>
    </row>
    <row r="1037" spans="1:7" x14ac:dyDescent="0.25">
      <c r="A1037" s="2"/>
      <c r="B1037" s="2"/>
      <c r="C1037" s="2"/>
      <c r="E1037" s="4"/>
      <c r="F1037" s="4"/>
      <c r="G1037" s="4"/>
    </row>
    <row r="1038" spans="1:7" x14ac:dyDescent="0.25">
      <c r="A1038" s="2"/>
      <c r="B1038" s="2"/>
      <c r="C1038" s="2"/>
      <c r="E1038" s="4"/>
      <c r="F1038" s="4"/>
      <c r="G1038" s="4"/>
    </row>
    <row r="1039" spans="1:7" x14ac:dyDescent="0.25">
      <c r="A1039" s="2"/>
      <c r="B1039" s="2"/>
      <c r="C1039" s="2"/>
      <c r="E1039" s="4"/>
      <c r="F1039" s="4"/>
      <c r="G1039" s="4"/>
    </row>
    <row r="1040" spans="1:7" x14ac:dyDescent="0.25">
      <c r="A1040" s="2"/>
      <c r="B1040" s="2"/>
      <c r="C1040" s="2"/>
      <c r="E1040" s="4"/>
      <c r="F1040" s="4"/>
      <c r="G1040" s="4"/>
    </row>
    <row r="1041" spans="1:7" x14ac:dyDescent="0.25">
      <c r="A1041" s="2"/>
      <c r="B1041" s="2"/>
      <c r="C1041" s="2"/>
      <c r="E1041" s="4"/>
      <c r="F1041" s="4"/>
      <c r="G1041" s="4"/>
    </row>
    <row r="1042" spans="1:7" x14ac:dyDescent="0.25">
      <c r="A1042" s="2"/>
      <c r="B1042" s="2"/>
      <c r="C1042" s="2"/>
      <c r="E1042" s="4"/>
      <c r="F1042" s="4"/>
      <c r="G1042" s="4"/>
    </row>
    <row r="1043" spans="1:7" x14ac:dyDescent="0.25">
      <c r="A1043" s="2"/>
      <c r="B1043" s="2"/>
      <c r="C1043" s="2"/>
      <c r="E1043" s="4"/>
      <c r="F1043" s="4"/>
      <c r="G1043" s="4"/>
    </row>
    <row r="1044" spans="1:7" x14ac:dyDescent="0.25">
      <c r="A1044" s="2"/>
      <c r="B1044" s="2"/>
      <c r="C1044" s="2"/>
      <c r="E1044" s="4"/>
      <c r="F1044" s="4"/>
      <c r="G1044" s="4"/>
    </row>
    <row r="1045" spans="1:7" x14ac:dyDescent="0.25">
      <c r="A1045" s="2"/>
      <c r="B1045" s="2"/>
      <c r="C1045" s="2"/>
      <c r="E1045" s="4"/>
      <c r="F1045" s="4"/>
      <c r="G1045" s="4"/>
    </row>
    <row r="1046" spans="1:7" x14ac:dyDescent="0.25">
      <c r="A1046" s="2"/>
      <c r="B1046" s="2"/>
      <c r="C1046" s="2"/>
      <c r="E1046" s="4"/>
      <c r="F1046" s="4"/>
      <c r="G1046" s="4"/>
    </row>
    <row r="1047" spans="1:7" x14ac:dyDescent="0.25">
      <c r="A1047" s="2"/>
      <c r="B1047" s="2"/>
      <c r="C1047" s="2"/>
      <c r="E1047" s="4"/>
      <c r="F1047" s="4"/>
      <c r="G1047" s="4"/>
    </row>
    <row r="1048" spans="1:7" x14ac:dyDescent="0.25">
      <c r="A1048" s="2"/>
      <c r="B1048" s="2"/>
      <c r="C1048" s="2"/>
      <c r="E1048" s="4"/>
      <c r="F1048" s="4"/>
      <c r="G1048" s="4"/>
    </row>
    <row r="1049" spans="1:7" x14ac:dyDescent="0.25">
      <c r="A1049" s="2"/>
      <c r="B1049" s="2"/>
      <c r="C1049" s="2"/>
      <c r="E1049" s="4"/>
      <c r="F1049" s="4"/>
      <c r="G1049" s="4"/>
    </row>
    <row r="1050" spans="1:7" x14ac:dyDescent="0.25">
      <c r="A1050" s="2"/>
      <c r="B1050" s="2"/>
      <c r="C1050" s="2"/>
      <c r="E1050" s="4"/>
      <c r="F1050" s="4"/>
      <c r="G1050" s="4"/>
    </row>
    <row r="1051" spans="1:7" x14ac:dyDescent="0.25">
      <c r="A1051" s="2"/>
      <c r="B1051" s="2"/>
      <c r="C1051" s="2"/>
      <c r="E1051" s="4"/>
      <c r="F1051" s="4"/>
      <c r="G1051" s="4"/>
    </row>
    <row r="1052" spans="1:7" x14ac:dyDescent="0.25">
      <c r="A1052" s="2"/>
      <c r="B1052" s="2"/>
      <c r="C1052" s="2"/>
      <c r="E1052" s="4"/>
      <c r="F1052" s="4"/>
      <c r="G1052" s="4"/>
    </row>
    <row r="1053" spans="1:7" x14ac:dyDescent="0.25">
      <c r="A1053" s="2"/>
      <c r="B1053" s="2"/>
      <c r="C1053" s="2"/>
      <c r="E1053" s="4"/>
      <c r="F1053" s="4"/>
      <c r="G1053" s="4"/>
    </row>
    <row r="1054" spans="1:7" x14ac:dyDescent="0.25">
      <c r="A1054" s="2"/>
      <c r="B1054" s="2"/>
      <c r="C1054" s="2"/>
      <c r="E1054" s="4"/>
      <c r="F1054" s="4"/>
      <c r="G1054" s="4"/>
    </row>
    <row r="1055" spans="1:7" x14ac:dyDescent="0.25">
      <c r="A1055" s="2"/>
      <c r="B1055" s="2"/>
      <c r="C1055" s="2"/>
      <c r="E1055" s="4"/>
      <c r="F1055" s="4"/>
      <c r="G1055" s="4"/>
    </row>
    <row r="1056" spans="1:7" x14ac:dyDescent="0.25">
      <c r="A1056" s="2"/>
      <c r="B1056" s="2"/>
      <c r="C1056" s="2"/>
      <c r="E1056" s="4"/>
      <c r="F1056" s="4"/>
      <c r="G1056" s="4"/>
    </row>
    <row r="1057" spans="1:7" x14ac:dyDescent="0.25">
      <c r="A1057" s="2"/>
      <c r="B1057" s="2"/>
      <c r="C1057" s="2"/>
      <c r="E1057" s="4"/>
      <c r="F1057" s="4"/>
      <c r="G1057" s="4"/>
    </row>
    <row r="1058" spans="1:7" x14ac:dyDescent="0.25">
      <c r="A1058" s="2"/>
      <c r="B1058" s="2"/>
      <c r="C1058" s="2"/>
      <c r="E1058" s="4"/>
      <c r="F1058" s="4"/>
      <c r="G1058" s="4"/>
    </row>
    <row r="1059" spans="1:7" x14ac:dyDescent="0.25">
      <c r="A1059" s="2"/>
      <c r="B1059" s="2"/>
      <c r="C1059" s="2"/>
      <c r="E1059" s="4"/>
      <c r="F1059" s="4"/>
      <c r="G1059" s="4"/>
    </row>
    <row r="1060" spans="1:7" x14ac:dyDescent="0.25">
      <c r="A1060" s="2"/>
      <c r="B1060" s="2"/>
      <c r="C1060" s="2"/>
      <c r="E1060" s="4"/>
      <c r="F1060" s="4"/>
      <c r="G1060" s="4"/>
    </row>
    <row r="1061" spans="1:7" x14ac:dyDescent="0.25">
      <c r="A1061" s="2"/>
      <c r="B1061" s="2"/>
      <c r="C1061" s="2"/>
      <c r="E1061" s="4"/>
      <c r="F1061" s="4"/>
      <c r="G1061" s="4"/>
    </row>
    <row r="1062" spans="1:7" x14ac:dyDescent="0.25">
      <c r="A1062" s="2"/>
      <c r="B1062" s="2"/>
      <c r="C1062" s="2"/>
      <c r="E1062" s="4"/>
      <c r="F1062" s="4"/>
      <c r="G1062" s="4"/>
    </row>
    <row r="1063" spans="1:7" x14ac:dyDescent="0.25">
      <c r="A1063" s="2"/>
      <c r="B1063" s="2"/>
      <c r="C1063" s="2"/>
      <c r="E1063" s="4"/>
      <c r="F1063" s="4"/>
      <c r="G1063" s="4"/>
    </row>
    <row r="1064" spans="1:7" x14ac:dyDescent="0.25">
      <c r="A1064" s="2"/>
      <c r="B1064" s="2"/>
      <c r="C1064" s="2"/>
      <c r="E1064" s="4"/>
      <c r="F1064" s="4"/>
      <c r="G1064" s="4"/>
    </row>
    <row r="1065" spans="1:7" x14ac:dyDescent="0.25">
      <c r="A1065" s="2"/>
      <c r="B1065" s="2"/>
      <c r="C1065" s="2"/>
      <c r="E1065" s="4"/>
      <c r="F1065" s="4"/>
      <c r="G1065" s="4"/>
    </row>
    <row r="1066" spans="1:7" x14ac:dyDescent="0.25">
      <c r="A1066" s="2"/>
      <c r="B1066" s="2"/>
      <c r="C1066" s="2"/>
      <c r="E1066" s="4"/>
      <c r="F1066" s="4"/>
      <c r="G1066" s="4"/>
    </row>
    <row r="1067" spans="1:7" x14ac:dyDescent="0.25">
      <c r="A1067" s="2"/>
      <c r="B1067" s="2"/>
      <c r="C1067" s="2"/>
      <c r="E1067" s="4"/>
      <c r="F1067" s="4"/>
      <c r="G1067" s="4"/>
    </row>
    <row r="1068" spans="1:7" x14ac:dyDescent="0.25">
      <c r="A1068" s="2"/>
      <c r="B1068" s="2"/>
      <c r="C1068" s="2"/>
      <c r="E1068" s="4"/>
      <c r="F1068" s="4"/>
      <c r="G1068" s="4"/>
    </row>
    <row r="1069" spans="1:7" x14ac:dyDescent="0.25">
      <c r="A1069" s="2"/>
      <c r="B1069" s="2"/>
      <c r="C1069" s="2"/>
      <c r="E1069" s="4"/>
      <c r="F1069" s="4"/>
      <c r="G1069" s="4"/>
    </row>
    <row r="1070" spans="1:7" x14ac:dyDescent="0.25">
      <c r="A1070" s="2"/>
      <c r="B1070" s="2"/>
      <c r="C1070" s="2"/>
      <c r="E1070" s="4"/>
      <c r="F1070" s="4"/>
      <c r="G1070" s="4"/>
    </row>
    <row r="1071" spans="1:7" x14ac:dyDescent="0.25">
      <c r="A1071" s="2"/>
      <c r="B1071" s="2"/>
      <c r="C1071" s="2"/>
      <c r="E1071" s="4"/>
      <c r="F1071" s="4"/>
      <c r="G1071" s="4"/>
    </row>
    <row r="1072" spans="1:7" x14ac:dyDescent="0.25">
      <c r="A1072" s="2"/>
      <c r="B1072" s="2"/>
      <c r="C1072" s="2"/>
      <c r="E1072" s="4"/>
      <c r="F1072" s="4"/>
      <c r="G1072" s="4"/>
    </row>
    <row r="1073" spans="1:7" x14ac:dyDescent="0.25">
      <c r="A1073" s="2"/>
      <c r="B1073" s="2"/>
      <c r="C1073" s="2"/>
      <c r="E1073" s="4"/>
      <c r="F1073" s="4"/>
      <c r="G1073" s="4"/>
    </row>
    <row r="1074" spans="1:7" x14ac:dyDescent="0.25">
      <c r="A1074" s="2"/>
      <c r="B1074" s="2"/>
      <c r="C1074" s="2"/>
      <c r="E1074" s="4"/>
      <c r="F1074" s="4"/>
      <c r="G1074" s="4"/>
    </row>
    <row r="1075" spans="1:7" x14ac:dyDescent="0.25">
      <c r="A1075" s="2"/>
      <c r="B1075" s="2"/>
      <c r="C1075" s="2"/>
      <c r="E1075" s="4"/>
      <c r="F1075" s="4"/>
      <c r="G1075" s="4"/>
    </row>
    <row r="1076" spans="1:7" x14ac:dyDescent="0.25">
      <c r="A1076" s="2"/>
      <c r="B1076" s="2"/>
      <c r="C1076" s="2"/>
      <c r="E1076" s="4"/>
      <c r="F1076" s="4"/>
      <c r="G1076" s="4"/>
    </row>
    <row r="1077" spans="1:7" x14ac:dyDescent="0.25">
      <c r="A1077" s="2"/>
      <c r="B1077" s="2"/>
      <c r="C1077" s="2"/>
      <c r="E1077" s="4"/>
      <c r="F1077" s="4"/>
      <c r="G1077" s="4"/>
    </row>
    <row r="1078" spans="1:7" x14ac:dyDescent="0.25">
      <c r="A1078" s="2"/>
      <c r="B1078" s="2"/>
      <c r="C1078" s="2"/>
      <c r="E1078" s="4"/>
      <c r="F1078" s="4"/>
      <c r="G1078" s="4"/>
    </row>
    <row r="1079" spans="1:7" x14ac:dyDescent="0.25">
      <c r="A1079" s="2"/>
      <c r="B1079" s="2"/>
      <c r="C1079" s="2"/>
      <c r="E1079" s="4"/>
      <c r="F1079" s="4"/>
      <c r="G1079" s="4"/>
    </row>
    <row r="1080" spans="1:7" x14ac:dyDescent="0.25">
      <c r="A1080" s="2"/>
      <c r="B1080" s="2"/>
      <c r="C1080" s="2"/>
      <c r="E1080" s="4"/>
      <c r="F1080" s="4"/>
      <c r="G1080" s="4"/>
    </row>
    <row r="1081" spans="1:7" x14ac:dyDescent="0.25">
      <c r="A1081" s="2"/>
      <c r="B1081" s="2"/>
      <c r="C1081" s="2"/>
      <c r="E1081" s="4"/>
      <c r="F1081" s="4"/>
      <c r="G1081" s="4"/>
    </row>
    <row r="1082" spans="1:7" x14ac:dyDescent="0.25">
      <c r="A1082" s="2"/>
      <c r="B1082" s="2"/>
      <c r="C1082" s="2"/>
      <c r="E1082" s="4"/>
      <c r="F1082" s="4"/>
      <c r="G1082" s="4"/>
    </row>
    <row r="1083" spans="1:7" x14ac:dyDescent="0.25">
      <c r="A1083" s="2"/>
      <c r="B1083" s="2"/>
      <c r="C1083" s="2"/>
      <c r="E1083" s="4"/>
      <c r="F1083" s="4"/>
      <c r="G1083" s="4"/>
    </row>
    <row r="1084" spans="1:7" x14ac:dyDescent="0.25">
      <c r="A1084" s="2"/>
      <c r="B1084" s="2"/>
      <c r="C1084" s="2"/>
      <c r="E1084" s="4"/>
      <c r="F1084" s="4"/>
      <c r="G1084" s="4"/>
    </row>
    <row r="1085" spans="1:7" x14ac:dyDescent="0.25">
      <c r="A1085" s="2"/>
      <c r="B1085" s="2"/>
      <c r="C1085" s="2"/>
      <c r="E1085" s="4"/>
      <c r="F1085" s="4"/>
      <c r="G1085" s="4"/>
    </row>
    <row r="1086" spans="1:7" x14ac:dyDescent="0.25">
      <c r="A1086" s="2"/>
      <c r="B1086" s="2"/>
      <c r="C1086" s="2"/>
      <c r="E1086" s="4"/>
      <c r="F1086" s="4"/>
      <c r="G1086" s="4"/>
    </row>
    <row r="1087" spans="1:7" x14ac:dyDescent="0.25">
      <c r="A1087" s="2"/>
      <c r="B1087" s="2"/>
      <c r="C1087" s="2"/>
      <c r="E1087" s="4"/>
      <c r="F1087" s="4"/>
      <c r="G1087" s="4"/>
    </row>
    <row r="1088" spans="1:7" x14ac:dyDescent="0.25">
      <c r="A1088" s="2"/>
      <c r="B1088" s="2"/>
      <c r="C1088" s="2"/>
      <c r="E1088" s="4"/>
      <c r="F1088" s="4"/>
      <c r="G1088" s="4"/>
    </row>
    <row r="1089" spans="1:7" x14ac:dyDescent="0.25">
      <c r="A1089" s="2"/>
      <c r="B1089" s="2"/>
      <c r="C1089" s="2"/>
      <c r="E1089" s="4"/>
      <c r="F1089" s="4"/>
      <c r="G1089" s="4"/>
    </row>
    <row r="1090" spans="1:7" x14ac:dyDescent="0.25">
      <c r="A1090" s="2"/>
      <c r="B1090" s="2"/>
      <c r="C1090" s="2"/>
      <c r="E1090" s="4"/>
      <c r="F1090" s="4"/>
      <c r="G1090" s="4"/>
    </row>
    <row r="1091" spans="1:7" x14ac:dyDescent="0.25">
      <c r="A1091" s="2"/>
      <c r="B1091" s="2"/>
      <c r="C1091" s="2"/>
      <c r="E1091" s="4"/>
      <c r="F1091" s="4"/>
      <c r="G1091" s="4"/>
    </row>
    <row r="1092" spans="1:7" x14ac:dyDescent="0.25">
      <c r="A1092" s="2"/>
      <c r="B1092" s="2"/>
      <c r="C1092" s="2"/>
      <c r="E1092" s="4"/>
      <c r="F1092" s="4"/>
      <c r="G1092" s="4"/>
    </row>
    <row r="1093" spans="1:7" x14ac:dyDescent="0.25">
      <c r="A1093" s="2"/>
      <c r="B1093" s="2"/>
      <c r="C1093" s="2"/>
      <c r="E1093" s="4"/>
      <c r="F1093" s="4"/>
      <c r="G1093" s="4"/>
    </row>
    <row r="1094" spans="1:7" x14ac:dyDescent="0.25">
      <c r="A1094" s="2"/>
      <c r="B1094" s="2"/>
      <c r="C1094" s="2"/>
      <c r="E1094" s="4"/>
      <c r="F1094" s="4"/>
      <c r="G1094" s="4"/>
    </row>
    <row r="1095" spans="1:7" x14ac:dyDescent="0.25">
      <c r="A1095" s="2"/>
      <c r="B1095" s="2"/>
      <c r="C1095" s="2"/>
      <c r="E1095" s="4"/>
      <c r="F1095" s="4"/>
      <c r="G1095" s="4"/>
    </row>
    <row r="1096" spans="1:7" x14ac:dyDescent="0.25">
      <c r="A1096" s="2"/>
      <c r="B1096" s="2"/>
      <c r="C1096" s="2"/>
      <c r="E1096" s="4"/>
      <c r="F1096" s="4"/>
      <c r="G1096" s="4"/>
    </row>
    <row r="1097" spans="1:7" x14ac:dyDescent="0.25">
      <c r="A1097" s="2"/>
      <c r="B1097" s="2"/>
      <c r="C1097" s="2"/>
      <c r="E1097" s="4"/>
      <c r="F1097" s="4"/>
      <c r="G1097" s="4"/>
    </row>
    <row r="1098" spans="1:7" x14ac:dyDescent="0.25">
      <c r="A1098" s="2"/>
      <c r="B1098" s="2"/>
      <c r="C1098" s="2"/>
      <c r="E1098" s="4"/>
      <c r="F1098" s="4"/>
      <c r="G1098" s="4"/>
    </row>
    <row r="1099" spans="1:7" x14ac:dyDescent="0.25">
      <c r="A1099" s="2"/>
      <c r="B1099" s="2"/>
      <c r="C1099" s="2"/>
      <c r="E1099" s="4"/>
      <c r="F1099" s="4"/>
      <c r="G1099" s="4"/>
    </row>
    <row r="1100" spans="1:7" x14ac:dyDescent="0.25">
      <c r="A1100" s="2"/>
      <c r="B1100" s="2"/>
      <c r="C1100" s="2"/>
      <c r="E1100" s="4"/>
      <c r="F1100" s="4"/>
      <c r="G1100" s="4"/>
    </row>
    <row r="1101" spans="1:7" x14ac:dyDescent="0.25">
      <c r="A1101" s="2"/>
      <c r="B1101" s="2"/>
      <c r="C1101" s="2"/>
      <c r="E1101" s="4"/>
      <c r="F1101" s="4"/>
      <c r="G1101" s="4"/>
    </row>
    <row r="1102" spans="1:7" x14ac:dyDescent="0.25">
      <c r="A1102" s="2"/>
      <c r="B1102" s="2"/>
      <c r="C1102" s="2"/>
      <c r="E1102" s="4"/>
      <c r="F1102" s="4"/>
      <c r="G1102" s="4"/>
    </row>
    <row r="1103" spans="1:7" x14ac:dyDescent="0.25">
      <c r="A1103" s="2"/>
      <c r="B1103" s="2"/>
      <c r="C1103" s="2"/>
      <c r="E1103" s="4"/>
      <c r="F1103" s="4"/>
      <c r="G1103" s="4"/>
    </row>
    <row r="1104" spans="1:7" x14ac:dyDescent="0.25">
      <c r="A1104" s="2"/>
      <c r="B1104" s="2"/>
      <c r="C1104" s="2"/>
      <c r="E1104" s="4"/>
      <c r="F1104" s="4"/>
      <c r="G1104" s="4"/>
    </row>
    <row r="1105" spans="1:7" x14ac:dyDescent="0.25">
      <c r="A1105" s="2"/>
      <c r="B1105" s="2"/>
      <c r="C1105" s="2"/>
      <c r="E1105" s="4"/>
      <c r="F1105" s="4"/>
      <c r="G1105" s="4"/>
    </row>
    <row r="1106" spans="1:7" x14ac:dyDescent="0.25">
      <c r="A1106" s="2"/>
      <c r="B1106" s="2"/>
      <c r="C1106" s="2"/>
      <c r="E1106" s="4"/>
      <c r="F1106" s="4"/>
      <c r="G1106" s="4"/>
    </row>
    <row r="1107" spans="1:7" x14ac:dyDescent="0.25">
      <c r="A1107" s="2"/>
      <c r="B1107" s="2"/>
      <c r="C1107" s="2"/>
      <c r="E1107" s="4"/>
      <c r="F1107" s="4"/>
      <c r="G1107" s="4"/>
    </row>
    <row r="1108" spans="1:7" x14ac:dyDescent="0.25">
      <c r="A1108" s="2"/>
      <c r="B1108" s="2"/>
      <c r="C1108" s="2"/>
      <c r="E1108" s="4"/>
      <c r="F1108" s="4"/>
      <c r="G1108" s="4"/>
    </row>
    <row r="1109" spans="1:7" x14ac:dyDescent="0.25">
      <c r="A1109" s="2"/>
      <c r="B1109" s="2"/>
      <c r="C1109" s="2"/>
      <c r="E1109" s="4"/>
      <c r="F1109" s="4"/>
      <c r="G1109" s="4"/>
    </row>
    <row r="1110" spans="1:7" x14ac:dyDescent="0.25">
      <c r="A1110" s="2"/>
      <c r="B1110" s="2"/>
      <c r="C1110" s="2"/>
      <c r="E1110" s="4"/>
      <c r="F1110" s="4"/>
      <c r="G1110" s="4"/>
    </row>
    <row r="1111" spans="1:7" x14ac:dyDescent="0.25">
      <c r="A1111" s="2"/>
      <c r="B1111" s="2"/>
      <c r="C1111" s="2"/>
      <c r="E1111" s="4"/>
      <c r="F1111" s="4"/>
      <c r="G1111" s="4"/>
    </row>
    <row r="1112" spans="1:7" x14ac:dyDescent="0.25">
      <c r="A1112" s="2"/>
      <c r="B1112" s="2"/>
      <c r="C1112" s="2"/>
      <c r="E1112" s="4"/>
      <c r="F1112" s="4"/>
      <c r="G1112" s="4"/>
    </row>
    <row r="1113" spans="1:7" x14ac:dyDescent="0.25">
      <c r="A1113" s="2"/>
      <c r="B1113" s="2"/>
      <c r="C1113" s="2"/>
      <c r="E1113" s="4"/>
      <c r="F1113" s="4"/>
      <c r="G1113" s="4"/>
    </row>
    <row r="1114" spans="1:7" x14ac:dyDescent="0.25">
      <c r="A1114" s="2"/>
      <c r="B1114" s="2"/>
      <c r="C1114" s="2"/>
      <c r="E1114" s="4"/>
      <c r="F1114" s="4"/>
      <c r="G1114" s="4"/>
    </row>
    <row r="1115" spans="1:7" x14ac:dyDescent="0.25">
      <c r="A1115" s="2"/>
      <c r="B1115" s="2"/>
      <c r="C1115" s="2"/>
      <c r="E1115" s="4"/>
      <c r="F1115" s="4"/>
      <c r="G1115" s="4"/>
    </row>
    <row r="1116" spans="1:7" x14ac:dyDescent="0.25">
      <c r="A1116" s="2"/>
      <c r="B1116" s="2"/>
      <c r="C1116" s="2"/>
      <c r="E1116" s="4"/>
      <c r="F1116" s="4"/>
      <c r="G1116" s="4"/>
    </row>
    <row r="1117" spans="1:7" x14ac:dyDescent="0.25">
      <c r="A1117" s="2"/>
      <c r="B1117" s="2"/>
      <c r="C1117" s="2"/>
      <c r="E1117" s="4"/>
      <c r="F1117" s="4"/>
      <c r="G1117" s="4"/>
    </row>
    <row r="1118" spans="1:7" x14ac:dyDescent="0.25">
      <c r="A1118" s="2"/>
      <c r="B1118" s="2"/>
      <c r="C1118" s="2"/>
      <c r="E1118" s="4"/>
      <c r="F1118" s="4"/>
      <c r="G1118" s="4"/>
    </row>
    <row r="1119" spans="1:7" x14ac:dyDescent="0.25">
      <c r="A1119" s="2"/>
      <c r="B1119" s="2"/>
      <c r="C1119" s="2"/>
      <c r="E1119" s="4"/>
      <c r="F1119" s="4"/>
      <c r="G1119" s="4"/>
    </row>
    <row r="1120" spans="1:7" x14ac:dyDescent="0.25">
      <c r="A1120" s="2"/>
      <c r="B1120" s="2"/>
      <c r="C1120" s="2"/>
      <c r="E1120" s="4"/>
      <c r="F1120" s="4"/>
      <c r="G1120" s="4"/>
    </row>
    <row r="1121" spans="1:7" x14ac:dyDescent="0.25">
      <c r="A1121" s="2"/>
      <c r="B1121" s="2"/>
      <c r="C1121" s="2"/>
      <c r="E1121" s="4"/>
      <c r="F1121" s="4"/>
      <c r="G1121" s="4"/>
    </row>
    <row r="1122" spans="1:7" x14ac:dyDescent="0.25">
      <c r="A1122" s="2"/>
      <c r="B1122" s="2"/>
      <c r="C1122" s="2"/>
      <c r="E1122" s="4"/>
      <c r="F1122" s="4"/>
      <c r="G1122" s="4"/>
    </row>
    <row r="1123" spans="1:7" x14ac:dyDescent="0.25">
      <c r="A1123" s="2"/>
      <c r="B1123" s="2"/>
      <c r="C1123" s="2"/>
      <c r="E1123" s="4"/>
      <c r="F1123" s="4"/>
      <c r="G1123" s="4"/>
    </row>
    <row r="1124" spans="1:7" x14ac:dyDescent="0.25">
      <c r="A1124" s="2"/>
      <c r="B1124" s="2"/>
      <c r="C1124" s="2"/>
      <c r="E1124" s="4"/>
      <c r="F1124" s="4"/>
      <c r="G1124" s="4"/>
    </row>
    <row r="1125" spans="1:7" x14ac:dyDescent="0.25">
      <c r="A1125" s="2"/>
      <c r="B1125" s="2"/>
      <c r="C1125" s="2"/>
      <c r="E1125" s="4"/>
      <c r="F1125" s="4"/>
      <c r="G1125" s="4"/>
    </row>
    <row r="1126" spans="1:7" x14ac:dyDescent="0.25">
      <c r="A1126" s="2"/>
      <c r="B1126" s="2"/>
      <c r="C1126" s="2"/>
      <c r="E1126" s="4"/>
      <c r="F1126" s="4"/>
      <c r="G1126" s="4"/>
    </row>
    <row r="1127" spans="1:7" x14ac:dyDescent="0.25">
      <c r="A1127" s="2"/>
      <c r="B1127" s="2"/>
      <c r="C1127" s="2"/>
      <c r="E1127" s="4"/>
      <c r="F1127" s="4"/>
      <c r="G1127" s="4"/>
    </row>
    <row r="1128" spans="1:7" x14ac:dyDescent="0.25">
      <c r="A1128" s="2"/>
      <c r="B1128" s="2"/>
      <c r="C1128" s="2"/>
      <c r="E1128" s="4"/>
      <c r="F1128" s="4"/>
      <c r="G1128" s="4"/>
    </row>
    <row r="1129" spans="1:7" x14ac:dyDescent="0.25">
      <c r="A1129" s="2"/>
      <c r="B1129" s="2"/>
      <c r="C1129" s="2"/>
      <c r="E1129" s="4"/>
      <c r="F1129" s="4"/>
      <c r="G1129" s="4"/>
    </row>
    <row r="1130" spans="1:7" x14ac:dyDescent="0.25">
      <c r="A1130" s="2"/>
      <c r="B1130" s="2"/>
      <c r="C1130" s="2"/>
      <c r="E1130" s="4"/>
      <c r="F1130" s="4"/>
      <c r="G1130" s="4"/>
    </row>
    <row r="1131" spans="1:7" x14ac:dyDescent="0.25">
      <c r="A1131" s="2"/>
      <c r="B1131" s="2"/>
      <c r="C1131" s="2"/>
      <c r="E1131" s="4"/>
      <c r="F1131" s="4"/>
      <c r="G1131" s="4"/>
    </row>
    <row r="1132" spans="1:7" x14ac:dyDescent="0.25">
      <c r="A1132" s="2"/>
      <c r="B1132" s="2"/>
      <c r="C1132" s="2"/>
      <c r="E1132" s="4"/>
      <c r="F1132" s="4"/>
      <c r="G1132" s="4"/>
    </row>
    <row r="1133" spans="1:7" x14ac:dyDescent="0.25">
      <c r="A1133" s="2"/>
      <c r="B1133" s="2"/>
      <c r="C1133" s="2"/>
      <c r="E1133" s="4"/>
      <c r="F1133" s="4"/>
      <c r="G1133" s="4"/>
    </row>
    <row r="1134" spans="1:7" x14ac:dyDescent="0.25">
      <c r="A1134" s="2"/>
      <c r="B1134" s="2"/>
      <c r="C1134" s="2"/>
      <c r="E1134" s="4"/>
      <c r="F1134" s="4"/>
      <c r="G1134" s="4"/>
    </row>
    <row r="1135" spans="1:7" x14ac:dyDescent="0.25">
      <c r="A1135" s="2"/>
      <c r="B1135" s="2"/>
      <c r="C1135" s="2"/>
      <c r="E1135" s="4"/>
      <c r="F1135" s="4"/>
      <c r="G1135" s="4"/>
    </row>
    <row r="1136" spans="1:7" x14ac:dyDescent="0.25">
      <c r="A1136" s="2"/>
      <c r="B1136" s="2"/>
      <c r="C1136" s="2"/>
      <c r="E1136" s="4"/>
      <c r="F1136" s="4"/>
      <c r="G1136" s="4"/>
    </row>
    <row r="1137" spans="1:7" x14ac:dyDescent="0.25">
      <c r="A1137" s="2"/>
      <c r="B1137" s="2"/>
      <c r="C1137" s="2"/>
      <c r="E1137" s="4"/>
      <c r="F1137" s="4"/>
      <c r="G1137" s="4"/>
    </row>
    <row r="1138" spans="1:7" x14ac:dyDescent="0.25">
      <c r="A1138" s="2"/>
      <c r="B1138" s="2"/>
      <c r="C1138" s="2"/>
      <c r="E1138" s="4"/>
      <c r="F1138" s="4"/>
      <c r="G1138" s="4"/>
    </row>
    <row r="1139" spans="1:7" x14ac:dyDescent="0.25">
      <c r="A1139" s="2"/>
      <c r="B1139" s="2"/>
      <c r="C1139" s="2"/>
      <c r="E1139" s="4"/>
      <c r="F1139" s="4"/>
      <c r="G1139" s="4"/>
    </row>
    <row r="1140" spans="1:7" x14ac:dyDescent="0.25">
      <c r="A1140" s="2"/>
      <c r="B1140" s="2"/>
      <c r="C1140" s="2"/>
      <c r="E1140" s="4"/>
      <c r="F1140" s="4"/>
      <c r="G1140" s="4"/>
    </row>
    <row r="1141" spans="1:7" x14ac:dyDescent="0.25">
      <c r="A1141" s="2"/>
      <c r="B1141" s="2"/>
      <c r="C1141" s="2"/>
      <c r="E1141" s="4"/>
      <c r="F1141" s="4"/>
      <c r="G1141" s="4"/>
    </row>
    <row r="1142" spans="1:7" x14ac:dyDescent="0.25">
      <c r="A1142" s="2"/>
      <c r="B1142" s="2"/>
      <c r="C1142" s="2"/>
      <c r="E1142" s="4"/>
      <c r="F1142" s="4"/>
      <c r="G1142" s="4"/>
    </row>
    <row r="1143" spans="1:7" x14ac:dyDescent="0.25">
      <c r="A1143" s="2"/>
      <c r="B1143" s="2"/>
      <c r="C1143" s="2"/>
      <c r="E1143" s="4"/>
      <c r="F1143" s="4"/>
      <c r="G1143" s="4"/>
    </row>
    <row r="1144" spans="1:7" x14ac:dyDescent="0.25">
      <c r="A1144" s="2"/>
      <c r="B1144" s="2"/>
      <c r="C1144" s="2"/>
      <c r="E1144" s="4"/>
      <c r="F1144" s="4"/>
      <c r="G1144" s="4"/>
    </row>
    <row r="1145" spans="1:7" x14ac:dyDescent="0.25">
      <c r="A1145" s="2"/>
      <c r="B1145" s="2"/>
      <c r="C1145" s="2"/>
      <c r="E1145" s="4"/>
      <c r="F1145" s="4"/>
      <c r="G1145" s="4"/>
    </row>
    <row r="1146" spans="1:7" x14ac:dyDescent="0.25">
      <c r="A1146" s="2"/>
      <c r="B1146" s="2"/>
      <c r="C1146" s="2"/>
      <c r="E1146" s="4"/>
      <c r="F1146" s="4"/>
      <c r="G1146" s="4"/>
    </row>
    <row r="1147" spans="1:7" x14ac:dyDescent="0.25">
      <c r="A1147" s="2"/>
      <c r="B1147" s="2"/>
      <c r="C1147" s="2"/>
      <c r="E1147" s="4"/>
      <c r="F1147" s="4"/>
      <c r="G1147" s="4"/>
    </row>
    <row r="1148" spans="1:7" x14ac:dyDescent="0.25">
      <c r="A1148" s="2"/>
      <c r="B1148" s="2"/>
      <c r="C1148" s="2"/>
      <c r="E1148" s="4"/>
      <c r="F1148" s="4"/>
      <c r="G1148" s="4"/>
    </row>
    <row r="1149" spans="1:7" x14ac:dyDescent="0.25">
      <c r="A1149" s="2"/>
      <c r="B1149" s="2"/>
      <c r="C1149" s="2"/>
      <c r="E1149" s="4"/>
      <c r="F1149" s="4"/>
      <c r="G1149" s="4"/>
    </row>
    <row r="1150" spans="1:7" x14ac:dyDescent="0.25">
      <c r="A1150" s="2"/>
      <c r="B1150" s="2"/>
      <c r="C1150" s="2"/>
      <c r="E1150" s="4"/>
      <c r="F1150" s="4"/>
      <c r="G1150" s="4"/>
    </row>
    <row r="1151" spans="1:7" x14ac:dyDescent="0.25">
      <c r="A1151" s="2"/>
      <c r="B1151" s="2"/>
      <c r="C1151" s="2"/>
      <c r="E1151" s="4"/>
      <c r="F1151" s="4"/>
      <c r="G1151" s="4"/>
    </row>
    <row r="1152" spans="1:7" x14ac:dyDescent="0.25">
      <c r="A1152" s="2"/>
      <c r="B1152" s="2"/>
      <c r="C1152" s="2"/>
      <c r="E1152" s="4"/>
      <c r="F1152" s="4"/>
      <c r="G1152" s="4"/>
    </row>
    <row r="1153" spans="1:7" x14ac:dyDescent="0.25">
      <c r="A1153" s="2"/>
      <c r="B1153" s="2"/>
      <c r="C1153" s="2"/>
      <c r="E1153" s="4"/>
      <c r="F1153" s="4"/>
      <c r="G1153" s="4"/>
    </row>
    <row r="1154" spans="1:7" x14ac:dyDescent="0.25">
      <c r="A1154" s="2"/>
      <c r="B1154" s="2"/>
      <c r="C1154" s="2"/>
      <c r="E1154" s="4"/>
      <c r="F1154" s="4"/>
      <c r="G1154" s="4"/>
    </row>
    <row r="1155" spans="1:7" x14ac:dyDescent="0.25">
      <c r="A1155" s="2"/>
      <c r="B1155" s="2"/>
      <c r="C1155" s="2"/>
      <c r="E1155" s="4"/>
      <c r="F1155" s="4"/>
      <c r="G1155" s="4"/>
    </row>
    <row r="1156" spans="1:7" x14ac:dyDescent="0.25">
      <c r="A1156" s="2"/>
      <c r="B1156" s="2"/>
      <c r="C1156" s="2"/>
      <c r="E1156" s="4"/>
      <c r="F1156" s="4"/>
      <c r="G1156" s="4"/>
    </row>
    <row r="1157" spans="1:7" x14ac:dyDescent="0.25">
      <c r="A1157" s="2"/>
      <c r="B1157" s="2"/>
      <c r="C1157" s="2"/>
      <c r="E1157" s="4"/>
      <c r="F1157" s="4"/>
      <c r="G1157" s="4"/>
    </row>
    <row r="1158" spans="1:7" x14ac:dyDescent="0.25">
      <c r="A1158" s="2"/>
      <c r="B1158" s="2"/>
      <c r="C1158" s="2"/>
      <c r="E1158" s="4"/>
      <c r="F1158" s="4"/>
      <c r="G1158" s="4"/>
    </row>
    <row r="1159" spans="1:7" x14ac:dyDescent="0.25">
      <c r="A1159" s="2"/>
      <c r="B1159" s="2"/>
      <c r="C1159" s="2"/>
      <c r="E1159" s="4"/>
      <c r="F1159" s="4"/>
      <c r="G1159" s="4"/>
    </row>
    <row r="1160" spans="1:7" x14ac:dyDescent="0.25">
      <c r="A1160" s="2"/>
      <c r="B1160" s="2"/>
      <c r="C1160" s="2"/>
      <c r="E1160" s="4"/>
      <c r="F1160" s="4"/>
      <c r="G1160" s="4"/>
    </row>
    <row r="1161" spans="1:7" x14ac:dyDescent="0.25">
      <c r="A1161" s="2"/>
      <c r="B1161" s="2"/>
      <c r="C1161" s="2"/>
      <c r="E1161" s="4"/>
      <c r="F1161" s="4"/>
      <c r="G1161" s="4"/>
    </row>
    <row r="1162" spans="1:7" x14ac:dyDescent="0.25">
      <c r="A1162" s="2"/>
      <c r="B1162" s="2"/>
      <c r="C1162" s="2"/>
      <c r="E1162" s="4"/>
      <c r="F1162" s="4"/>
      <c r="G1162" s="4"/>
    </row>
    <row r="1163" spans="1:7" x14ac:dyDescent="0.25">
      <c r="A1163" s="2"/>
      <c r="B1163" s="2"/>
      <c r="C1163" s="2"/>
      <c r="E1163" s="4"/>
      <c r="F1163" s="4"/>
      <c r="G1163" s="4"/>
    </row>
    <row r="1164" spans="1:7" x14ac:dyDescent="0.25">
      <c r="A1164" s="2"/>
      <c r="B1164" s="2"/>
      <c r="C1164" s="2"/>
      <c r="E1164" s="4"/>
      <c r="F1164" s="4"/>
      <c r="G1164" s="4"/>
    </row>
    <row r="1165" spans="1:7" x14ac:dyDescent="0.25">
      <c r="A1165" s="2"/>
      <c r="B1165" s="2"/>
      <c r="C1165" s="2"/>
      <c r="E1165" s="4"/>
      <c r="F1165" s="4"/>
      <c r="G1165" s="4"/>
    </row>
    <row r="1166" spans="1:7" x14ac:dyDescent="0.25">
      <c r="A1166" s="2"/>
      <c r="B1166" s="2"/>
      <c r="C1166" s="2"/>
      <c r="E1166" s="4"/>
      <c r="F1166" s="4"/>
      <c r="G1166" s="4"/>
    </row>
    <row r="1167" spans="1:7" x14ac:dyDescent="0.25">
      <c r="A1167" s="2"/>
      <c r="B1167" s="2"/>
      <c r="C1167" s="2"/>
      <c r="E1167" s="4"/>
      <c r="F1167" s="4"/>
      <c r="G1167" s="4"/>
    </row>
    <row r="1168" spans="1:7" x14ac:dyDescent="0.25">
      <c r="A1168" s="2"/>
      <c r="B1168" s="2"/>
      <c r="C1168" s="2"/>
      <c r="E1168" s="4"/>
      <c r="F1168" s="4"/>
      <c r="G1168" s="4"/>
    </row>
    <row r="1169" spans="1:7" x14ac:dyDescent="0.25">
      <c r="A1169" s="2"/>
      <c r="B1169" s="2"/>
      <c r="C1169" s="2"/>
      <c r="E1169" s="4"/>
      <c r="F1169" s="4"/>
      <c r="G1169" s="4"/>
    </row>
    <row r="1170" spans="1:7" x14ac:dyDescent="0.25">
      <c r="A1170" s="2"/>
      <c r="B1170" s="2"/>
      <c r="C1170" s="2"/>
      <c r="E1170" s="4"/>
      <c r="F1170" s="4"/>
      <c r="G1170" s="4"/>
    </row>
    <row r="1171" spans="1:7" x14ac:dyDescent="0.25">
      <c r="A1171" s="2"/>
      <c r="B1171" s="2"/>
      <c r="C1171" s="2"/>
      <c r="E1171" s="4"/>
      <c r="F1171" s="4"/>
      <c r="G1171" s="4"/>
    </row>
    <row r="1172" spans="1:7" x14ac:dyDescent="0.25">
      <c r="A1172" s="2"/>
      <c r="B1172" s="2"/>
      <c r="C1172" s="2"/>
      <c r="E1172" s="4"/>
      <c r="F1172" s="4"/>
      <c r="G1172" s="4"/>
    </row>
    <row r="1173" spans="1:7" x14ac:dyDescent="0.25">
      <c r="A1173" s="2"/>
      <c r="B1173" s="2"/>
      <c r="C1173" s="2"/>
      <c r="E1173" s="4"/>
      <c r="F1173" s="4"/>
      <c r="G1173" s="4"/>
    </row>
    <row r="1174" spans="1:7" x14ac:dyDescent="0.25">
      <c r="A1174" s="2"/>
      <c r="B1174" s="2"/>
      <c r="C1174" s="2"/>
      <c r="E1174" s="4"/>
      <c r="F1174" s="4"/>
      <c r="G1174" s="4"/>
    </row>
    <row r="1175" spans="1:7" x14ac:dyDescent="0.25">
      <c r="A1175" s="2"/>
      <c r="B1175" s="2"/>
      <c r="C1175" s="2"/>
      <c r="E1175" s="4"/>
      <c r="F1175" s="4"/>
      <c r="G1175" s="4"/>
    </row>
    <row r="1176" spans="1:7" x14ac:dyDescent="0.25">
      <c r="A1176" s="2"/>
      <c r="B1176" s="2"/>
      <c r="C1176" s="2"/>
      <c r="E1176" s="4"/>
      <c r="F1176" s="4"/>
      <c r="G1176" s="4"/>
    </row>
    <row r="1177" spans="1:7" x14ac:dyDescent="0.25">
      <c r="A1177" s="2"/>
      <c r="B1177" s="2"/>
      <c r="C1177" s="2"/>
      <c r="E1177" s="4"/>
      <c r="F1177" s="4"/>
      <c r="G1177" s="4"/>
    </row>
    <row r="1178" spans="1:7" x14ac:dyDescent="0.25">
      <c r="A1178" s="2"/>
      <c r="B1178" s="2"/>
      <c r="C1178" s="2"/>
      <c r="E1178" s="4"/>
      <c r="F1178" s="4"/>
      <c r="G1178" s="4"/>
    </row>
    <row r="1179" spans="1:7" x14ac:dyDescent="0.25">
      <c r="A1179" s="2"/>
      <c r="B1179" s="2"/>
      <c r="C1179" s="2"/>
      <c r="E1179" s="4"/>
      <c r="F1179" s="4"/>
      <c r="G1179" s="4"/>
    </row>
    <row r="1180" spans="1:7" x14ac:dyDescent="0.25">
      <c r="A1180" s="2"/>
      <c r="B1180" s="2"/>
      <c r="C1180" s="2"/>
      <c r="E1180" s="4"/>
      <c r="F1180" s="4"/>
      <c r="G1180" s="4"/>
    </row>
    <row r="1181" spans="1:7" x14ac:dyDescent="0.25">
      <c r="A1181" s="2"/>
      <c r="B1181" s="2"/>
      <c r="C1181" s="2"/>
      <c r="E1181" s="4"/>
      <c r="F1181" s="4"/>
      <c r="G1181" s="4"/>
    </row>
    <row r="1182" spans="1:7" x14ac:dyDescent="0.25">
      <c r="A1182" s="2"/>
      <c r="B1182" s="2"/>
      <c r="C1182" s="2"/>
      <c r="E1182" s="4"/>
      <c r="F1182" s="4"/>
      <c r="G1182" s="4"/>
    </row>
    <row r="1183" spans="1:7" x14ac:dyDescent="0.25">
      <c r="A1183" s="2"/>
      <c r="B1183" s="2"/>
      <c r="C1183" s="2"/>
      <c r="E1183" s="4"/>
      <c r="F1183" s="4"/>
      <c r="G1183" s="4"/>
    </row>
    <row r="1184" spans="1:7" x14ac:dyDescent="0.25">
      <c r="A1184" s="2"/>
      <c r="B1184" s="2"/>
      <c r="C1184" s="2"/>
      <c r="E1184" s="4"/>
      <c r="F1184" s="4"/>
      <c r="G1184" s="4"/>
    </row>
    <row r="1185" spans="1:7" x14ac:dyDescent="0.25">
      <c r="A1185" s="2"/>
      <c r="B1185" s="2"/>
      <c r="C1185" s="2"/>
      <c r="E1185" s="4"/>
      <c r="F1185" s="4"/>
      <c r="G1185" s="4"/>
    </row>
    <row r="1186" spans="1:7" x14ac:dyDescent="0.25">
      <c r="A1186" s="2"/>
      <c r="B1186" s="2"/>
      <c r="C1186" s="2"/>
      <c r="E1186" s="4"/>
      <c r="F1186" s="4"/>
      <c r="G1186" s="4"/>
    </row>
    <row r="1187" spans="1:7" x14ac:dyDescent="0.25">
      <c r="A1187" s="2"/>
      <c r="B1187" s="2"/>
      <c r="C1187" s="2"/>
      <c r="E1187" s="4"/>
      <c r="F1187" s="4"/>
      <c r="G1187" s="4"/>
    </row>
    <row r="1188" spans="1:7" x14ac:dyDescent="0.25">
      <c r="A1188" s="2"/>
      <c r="B1188" s="2"/>
      <c r="C1188" s="2"/>
      <c r="E1188" s="4"/>
      <c r="F1188" s="4"/>
      <c r="G1188" s="4"/>
    </row>
    <row r="1189" spans="1:7" x14ac:dyDescent="0.25">
      <c r="A1189" s="2"/>
      <c r="B1189" s="2"/>
      <c r="C1189" s="2"/>
      <c r="E1189" s="4"/>
      <c r="F1189" s="4"/>
      <c r="G1189" s="4"/>
    </row>
    <row r="1190" spans="1:7" x14ac:dyDescent="0.25">
      <c r="A1190" s="2"/>
      <c r="B1190" s="2"/>
      <c r="C1190" s="2"/>
      <c r="E1190" s="4"/>
      <c r="F1190" s="4"/>
      <c r="G1190" s="4"/>
    </row>
    <row r="1191" spans="1:7" x14ac:dyDescent="0.25">
      <c r="A1191" s="2"/>
      <c r="B1191" s="2"/>
      <c r="C1191" s="2"/>
      <c r="E1191" s="4"/>
      <c r="F1191" s="4"/>
      <c r="G1191" s="4"/>
    </row>
    <row r="1192" spans="1:7" x14ac:dyDescent="0.25">
      <c r="A1192" s="2"/>
      <c r="B1192" s="2"/>
      <c r="C1192" s="2"/>
      <c r="E1192" s="4"/>
      <c r="F1192" s="4"/>
      <c r="G1192" s="4"/>
    </row>
    <row r="1193" spans="1:7" x14ac:dyDescent="0.25">
      <c r="A1193" s="2"/>
      <c r="B1193" s="2"/>
      <c r="C1193" s="2"/>
      <c r="E1193" s="4"/>
      <c r="F1193" s="4"/>
      <c r="G1193" s="4"/>
    </row>
    <row r="1194" spans="1:7" x14ac:dyDescent="0.25">
      <c r="A1194" s="2"/>
      <c r="B1194" s="2"/>
      <c r="C1194" s="2"/>
      <c r="E1194" s="4"/>
      <c r="F1194" s="4"/>
      <c r="G1194" s="4"/>
    </row>
    <row r="1195" spans="1:7" x14ac:dyDescent="0.25">
      <c r="A1195" s="2"/>
      <c r="B1195" s="2"/>
      <c r="C1195" s="2"/>
      <c r="E1195" s="4"/>
      <c r="F1195" s="4"/>
      <c r="G1195" s="4"/>
    </row>
    <row r="1196" spans="1:7" x14ac:dyDescent="0.25">
      <c r="A1196" s="2"/>
      <c r="B1196" s="2"/>
      <c r="C1196" s="2"/>
      <c r="E1196" s="4"/>
      <c r="F1196" s="4"/>
      <c r="G1196" s="4"/>
    </row>
    <row r="1197" spans="1:7" x14ac:dyDescent="0.25">
      <c r="A1197" s="2"/>
      <c r="B1197" s="2"/>
      <c r="C1197" s="2"/>
      <c r="E1197" s="4"/>
      <c r="F1197" s="4"/>
      <c r="G1197" s="4"/>
    </row>
    <row r="1198" spans="1:7" x14ac:dyDescent="0.25">
      <c r="A1198" s="2"/>
      <c r="B1198" s="2"/>
      <c r="C1198" s="2"/>
      <c r="E1198" s="4"/>
      <c r="F1198" s="4"/>
      <c r="G1198" s="4"/>
    </row>
    <row r="1199" spans="1:7" x14ac:dyDescent="0.25">
      <c r="A1199" s="2"/>
      <c r="B1199" s="2"/>
      <c r="C1199" s="2"/>
      <c r="E1199" s="4"/>
      <c r="F1199" s="4"/>
      <c r="G1199" s="4"/>
    </row>
    <row r="1200" spans="1:7" x14ac:dyDescent="0.25">
      <c r="A1200" s="2"/>
      <c r="B1200" s="2"/>
      <c r="C1200" s="2"/>
      <c r="E1200" s="4"/>
      <c r="F1200" s="4"/>
      <c r="G1200" s="4"/>
    </row>
    <row r="1201" spans="1:7" x14ac:dyDescent="0.25">
      <c r="A1201" s="2"/>
      <c r="B1201" s="2"/>
      <c r="C1201" s="2"/>
      <c r="E1201" s="4"/>
      <c r="F1201" s="4"/>
      <c r="G1201" s="4"/>
    </row>
    <row r="1202" spans="1:7" x14ac:dyDescent="0.25">
      <c r="A1202" s="2"/>
      <c r="B1202" s="2"/>
      <c r="C1202" s="2"/>
      <c r="E1202" s="4"/>
      <c r="F1202" s="4"/>
      <c r="G1202" s="4"/>
    </row>
    <row r="1203" spans="1:7" x14ac:dyDescent="0.25">
      <c r="A1203" s="2"/>
      <c r="B1203" s="2"/>
      <c r="C1203" s="2"/>
      <c r="E1203" s="4"/>
      <c r="F1203" s="4"/>
      <c r="G1203" s="4"/>
    </row>
    <row r="1204" spans="1:7" x14ac:dyDescent="0.25">
      <c r="A1204" s="2"/>
      <c r="B1204" s="2"/>
      <c r="C1204" s="2"/>
      <c r="E1204" s="4"/>
      <c r="F1204" s="4"/>
      <c r="G1204" s="4"/>
    </row>
    <row r="1205" spans="1:7" x14ac:dyDescent="0.25">
      <c r="A1205" s="2"/>
      <c r="B1205" s="2"/>
      <c r="C1205" s="2"/>
      <c r="E1205" s="4"/>
      <c r="F1205" s="4"/>
      <c r="G1205" s="4"/>
    </row>
    <row r="1206" spans="1:7" x14ac:dyDescent="0.25">
      <c r="A1206" s="2"/>
      <c r="B1206" s="2"/>
      <c r="C1206" s="2"/>
      <c r="E1206" s="4"/>
      <c r="F1206" s="4"/>
      <c r="G1206" s="4"/>
    </row>
    <row r="1207" spans="1:7" x14ac:dyDescent="0.25">
      <c r="A1207" s="2"/>
      <c r="B1207" s="2"/>
      <c r="C1207" s="2"/>
      <c r="E1207" s="4"/>
      <c r="F1207" s="4"/>
      <c r="G1207" s="4"/>
    </row>
    <row r="1208" spans="1:7" x14ac:dyDescent="0.25">
      <c r="A1208" s="2"/>
      <c r="B1208" s="2"/>
      <c r="C1208" s="2"/>
      <c r="E1208" s="4"/>
      <c r="F1208" s="4"/>
      <c r="G1208" s="4"/>
    </row>
    <row r="1209" spans="1:7" x14ac:dyDescent="0.25">
      <c r="A1209" s="2"/>
      <c r="B1209" s="2"/>
      <c r="C1209" s="2"/>
      <c r="E1209" s="4"/>
      <c r="F1209" s="4"/>
      <c r="G1209" s="4"/>
    </row>
    <row r="1210" spans="1:7" x14ac:dyDescent="0.25">
      <c r="A1210" s="2"/>
      <c r="B1210" s="2"/>
      <c r="C1210" s="2"/>
      <c r="E1210" s="4"/>
      <c r="F1210" s="4"/>
      <c r="G1210" s="4"/>
    </row>
    <row r="1211" spans="1:7" x14ac:dyDescent="0.25">
      <c r="A1211" s="2"/>
      <c r="B1211" s="2"/>
      <c r="C1211" s="2"/>
      <c r="E1211" s="4"/>
      <c r="F1211" s="4"/>
      <c r="G1211" s="4"/>
    </row>
    <row r="1212" spans="1:7" x14ac:dyDescent="0.25">
      <c r="A1212" s="2"/>
      <c r="B1212" s="2"/>
      <c r="C1212" s="2"/>
      <c r="E1212" s="4"/>
      <c r="F1212" s="4"/>
      <c r="G1212" s="4"/>
    </row>
    <row r="1213" spans="1:7" x14ac:dyDescent="0.25">
      <c r="A1213" s="2"/>
      <c r="B1213" s="2"/>
      <c r="C1213" s="2"/>
      <c r="E1213" s="4"/>
      <c r="F1213" s="4"/>
      <c r="G1213" s="4"/>
    </row>
    <row r="1214" spans="1:7" x14ac:dyDescent="0.25">
      <c r="A1214" s="2"/>
      <c r="B1214" s="2"/>
      <c r="C1214" s="2"/>
      <c r="E1214" s="4"/>
      <c r="F1214" s="4"/>
      <c r="G1214" s="4"/>
    </row>
    <row r="1215" spans="1:7" x14ac:dyDescent="0.25">
      <c r="A1215" s="2"/>
      <c r="B1215" s="2"/>
      <c r="C1215" s="2"/>
      <c r="E1215" s="4"/>
      <c r="F1215" s="4"/>
      <c r="G1215" s="4"/>
    </row>
    <row r="1216" spans="1:7" x14ac:dyDescent="0.25">
      <c r="A1216" s="2"/>
      <c r="B1216" s="2"/>
      <c r="C1216" s="2"/>
      <c r="E1216" s="4"/>
      <c r="F1216" s="4"/>
      <c r="G1216" s="4"/>
    </row>
    <row r="1217" spans="1:7" x14ac:dyDescent="0.25">
      <c r="A1217" s="2"/>
      <c r="B1217" s="2"/>
      <c r="C1217" s="2"/>
      <c r="E1217" s="4"/>
      <c r="F1217" s="4"/>
      <c r="G1217" s="4"/>
    </row>
    <row r="1218" spans="1:7" x14ac:dyDescent="0.25">
      <c r="A1218" s="2"/>
      <c r="B1218" s="2"/>
      <c r="C1218" s="2"/>
      <c r="E1218" s="4"/>
      <c r="F1218" s="4"/>
      <c r="G1218" s="4"/>
    </row>
    <row r="1219" spans="1:7" x14ac:dyDescent="0.25">
      <c r="A1219" s="2"/>
      <c r="B1219" s="2"/>
      <c r="C1219" s="2"/>
      <c r="E1219" s="4"/>
      <c r="F1219" s="4"/>
      <c r="G1219" s="4"/>
    </row>
    <row r="1220" spans="1:7" x14ac:dyDescent="0.25">
      <c r="A1220" s="2"/>
      <c r="B1220" s="2"/>
      <c r="C1220" s="2"/>
      <c r="E1220" s="4"/>
      <c r="F1220" s="4"/>
      <c r="G1220" s="4"/>
    </row>
    <row r="1221" spans="1:7" x14ac:dyDescent="0.25">
      <c r="A1221" s="2"/>
      <c r="B1221" s="2"/>
      <c r="C1221" s="2"/>
      <c r="E1221" s="4"/>
      <c r="F1221" s="4"/>
      <c r="G1221" s="4"/>
    </row>
    <row r="1222" spans="1:7" x14ac:dyDescent="0.25">
      <c r="A1222" s="2"/>
      <c r="B1222" s="2"/>
      <c r="C1222" s="2"/>
      <c r="E1222" s="4"/>
      <c r="F1222" s="4"/>
      <c r="G1222" s="4"/>
    </row>
    <row r="1223" spans="1:7" x14ac:dyDescent="0.25">
      <c r="A1223" s="2"/>
      <c r="B1223" s="2"/>
      <c r="C1223" s="2"/>
      <c r="E1223" s="4"/>
      <c r="F1223" s="4"/>
      <c r="G1223" s="4"/>
    </row>
    <row r="1224" spans="1:7" x14ac:dyDescent="0.25">
      <c r="A1224" s="2"/>
      <c r="B1224" s="2"/>
      <c r="C1224" s="2"/>
      <c r="E1224" s="4"/>
      <c r="F1224" s="4"/>
      <c r="G1224" s="4"/>
    </row>
    <row r="1225" spans="1:7" x14ac:dyDescent="0.25">
      <c r="A1225" s="2"/>
      <c r="B1225" s="2"/>
      <c r="C1225" s="2"/>
      <c r="E1225" s="4"/>
      <c r="F1225" s="4"/>
      <c r="G1225" s="4"/>
    </row>
    <row r="1226" spans="1:7" x14ac:dyDescent="0.25">
      <c r="A1226" s="2"/>
      <c r="B1226" s="2"/>
      <c r="C1226" s="2"/>
      <c r="E1226" s="4"/>
      <c r="F1226" s="4"/>
      <c r="G1226" s="4"/>
    </row>
    <row r="1227" spans="1:7" x14ac:dyDescent="0.25">
      <c r="A1227" s="2"/>
      <c r="B1227" s="2"/>
      <c r="C1227" s="2"/>
      <c r="E1227" s="4"/>
      <c r="F1227" s="4"/>
      <c r="G1227" s="4"/>
    </row>
    <row r="1228" spans="1:7" x14ac:dyDescent="0.25">
      <c r="A1228" s="2"/>
      <c r="B1228" s="2"/>
      <c r="C1228" s="2"/>
      <c r="E1228" s="4"/>
      <c r="F1228" s="4"/>
      <c r="G1228" s="4"/>
    </row>
    <row r="1229" spans="1:7" x14ac:dyDescent="0.25">
      <c r="A1229" s="2"/>
      <c r="B1229" s="2"/>
      <c r="C1229" s="2"/>
      <c r="E1229" s="4"/>
      <c r="F1229" s="4"/>
      <c r="G1229" s="4"/>
    </row>
    <row r="1230" spans="1:7" x14ac:dyDescent="0.25">
      <c r="A1230" s="2"/>
      <c r="B1230" s="2"/>
      <c r="C1230" s="2"/>
      <c r="E1230" s="4"/>
      <c r="F1230" s="4"/>
      <c r="G1230" s="4"/>
    </row>
    <row r="1231" spans="1:7" x14ac:dyDescent="0.25">
      <c r="A1231" s="2"/>
      <c r="B1231" s="2"/>
      <c r="C1231" s="2"/>
      <c r="E1231" s="4"/>
      <c r="F1231" s="4"/>
      <c r="G1231" s="4"/>
    </row>
    <row r="1232" spans="1:7" x14ac:dyDescent="0.25">
      <c r="A1232" s="2"/>
      <c r="B1232" s="2"/>
      <c r="C1232" s="2"/>
      <c r="E1232" s="4"/>
      <c r="F1232" s="4"/>
      <c r="G1232" s="4"/>
    </row>
    <row r="1233" spans="1:7" x14ac:dyDescent="0.25">
      <c r="A1233" s="2"/>
      <c r="B1233" s="2"/>
      <c r="C1233" s="2"/>
      <c r="E1233" s="4"/>
      <c r="F1233" s="4"/>
      <c r="G1233" s="4"/>
    </row>
    <row r="1234" spans="1:7" x14ac:dyDescent="0.25">
      <c r="A1234" s="2"/>
      <c r="B1234" s="2"/>
      <c r="C1234" s="2"/>
      <c r="E1234" s="4"/>
      <c r="F1234" s="4"/>
      <c r="G1234" s="4"/>
    </row>
    <row r="1235" spans="1:7" x14ac:dyDescent="0.25">
      <c r="A1235" s="2"/>
      <c r="B1235" s="2"/>
      <c r="C1235" s="2"/>
      <c r="E1235" s="4"/>
      <c r="F1235" s="4"/>
      <c r="G1235" s="4"/>
    </row>
    <row r="1236" spans="1:7" x14ac:dyDescent="0.25">
      <c r="A1236" s="2"/>
      <c r="B1236" s="2"/>
      <c r="C1236" s="2"/>
      <c r="E1236" s="4"/>
      <c r="F1236" s="4"/>
      <c r="G1236" s="4"/>
    </row>
    <row r="1237" spans="1:7" x14ac:dyDescent="0.25">
      <c r="A1237" s="2"/>
      <c r="B1237" s="2"/>
      <c r="C1237" s="2"/>
      <c r="E1237" s="4"/>
      <c r="F1237" s="4"/>
      <c r="G1237" s="4"/>
    </row>
    <row r="1238" spans="1:7" x14ac:dyDescent="0.25">
      <c r="A1238" s="2"/>
      <c r="B1238" s="2"/>
      <c r="C1238" s="2"/>
      <c r="E1238" s="4"/>
      <c r="F1238" s="4"/>
      <c r="G1238" s="4"/>
    </row>
    <row r="1239" spans="1:7" x14ac:dyDescent="0.25">
      <c r="A1239" s="2"/>
      <c r="B1239" s="2"/>
      <c r="C1239" s="2"/>
      <c r="E1239" s="4"/>
      <c r="F1239" s="4"/>
      <c r="G1239" s="4"/>
    </row>
    <row r="1240" spans="1:7" x14ac:dyDescent="0.25">
      <c r="A1240" s="2"/>
      <c r="B1240" s="2"/>
      <c r="C1240" s="2"/>
      <c r="E1240" s="4"/>
      <c r="F1240" s="4"/>
      <c r="G1240" s="4"/>
    </row>
    <row r="1241" spans="1:7" x14ac:dyDescent="0.25">
      <c r="A1241" s="2"/>
      <c r="B1241" s="2"/>
      <c r="C1241" s="2"/>
      <c r="E1241" s="4"/>
      <c r="F1241" s="4"/>
      <c r="G1241" s="4"/>
    </row>
    <row r="1242" spans="1:7" x14ac:dyDescent="0.25">
      <c r="A1242" s="2"/>
      <c r="B1242" s="2"/>
      <c r="C1242" s="2"/>
      <c r="E1242" s="4"/>
      <c r="F1242" s="4"/>
      <c r="G1242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2"/>
  <sheetViews>
    <sheetView workbookViewId="0">
      <selection activeCell="D1" sqref="D1:D1048576"/>
    </sheetView>
  </sheetViews>
  <sheetFormatPr defaultColWidth="9.140625" defaultRowHeight="15" x14ac:dyDescent="0.25"/>
  <cols>
    <col min="1" max="1" width="11.28515625" style="5" customWidth="1"/>
    <col min="2" max="2" width="10" style="5" customWidth="1"/>
    <col min="3" max="3" width="9.85546875" style="5" customWidth="1"/>
    <col min="4" max="4" width="3.140625" style="5" customWidth="1"/>
    <col min="5" max="5" width="8.140625" style="5" customWidth="1"/>
    <col min="6" max="7" width="11.28515625" style="5" customWidth="1"/>
    <col min="8" max="8" width="9.140625" style="1" customWidth="1"/>
    <col min="9" max="10" width="9.140625" style="17" customWidth="1"/>
    <col min="11" max="11" width="10.85546875" style="17" customWidth="1"/>
    <col min="12" max="16384" width="9.140625" style="18"/>
  </cols>
  <sheetData>
    <row r="1" spans="1:15" ht="39" x14ac:dyDescent="0.25">
      <c r="A1" s="6" t="s">
        <v>516</v>
      </c>
      <c r="B1" s="6" t="s">
        <v>3</v>
      </c>
      <c r="C1" s="6" t="s">
        <v>551</v>
      </c>
      <c r="E1" s="6" t="s">
        <v>2</v>
      </c>
      <c r="F1" s="6" t="s">
        <v>0</v>
      </c>
      <c r="G1" s="6" t="s">
        <v>1</v>
      </c>
      <c r="O1" s="28" t="s">
        <v>8</v>
      </c>
    </row>
    <row r="2" spans="1:15" x14ac:dyDescent="0.25">
      <c r="A2" s="5" t="s">
        <v>153</v>
      </c>
      <c r="B2" s="2">
        <v>116.75</v>
      </c>
      <c r="C2" s="2">
        <v>-9.2354443235298689</v>
      </c>
      <c r="E2" s="43">
        <v>46485.547444444797</v>
      </c>
      <c r="F2" s="43">
        <v>47064.465352496598</v>
      </c>
      <c r="G2" s="43">
        <v>45798.507576123797</v>
      </c>
      <c r="O2" s="19">
        <f>E3-E2</f>
        <v>2.7361199063016102</v>
      </c>
    </row>
    <row r="3" spans="1:15" x14ac:dyDescent="0.25">
      <c r="A3" s="5" t="s">
        <v>154</v>
      </c>
      <c r="B3" s="2">
        <v>117</v>
      </c>
      <c r="C3" s="2">
        <v>-9.2983585296828828</v>
      </c>
      <c r="E3" s="43">
        <v>46488.283564351099</v>
      </c>
      <c r="F3" s="43">
        <v>47064.904856256901</v>
      </c>
      <c r="G3" s="43">
        <v>45804.323434060498</v>
      </c>
      <c r="O3" s="19">
        <f t="shared" ref="O3:O66" si="0">E4-E3</f>
        <v>2.6717516259013792</v>
      </c>
    </row>
    <row r="4" spans="1:15" x14ac:dyDescent="0.25">
      <c r="A4" s="5" t="s">
        <v>155</v>
      </c>
      <c r="B4" s="2">
        <v>117.25</v>
      </c>
      <c r="C4" s="2">
        <v>-9.3315704147750189</v>
      </c>
      <c r="E4" s="43">
        <v>46490.955315977</v>
      </c>
      <c r="F4" s="43">
        <v>47065.352292167598</v>
      </c>
      <c r="G4" s="43">
        <v>45810.035747077301</v>
      </c>
      <c r="O4" s="19">
        <f t="shared" si="0"/>
        <v>2.6412607598031173</v>
      </c>
    </row>
    <row r="5" spans="1:15" x14ac:dyDescent="0.25">
      <c r="A5" s="5" t="s">
        <v>156</v>
      </c>
      <c r="B5" s="2">
        <v>117.5</v>
      </c>
      <c r="C5" s="2">
        <v>-9.0742241357434601</v>
      </c>
      <c r="E5" s="43">
        <v>46493.596576736803</v>
      </c>
      <c r="F5" s="43">
        <v>47065.795979214097</v>
      </c>
      <c r="G5" s="43">
        <v>45815.652739749297</v>
      </c>
      <c r="O5" s="19">
        <f t="shared" si="0"/>
        <v>2.6446473082978628</v>
      </c>
    </row>
    <row r="6" spans="1:15" x14ac:dyDescent="0.25">
      <c r="A6" s="5" t="s">
        <v>157</v>
      </c>
      <c r="B6" s="2">
        <v>117.75</v>
      </c>
      <c r="C6" s="2">
        <v>-9.0318012374376622</v>
      </c>
      <c r="E6" s="43">
        <v>46496.241224045101</v>
      </c>
      <c r="F6" s="43">
        <v>47066.224236381597</v>
      </c>
      <c r="G6" s="43">
        <v>45821.182636651902</v>
      </c>
      <c r="O6" s="19">
        <f t="shared" si="0"/>
        <v>2.6819112712983042</v>
      </c>
    </row>
    <row r="7" spans="1:15" x14ac:dyDescent="0.25">
      <c r="A7" s="5" t="s">
        <v>158</v>
      </c>
      <c r="B7" s="2">
        <v>118</v>
      </c>
      <c r="C7" s="2">
        <v>-8.8810951551284543</v>
      </c>
      <c r="E7" s="43">
        <v>46498.9231353164</v>
      </c>
      <c r="F7" s="43">
        <v>47066.625382655402</v>
      </c>
      <c r="G7" s="43">
        <v>45826.633662360196</v>
      </c>
      <c r="O7" s="19">
        <f t="shared" si="0"/>
        <v>2.753052648899029</v>
      </c>
    </row>
    <row r="8" spans="1:15" x14ac:dyDescent="0.25">
      <c r="A8" s="5" t="s">
        <v>159</v>
      </c>
      <c r="B8" s="2">
        <v>118.25</v>
      </c>
      <c r="C8" s="2">
        <v>-8.8498126976460672</v>
      </c>
      <c r="E8" s="43">
        <v>46501.676187965299</v>
      </c>
      <c r="F8" s="43">
        <v>47066.987737020798</v>
      </c>
      <c r="G8" s="43">
        <v>45832.014041449598</v>
      </c>
      <c r="O8" s="19">
        <f t="shared" si="0"/>
        <v>2.8580714409035863</v>
      </c>
    </row>
    <row r="9" spans="1:15" x14ac:dyDescent="0.25">
      <c r="A9" s="5" t="s">
        <v>160</v>
      </c>
      <c r="B9" s="2">
        <v>118.5</v>
      </c>
      <c r="C9" s="2">
        <v>-8.7206730458302992</v>
      </c>
      <c r="E9" s="43">
        <v>46504.534259406202</v>
      </c>
      <c r="F9" s="43">
        <v>47067.299618463003</v>
      </c>
      <c r="G9" s="43">
        <v>45835.406135112797</v>
      </c>
      <c r="O9" s="19">
        <f t="shared" si="0"/>
        <v>2.9969676475011511</v>
      </c>
    </row>
    <row r="10" spans="1:15" x14ac:dyDescent="0.25">
      <c r="A10" s="5" t="s">
        <v>161</v>
      </c>
      <c r="B10" s="2">
        <v>118.75</v>
      </c>
      <c r="C10" s="2">
        <v>-8.6025364979142331</v>
      </c>
      <c r="E10" s="43">
        <v>46507.531227053703</v>
      </c>
      <c r="F10" s="43">
        <v>47067.549345967403</v>
      </c>
      <c r="G10" s="43">
        <v>45838.038014901402</v>
      </c>
      <c r="O10" s="19">
        <f t="shared" si="0"/>
        <v>3.1569872362961178</v>
      </c>
    </row>
    <row r="11" spans="1:15" x14ac:dyDescent="0.25">
      <c r="A11" s="5" t="s">
        <v>162</v>
      </c>
      <c r="B11" s="2">
        <v>119</v>
      </c>
      <c r="C11" s="2">
        <v>-8.4672388074224401</v>
      </c>
      <c r="E11" s="43">
        <v>46510.688214289999</v>
      </c>
      <c r="F11" s="43">
        <v>47067.734578833602</v>
      </c>
      <c r="G11" s="43">
        <v>45840.648810231301</v>
      </c>
      <c r="O11" s="19">
        <f t="shared" si="0"/>
        <v>3.2871140775023378</v>
      </c>
    </row>
    <row r="12" spans="1:15" x14ac:dyDescent="0.25">
      <c r="A12" s="5" t="s">
        <v>163</v>
      </c>
      <c r="B12" s="2">
        <v>119.25</v>
      </c>
      <c r="C12" s="2">
        <v>-8.5164387689991479</v>
      </c>
      <c r="E12" s="43">
        <v>46513.975328367502</v>
      </c>
      <c r="F12" s="43">
        <v>47067.890337619399</v>
      </c>
      <c r="G12" s="43">
        <v>45843.252143329402</v>
      </c>
      <c r="O12" s="19">
        <f t="shared" si="0"/>
        <v>3.3745941388988285</v>
      </c>
    </row>
    <row r="13" spans="1:15" x14ac:dyDescent="0.25">
      <c r="A13" s="5" t="s">
        <v>164</v>
      </c>
      <c r="B13" s="2">
        <v>119.5</v>
      </c>
      <c r="C13" s="2">
        <v>-8.6307442245575317</v>
      </c>
      <c r="E13" s="43">
        <v>46517.349922506401</v>
      </c>
      <c r="F13" s="43">
        <v>47068.060983197203</v>
      </c>
      <c r="G13" s="43">
        <v>45845.863538410602</v>
      </c>
      <c r="O13" s="19">
        <f t="shared" si="0"/>
        <v>3.4194274203982786</v>
      </c>
    </row>
    <row r="14" spans="1:15" x14ac:dyDescent="0.25">
      <c r="A14" s="5" t="s">
        <v>165</v>
      </c>
      <c r="B14" s="2">
        <v>119.75</v>
      </c>
      <c r="C14" s="2">
        <v>-8.8791746493829287</v>
      </c>
      <c r="E14" s="43">
        <v>46520.769349926799</v>
      </c>
      <c r="F14" s="43">
        <v>47068.290876439103</v>
      </c>
      <c r="G14" s="43">
        <v>45848.498519689798</v>
      </c>
      <c r="O14" s="19">
        <f t="shared" si="0"/>
        <v>3.421613922000688</v>
      </c>
    </row>
    <row r="15" spans="1:15" x14ac:dyDescent="0.25">
      <c r="A15" s="5" t="s">
        <v>166</v>
      </c>
      <c r="B15" s="2">
        <v>120</v>
      </c>
      <c r="C15" s="2">
        <v>-8.9444154878937603</v>
      </c>
      <c r="E15" s="43">
        <v>46524.1909638488</v>
      </c>
      <c r="F15" s="43">
        <v>47068.624378217399</v>
      </c>
      <c r="G15" s="43">
        <v>45851.172611381699</v>
      </c>
      <c r="O15" s="19">
        <f t="shared" si="0"/>
        <v>3.3811536439025076</v>
      </c>
    </row>
    <row r="16" spans="1:15" x14ac:dyDescent="0.25">
      <c r="A16" s="5" t="s">
        <v>167</v>
      </c>
      <c r="B16" s="2">
        <v>120.25</v>
      </c>
      <c r="C16" s="2">
        <v>-9.0791275957894531</v>
      </c>
      <c r="E16" s="43">
        <v>46527.572117492702</v>
      </c>
      <c r="F16" s="43">
        <v>47069.105849404397</v>
      </c>
      <c r="G16" s="43">
        <v>45853.901337701303</v>
      </c>
      <c r="O16" s="19">
        <f t="shared" si="0"/>
        <v>3.2980465859000105</v>
      </c>
    </row>
    <row r="17" spans="1:15" x14ac:dyDescent="0.25">
      <c r="A17" s="5" t="s">
        <v>168</v>
      </c>
      <c r="B17" s="2">
        <v>120.5</v>
      </c>
      <c r="C17" s="2">
        <v>-9.1053074284154327</v>
      </c>
      <c r="E17" s="43">
        <v>46530.870164078602</v>
      </c>
      <c r="F17" s="43">
        <v>47069.779650872297</v>
      </c>
      <c r="G17" s="43">
        <v>45856.700222863197</v>
      </c>
      <c r="O17" s="19">
        <f t="shared" si="0"/>
        <v>3.1722927478986094</v>
      </c>
    </row>
    <row r="18" spans="1:15" x14ac:dyDescent="0.25">
      <c r="A18" s="5" t="s">
        <v>169</v>
      </c>
      <c r="B18" s="2">
        <v>120.75</v>
      </c>
      <c r="C18" s="2">
        <v>-8.9469676938546741</v>
      </c>
      <c r="E18" s="43">
        <v>46534.042456826501</v>
      </c>
      <c r="F18" s="43">
        <v>47070.690143493397</v>
      </c>
      <c r="G18" s="43">
        <v>45859.584791082503</v>
      </c>
      <c r="O18" s="19">
        <f t="shared" si="0"/>
        <v>3.0165251719008666</v>
      </c>
    </row>
    <row r="19" spans="1:15" ht="15.75" thickBot="1" x14ac:dyDescent="0.3">
      <c r="A19" s="5" t="s">
        <v>170</v>
      </c>
      <c r="B19" s="2">
        <v>121</v>
      </c>
      <c r="C19" s="2">
        <v>-8.9245313172879293</v>
      </c>
      <c r="E19" s="43">
        <v>46537.058981998402</v>
      </c>
      <c r="F19" s="43">
        <v>47071.862532471503</v>
      </c>
      <c r="G19" s="43">
        <v>45862.565104947404</v>
      </c>
      <c r="O19" s="19">
        <f t="shared" si="0"/>
        <v>2.8812760252985754</v>
      </c>
    </row>
    <row r="20" spans="1:15" x14ac:dyDescent="0.25">
      <c r="A20" s="5" t="s">
        <v>171</v>
      </c>
      <c r="B20" s="2">
        <v>121.25</v>
      </c>
      <c r="C20" s="2">
        <v>-8.9872466640231572</v>
      </c>
      <c r="E20" s="43">
        <v>46539.9402580237</v>
      </c>
      <c r="F20" s="43">
        <v>47073.245400336498</v>
      </c>
      <c r="G20" s="43">
        <v>45865.629380539998</v>
      </c>
      <c r="I20" s="38" t="s">
        <v>152</v>
      </c>
      <c r="J20" s="11"/>
      <c r="K20" s="12"/>
      <c r="O20" s="19">
        <f t="shared" si="0"/>
        <v>2.7791783495995332</v>
      </c>
    </row>
    <row r="21" spans="1:15" x14ac:dyDescent="0.25">
      <c r="A21" s="5" t="s">
        <v>172</v>
      </c>
      <c r="B21" s="2">
        <v>121.5</v>
      </c>
      <c r="C21" s="2">
        <v>-8.975847483613892</v>
      </c>
      <c r="E21" s="43">
        <v>46542.7194363733</v>
      </c>
      <c r="F21" s="43">
        <v>47074.768173949997</v>
      </c>
      <c r="G21" s="43">
        <v>45868.760372315897</v>
      </c>
      <c r="I21" s="30" t="s">
        <v>4</v>
      </c>
      <c r="J21" s="14" t="s">
        <v>5</v>
      </c>
      <c r="K21" s="15" t="s">
        <v>543</v>
      </c>
      <c r="L21" s="1"/>
      <c r="O21" s="19">
        <f t="shared" si="0"/>
        <v>2.7102321451020543</v>
      </c>
    </row>
    <row r="22" spans="1:15" x14ac:dyDescent="0.25">
      <c r="A22" s="5" t="s">
        <v>173</v>
      </c>
      <c r="B22" s="2">
        <v>121.75</v>
      </c>
      <c r="C22" s="2">
        <v>-8.8732410854481323</v>
      </c>
      <c r="E22" s="43">
        <v>46545.429668518402</v>
      </c>
      <c r="F22" s="43">
        <v>47076.3602801733</v>
      </c>
      <c r="G22" s="43">
        <v>45871.940834730798</v>
      </c>
      <c r="I22" s="9">
        <v>122</v>
      </c>
      <c r="J22" s="7">
        <v>46778</v>
      </c>
      <c r="K22" s="8">
        <v>661</v>
      </c>
      <c r="L22" s="1"/>
      <c r="O22" s="19">
        <f t="shared" si="0"/>
        <v>2.6744374116969993</v>
      </c>
    </row>
    <row r="23" spans="1:15" x14ac:dyDescent="0.25">
      <c r="A23" s="5" t="s">
        <v>174</v>
      </c>
      <c r="B23" s="2">
        <v>122</v>
      </c>
      <c r="C23" s="2">
        <v>-8.871775171906755</v>
      </c>
      <c r="E23" s="43">
        <v>46548.104105930099</v>
      </c>
      <c r="F23" s="43">
        <v>47077.951145868101</v>
      </c>
      <c r="G23" s="43">
        <v>45875.153522240202</v>
      </c>
      <c r="I23" s="9">
        <v>155</v>
      </c>
      <c r="J23" s="7">
        <v>46072</v>
      </c>
      <c r="K23" s="8">
        <v>1047</v>
      </c>
      <c r="L23" s="1"/>
      <c r="O23" s="19">
        <f t="shared" si="0"/>
        <v>2.6717941493043327</v>
      </c>
    </row>
    <row r="24" spans="1:15" x14ac:dyDescent="0.25">
      <c r="A24" s="5" t="s">
        <v>175</v>
      </c>
      <c r="B24" s="2">
        <v>122.25</v>
      </c>
      <c r="C24" s="2">
        <v>-8.8607052461284912</v>
      </c>
      <c r="E24" s="43">
        <v>46550.775900079403</v>
      </c>
      <c r="F24" s="43">
        <v>47079.4701978956</v>
      </c>
      <c r="G24" s="43">
        <v>45878.381189299696</v>
      </c>
      <c r="I24" s="44">
        <v>175</v>
      </c>
      <c r="J24" s="17">
        <v>47510</v>
      </c>
      <c r="K24" s="25">
        <v>2406</v>
      </c>
      <c r="L24" s="1"/>
      <c r="O24" s="19">
        <f t="shared" si="0"/>
        <v>2.702302357996814</v>
      </c>
    </row>
    <row r="25" spans="1:15" x14ac:dyDescent="0.25">
      <c r="A25" s="5" t="s">
        <v>176</v>
      </c>
      <c r="B25" s="2">
        <v>122.5</v>
      </c>
      <c r="C25" s="2">
        <v>-9.0217285549580808</v>
      </c>
      <c r="E25" s="43">
        <v>46553.4782024374</v>
      </c>
      <c r="F25" s="43">
        <v>47080.8468631176</v>
      </c>
      <c r="G25" s="43">
        <v>45881.606590365001</v>
      </c>
      <c r="I25" s="44">
        <v>180</v>
      </c>
      <c r="J25" s="17">
        <v>47315</v>
      </c>
      <c r="K25" s="25">
        <v>323</v>
      </c>
      <c r="L25" s="1"/>
      <c r="O25" s="19">
        <f t="shared" si="0"/>
        <v>2.7659620378981344</v>
      </c>
    </row>
    <row r="26" spans="1:15" x14ac:dyDescent="0.25">
      <c r="A26" s="5" t="s">
        <v>177</v>
      </c>
      <c r="B26" s="2">
        <v>122.75</v>
      </c>
      <c r="C26" s="2">
        <v>-8.8846485806092925</v>
      </c>
      <c r="E26" s="43">
        <v>46556.244164475298</v>
      </c>
      <c r="F26" s="43">
        <v>47082.010568395301</v>
      </c>
      <c r="G26" s="43">
        <v>45884.812479891603</v>
      </c>
      <c r="I26" s="9">
        <v>190</v>
      </c>
      <c r="J26" s="7">
        <v>47422</v>
      </c>
      <c r="K26" s="8">
        <v>1883</v>
      </c>
      <c r="L26" s="1"/>
      <c r="O26" s="19">
        <f t="shared" si="0"/>
        <v>2.856145212703268</v>
      </c>
    </row>
    <row r="27" spans="1:15" ht="15.75" thickBot="1" x14ac:dyDescent="0.3">
      <c r="A27" s="5" t="s">
        <v>178</v>
      </c>
      <c r="B27" s="2">
        <v>123</v>
      </c>
      <c r="C27" s="2">
        <v>-8.9164662300225004</v>
      </c>
      <c r="E27" s="43">
        <v>46559.100309688001</v>
      </c>
      <c r="F27" s="43">
        <v>47082.911980110301</v>
      </c>
      <c r="G27" s="43">
        <v>45887.9847506566</v>
      </c>
      <c r="I27" s="23">
        <v>201</v>
      </c>
      <c r="J27" s="21">
        <v>48411</v>
      </c>
      <c r="K27" s="22">
        <v>426</v>
      </c>
      <c r="L27" s="1"/>
      <c r="O27" s="19">
        <f t="shared" si="0"/>
        <v>2.9463399782980559</v>
      </c>
    </row>
    <row r="28" spans="1:15" x14ac:dyDescent="0.25">
      <c r="A28" s="5" t="s">
        <v>179</v>
      </c>
      <c r="B28" s="2">
        <v>123.25</v>
      </c>
      <c r="C28" s="2">
        <v>-8.8046492188970245</v>
      </c>
      <c r="E28" s="43">
        <v>46562.046649666299</v>
      </c>
      <c r="F28" s="43">
        <v>47083.586722723303</v>
      </c>
      <c r="G28" s="43">
        <v>45891.121848722803</v>
      </c>
      <c r="L28" s="1"/>
      <c r="O28" s="19">
        <f t="shared" si="0"/>
        <v>3.0299183586030267</v>
      </c>
    </row>
    <row r="29" spans="1:15" x14ac:dyDescent="0.25">
      <c r="A29" s="5" t="s">
        <v>180</v>
      </c>
      <c r="B29" s="2">
        <v>123.5</v>
      </c>
      <c r="C29" s="2">
        <v>-8.7573016440349214</v>
      </c>
      <c r="E29" s="43">
        <v>46565.076568024902</v>
      </c>
      <c r="F29" s="43">
        <v>47084.091660215403</v>
      </c>
      <c r="G29" s="43">
        <v>45894.225358474599</v>
      </c>
      <c r="L29" s="1"/>
      <c r="O29" s="19">
        <f t="shared" si="0"/>
        <v>3.1068803534944891</v>
      </c>
    </row>
    <row r="30" spans="1:15" x14ac:dyDescent="0.25">
      <c r="A30" s="5" t="s">
        <v>181</v>
      </c>
      <c r="B30" s="2">
        <v>123.75</v>
      </c>
      <c r="C30" s="2">
        <v>-8.837695640057742</v>
      </c>
      <c r="E30" s="43">
        <v>46568.183448378397</v>
      </c>
      <c r="F30" s="43">
        <v>47084.483656567201</v>
      </c>
      <c r="G30" s="43">
        <v>45897.296864296201</v>
      </c>
      <c r="I30" s="16"/>
      <c r="J30" s="7"/>
      <c r="K30" s="7"/>
      <c r="L30" s="1"/>
      <c r="O30" s="19">
        <f t="shared" si="0"/>
        <v>3.1772259632052737</v>
      </c>
    </row>
    <row r="31" spans="1:15" x14ac:dyDescent="0.25">
      <c r="A31" s="5" t="s">
        <v>182</v>
      </c>
      <c r="B31" s="2">
        <v>124</v>
      </c>
      <c r="C31" s="2">
        <v>-8.810803086427045</v>
      </c>
      <c r="E31" s="43">
        <v>46571.360674341602</v>
      </c>
      <c r="F31" s="43">
        <v>47084.819575759699</v>
      </c>
      <c r="G31" s="43">
        <v>45900.337950572102</v>
      </c>
      <c r="I31" s="16"/>
      <c r="J31" s="7"/>
      <c r="K31" s="7"/>
      <c r="O31" s="19">
        <f t="shared" si="0"/>
        <v>3.2409551875971374</v>
      </c>
    </row>
    <row r="32" spans="1:15" x14ac:dyDescent="0.25">
      <c r="A32" s="5" t="s">
        <v>183</v>
      </c>
      <c r="B32" s="2">
        <v>124.25</v>
      </c>
      <c r="C32" s="2">
        <v>-8.806115494747818</v>
      </c>
      <c r="E32" s="43">
        <v>46574.601629529199</v>
      </c>
      <c r="F32" s="43">
        <v>47085.156281773598</v>
      </c>
      <c r="G32" s="43">
        <v>45903.3502016864</v>
      </c>
      <c r="I32" s="16"/>
      <c r="J32" s="7"/>
      <c r="K32" s="7"/>
      <c r="O32" s="19">
        <f t="shared" si="0"/>
        <v>3.298068026699184</v>
      </c>
    </row>
    <row r="33" spans="1:15" x14ac:dyDescent="0.25">
      <c r="A33" s="5" t="s">
        <v>184</v>
      </c>
      <c r="B33" s="2">
        <v>124.5</v>
      </c>
      <c r="C33" s="2">
        <v>-8.7741696184684841</v>
      </c>
      <c r="E33" s="43">
        <v>46577.899697555898</v>
      </c>
      <c r="F33" s="43">
        <v>47085.550638589702</v>
      </c>
      <c r="G33" s="43">
        <v>45906.335202023503</v>
      </c>
      <c r="I33" s="16"/>
      <c r="J33" s="7"/>
      <c r="K33" s="7"/>
      <c r="O33" s="19">
        <f t="shared" si="0"/>
        <v>3.3485644804022741</v>
      </c>
    </row>
    <row r="34" spans="1:15" x14ac:dyDescent="0.25">
      <c r="A34" s="5" t="s">
        <v>185</v>
      </c>
      <c r="B34" s="2">
        <v>124.75</v>
      </c>
      <c r="C34" s="2">
        <v>-8.8620355115845477</v>
      </c>
      <c r="E34" s="43">
        <v>46581.248262036301</v>
      </c>
      <c r="F34" s="43">
        <v>47086.059510188999</v>
      </c>
      <c r="G34" s="43">
        <v>45909.294535967601</v>
      </c>
      <c r="I34" s="16"/>
      <c r="J34" s="7"/>
      <c r="K34" s="7"/>
      <c r="O34" s="19">
        <f t="shared" si="0"/>
        <v>3.3900288411969086</v>
      </c>
    </row>
    <row r="35" spans="1:15" x14ac:dyDescent="0.25">
      <c r="A35" s="5" t="s">
        <v>186</v>
      </c>
      <c r="B35" s="2">
        <v>125</v>
      </c>
      <c r="C35" s="2">
        <v>-8.9352551275913186</v>
      </c>
      <c r="E35" s="43">
        <v>46584.638290877498</v>
      </c>
      <c r="F35" s="43">
        <v>47086.727864164903</v>
      </c>
      <c r="G35" s="43">
        <v>45912.228254242</v>
      </c>
      <c r="I35" s="16"/>
      <c r="J35" s="7"/>
      <c r="K35" s="7"/>
      <c r="O35" s="19">
        <f t="shared" si="0"/>
        <v>3.4127982783029438</v>
      </c>
    </row>
    <row r="36" spans="1:15" x14ac:dyDescent="0.25">
      <c r="A36" s="5" t="s">
        <v>187</v>
      </c>
      <c r="B36" s="2">
        <v>125.25</v>
      </c>
      <c r="C36" s="2">
        <v>-8.8313714939226653</v>
      </c>
      <c r="E36" s="43">
        <v>46588.051089155801</v>
      </c>
      <c r="F36" s="43">
        <v>47087.553082561302</v>
      </c>
      <c r="G36" s="43">
        <v>45915.130272924704</v>
      </c>
      <c r="I36" s="16"/>
      <c r="J36" s="7"/>
      <c r="K36" s="7"/>
      <c r="O36" s="19">
        <f t="shared" si="0"/>
        <v>3.4144570842981921</v>
      </c>
    </row>
    <row r="37" spans="1:15" x14ac:dyDescent="0.25">
      <c r="A37" s="5" t="s">
        <v>188</v>
      </c>
      <c r="B37" s="2">
        <v>125.5</v>
      </c>
      <c r="C37" s="2">
        <v>-8.9731008516271515</v>
      </c>
      <c r="E37" s="43">
        <v>46591.465546240099</v>
      </c>
      <c r="F37" s="43">
        <v>47088.520651034902</v>
      </c>
      <c r="G37" s="43">
        <v>45917.992974432796</v>
      </c>
      <c r="I37" s="16"/>
      <c r="J37" s="7"/>
      <c r="K37" s="7"/>
      <c r="O37" s="19">
        <f t="shared" si="0"/>
        <v>3.395005258898891</v>
      </c>
    </row>
    <row r="38" spans="1:15" x14ac:dyDescent="0.25">
      <c r="A38" s="5" t="s">
        <v>189</v>
      </c>
      <c r="B38" s="2">
        <v>125.75</v>
      </c>
      <c r="C38" s="2">
        <v>-8.9607707978292463</v>
      </c>
      <c r="E38" s="43">
        <v>46594.860551498998</v>
      </c>
      <c r="F38" s="43">
        <v>47089.616055242303</v>
      </c>
      <c r="G38" s="43">
        <v>45920.8087411831</v>
      </c>
      <c r="I38" s="16"/>
      <c r="J38" s="7"/>
      <c r="K38" s="7"/>
      <c r="O38" s="19">
        <f t="shared" si="0"/>
        <v>3.3544428023014916</v>
      </c>
    </row>
    <row r="39" spans="1:15" x14ac:dyDescent="0.25">
      <c r="A39" s="5" t="s">
        <v>190</v>
      </c>
      <c r="B39" s="2">
        <v>126</v>
      </c>
      <c r="C39" s="2">
        <v>-8.8415652684695587</v>
      </c>
      <c r="E39" s="43">
        <v>46598.214994301299</v>
      </c>
      <c r="F39" s="43">
        <v>47090.824780840303</v>
      </c>
      <c r="G39" s="43">
        <v>45923.569955592699</v>
      </c>
      <c r="I39" s="16"/>
      <c r="J39" s="7"/>
      <c r="K39" s="7"/>
      <c r="O39" s="19">
        <f t="shared" si="0"/>
        <v>3.2927697144987178</v>
      </c>
    </row>
    <row r="40" spans="1:15" x14ac:dyDescent="0.25">
      <c r="A40" s="5" t="s">
        <v>191</v>
      </c>
      <c r="B40" s="2">
        <v>126.25</v>
      </c>
      <c r="C40" s="2">
        <v>-8.8180434171269368</v>
      </c>
      <c r="E40" s="43">
        <v>46601.507764015798</v>
      </c>
      <c r="F40" s="43">
        <v>47092.132313485403</v>
      </c>
      <c r="G40" s="43">
        <v>45926.269000078602</v>
      </c>
      <c r="I40" s="16"/>
      <c r="J40" s="7"/>
      <c r="K40" s="7"/>
      <c r="O40" s="19">
        <f t="shared" si="0"/>
        <v>3.2099859953013947</v>
      </c>
    </row>
    <row r="41" spans="1:15" x14ac:dyDescent="0.25">
      <c r="A41" s="5" t="s">
        <v>192</v>
      </c>
      <c r="B41" s="2">
        <v>126.5</v>
      </c>
      <c r="C41" s="2">
        <v>-8.750600102041874</v>
      </c>
      <c r="E41" s="43">
        <v>46604.717750011099</v>
      </c>
      <c r="F41" s="43">
        <v>47093.524138834196</v>
      </c>
      <c r="G41" s="43">
        <v>45928.898257057597</v>
      </c>
      <c r="I41" s="16"/>
      <c r="J41" s="7"/>
      <c r="K41" s="7"/>
      <c r="O41" s="19">
        <f t="shared" si="0"/>
        <v>3.1060916448986973</v>
      </c>
    </row>
    <row r="42" spans="1:15" x14ac:dyDescent="0.25">
      <c r="A42" s="5" t="s">
        <v>193</v>
      </c>
      <c r="B42" s="2">
        <v>126.75</v>
      </c>
      <c r="C42" s="2">
        <v>-8.5135106506895113</v>
      </c>
      <c r="E42" s="43">
        <v>46607.823841655998</v>
      </c>
      <c r="F42" s="43">
        <v>47094.985742543497</v>
      </c>
      <c r="G42" s="43">
        <v>45931.450108946803</v>
      </c>
      <c r="I42" s="16"/>
      <c r="J42" s="7"/>
      <c r="K42" s="7"/>
      <c r="O42" s="19">
        <f t="shared" si="0"/>
        <v>2.9877133732006769</v>
      </c>
    </row>
    <row r="43" spans="1:15" x14ac:dyDescent="0.25">
      <c r="A43" s="5" t="s">
        <v>194</v>
      </c>
      <c r="B43" s="2">
        <v>127</v>
      </c>
      <c r="C43" s="2">
        <v>-8.7884551690046084</v>
      </c>
      <c r="E43" s="43">
        <v>46610.811555029199</v>
      </c>
      <c r="F43" s="43">
        <v>47096.501674058898</v>
      </c>
      <c r="G43" s="43">
        <v>45933.920201797402</v>
      </c>
      <c r="I43" s="16"/>
      <c r="J43" s="7"/>
      <c r="K43" s="7"/>
      <c r="O43" s="19">
        <f t="shared" si="0"/>
        <v>2.8813580201021978</v>
      </c>
    </row>
    <row r="44" spans="1:15" x14ac:dyDescent="0.25">
      <c r="A44" s="5" t="s">
        <v>195</v>
      </c>
      <c r="B44" s="2">
        <v>127.25</v>
      </c>
      <c r="C44" s="2">
        <v>-9.0097826315630094</v>
      </c>
      <c r="E44" s="43">
        <v>46613.692913049301</v>
      </c>
      <c r="F44" s="43">
        <v>47098.0527379825</v>
      </c>
      <c r="G44" s="43">
        <v>45936.317236198498</v>
      </c>
      <c r="I44" s="16"/>
      <c r="J44" s="7"/>
      <c r="K44" s="7"/>
      <c r="O44" s="19">
        <f t="shared" si="0"/>
        <v>2.7936522953023086</v>
      </c>
    </row>
    <row r="45" spans="1:15" x14ac:dyDescent="0.25">
      <c r="A45" s="5" t="s">
        <v>196</v>
      </c>
      <c r="B45" s="2">
        <v>127.5</v>
      </c>
      <c r="C45" s="2">
        <v>-8.7789402456695811</v>
      </c>
      <c r="E45" s="43">
        <v>46616.486565344603</v>
      </c>
      <c r="F45" s="43">
        <v>47099.618802705401</v>
      </c>
      <c r="G45" s="43">
        <v>45938.653176373104</v>
      </c>
      <c r="I45" s="16"/>
      <c r="J45" s="7"/>
      <c r="K45" s="7"/>
      <c r="O45" s="19">
        <f t="shared" si="0"/>
        <v>2.7245961991939112</v>
      </c>
    </row>
    <row r="46" spans="1:15" x14ac:dyDescent="0.25">
      <c r="A46" s="5" t="s">
        <v>197</v>
      </c>
      <c r="B46" s="2">
        <v>127.75</v>
      </c>
      <c r="C46" s="2">
        <v>-8.8514806481550554</v>
      </c>
      <c r="E46" s="43">
        <v>46619.211161543797</v>
      </c>
      <c r="F46" s="43">
        <v>47101.179736618797</v>
      </c>
      <c r="G46" s="43">
        <v>45940.939986544501</v>
      </c>
      <c r="I46" s="16"/>
      <c r="J46" s="7"/>
      <c r="K46" s="7"/>
      <c r="O46" s="19">
        <f t="shared" si="0"/>
        <v>2.6741897314059315</v>
      </c>
    </row>
    <row r="47" spans="1:15" x14ac:dyDescent="0.25">
      <c r="A47" s="5" t="s">
        <v>198</v>
      </c>
      <c r="B47" s="2">
        <v>128</v>
      </c>
      <c r="C47" s="2">
        <v>-8.6382752600642192</v>
      </c>
      <c r="E47" s="43">
        <v>46621.885351275203</v>
      </c>
      <c r="F47" s="43">
        <v>47102.7154081138</v>
      </c>
      <c r="G47" s="43">
        <v>45943.1896309359</v>
      </c>
      <c r="I47" s="16"/>
      <c r="J47" s="7"/>
      <c r="K47" s="7"/>
      <c r="O47" s="19">
        <f t="shared" si="0"/>
        <v>2.6424328922003042</v>
      </c>
    </row>
    <row r="48" spans="1:15" x14ac:dyDescent="0.25">
      <c r="A48" s="5" t="s">
        <v>199</v>
      </c>
      <c r="B48" s="2">
        <v>128.25</v>
      </c>
      <c r="C48" s="2">
        <v>-8.751864911929335</v>
      </c>
      <c r="E48" s="43">
        <v>46624.527784167403</v>
      </c>
      <c r="F48" s="43">
        <v>47104.205685581597</v>
      </c>
      <c r="G48" s="43">
        <v>45945.414073770597</v>
      </c>
      <c r="I48" s="16"/>
      <c r="J48" s="7"/>
      <c r="K48" s="7"/>
      <c r="O48" s="19">
        <f t="shared" si="0"/>
        <v>2.6293256813951302</v>
      </c>
    </row>
    <row r="49" spans="1:15" x14ac:dyDescent="0.25">
      <c r="A49" s="5" t="s">
        <v>200</v>
      </c>
      <c r="B49" s="2">
        <v>128.5</v>
      </c>
      <c r="C49" s="2">
        <v>-8.7634481093180039</v>
      </c>
      <c r="E49" s="43">
        <v>46627.157109848798</v>
      </c>
      <c r="F49" s="43">
        <v>47105.630437413398</v>
      </c>
      <c r="G49" s="43">
        <v>45947.625279271902</v>
      </c>
      <c r="I49" s="16"/>
      <c r="J49" s="7"/>
      <c r="K49" s="7"/>
      <c r="O49" s="19">
        <f t="shared" si="0"/>
        <v>2.6348680992014124</v>
      </c>
    </row>
    <row r="50" spans="1:15" x14ac:dyDescent="0.25">
      <c r="A50" s="5" t="s">
        <v>201</v>
      </c>
      <c r="B50" s="2">
        <v>128.75</v>
      </c>
      <c r="C50" s="2">
        <v>-8.7476561528998555</v>
      </c>
      <c r="E50" s="43">
        <v>46629.791977948</v>
      </c>
      <c r="F50" s="43">
        <v>47106.969532000199</v>
      </c>
      <c r="G50" s="43">
        <v>45949.835211662801</v>
      </c>
      <c r="I50" s="16"/>
      <c r="J50" s="7"/>
      <c r="K50" s="7"/>
      <c r="O50" s="19">
        <f t="shared" si="0"/>
        <v>2.6563431511021918</v>
      </c>
    </row>
    <row r="51" spans="1:15" x14ac:dyDescent="0.25">
      <c r="A51" s="5" t="s">
        <v>202</v>
      </c>
      <c r="B51" s="2">
        <v>129</v>
      </c>
      <c r="C51" s="2">
        <v>-8.6025601829620904</v>
      </c>
      <c r="E51" s="43">
        <v>46632.448321099102</v>
      </c>
      <c r="F51" s="43">
        <v>47108.211449603303</v>
      </c>
      <c r="G51" s="43">
        <v>45952.054491523202</v>
      </c>
      <c r="I51" s="16"/>
      <c r="J51" s="7"/>
      <c r="K51" s="7"/>
      <c r="O51" s="19">
        <f t="shared" si="0"/>
        <v>2.6828828603975126</v>
      </c>
    </row>
    <row r="52" spans="1:15" x14ac:dyDescent="0.25">
      <c r="A52" s="5" t="s">
        <v>203</v>
      </c>
      <c r="B52" s="2">
        <v>129.25</v>
      </c>
      <c r="C52" s="2">
        <v>-8.7071004819105582</v>
      </c>
      <c r="E52" s="43">
        <v>46635.1312039595</v>
      </c>
      <c r="F52" s="43">
        <v>47109.379117964098</v>
      </c>
      <c r="G52" s="43">
        <v>45954.288364858199</v>
      </c>
      <c r="I52" s="16"/>
      <c r="J52" s="7"/>
      <c r="K52" s="7"/>
      <c r="O52" s="19">
        <f t="shared" si="0"/>
        <v>2.7117702324976563</v>
      </c>
    </row>
    <row r="53" spans="1:15" x14ac:dyDescent="0.25">
      <c r="A53" s="5" t="s">
        <v>204</v>
      </c>
      <c r="B53" s="2">
        <v>129.5</v>
      </c>
      <c r="C53" s="2">
        <v>-8.654200525470257</v>
      </c>
      <c r="E53" s="43">
        <v>46637.842974191997</v>
      </c>
      <c r="F53" s="43">
        <v>47110.504076694197</v>
      </c>
      <c r="G53" s="43">
        <v>45956.540734029702</v>
      </c>
      <c r="I53" s="20"/>
      <c r="O53" s="19">
        <f t="shared" si="0"/>
        <v>2.7430052677009371</v>
      </c>
    </row>
    <row r="54" spans="1:15" x14ac:dyDescent="0.25">
      <c r="A54" s="5" t="s">
        <v>205</v>
      </c>
      <c r="B54" s="2">
        <v>129.75</v>
      </c>
      <c r="C54" s="2">
        <v>-8.6203129648796022</v>
      </c>
      <c r="E54" s="43">
        <v>46640.585979459698</v>
      </c>
      <c r="F54" s="43">
        <v>47111.617865405096</v>
      </c>
      <c r="G54" s="43">
        <v>45958.815501399302</v>
      </c>
      <c r="I54" s="20"/>
      <c r="O54" s="19">
        <f t="shared" si="0"/>
        <v>2.7765879657017649</v>
      </c>
    </row>
    <row r="55" spans="1:15" x14ac:dyDescent="0.25">
      <c r="A55" s="5" t="s">
        <v>206</v>
      </c>
      <c r="B55" s="2">
        <v>130</v>
      </c>
      <c r="C55" s="2">
        <v>-8.6496605503210642</v>
      </c>
      <c r="E55" s="43">
        <v>46643.3625674254</v>
      </c>
      <c r="F55" s="43">
        <v>47112.752023708403</v>
      </c>
      <c r="G55" s="43">
        <v>45961.116569328799</v>
      </c>
      <c r="I55" s="20"/>
      <c r="O55" s="19">
        <f t="shared" si="0"/>
        <v>2.8125183269003173</v>
      </c>
    </row>
    <row r="56" spans="1:15" x14ac:dyDescent="0.25">
      <c r="A56" s="5" t="s">
        <v>207</v>
      </c>
      <c r="B56" s="2">
        <v>130.25</v>
      </c>
      <c r="C56" s="2">
        <v>-8.6387508772196</v>
      </c>
      <c r="E56" s="43">
        <v>46646.1750857523</v>
      </c>
      <c r="F56" s="43">
        <v>47113.938091215598</v>
      </c>
      <c r="G56" s="43">
        <v>45963.447840179899</v>
      </c>
      <c r="O56" s="19">
        <f t="shared" si="0"/>
        <v>2.8507963508964167</v>
      </c>
    </row>
    <row r="57" spans="1:15" x14ac:dyDescent="0.25">
      <c r="A57" s="5" t="s">
        <v>208</v>
      </c>
      <c r="B57" s="2">
        <v>130.5</v>
      </c>
      <c r="C57" s="2">
        <v>-8.4006399800674973</v>
      </c>
      <c r="E57" s="43">
        <v>46649.025882103197</v>
      </c>
      <c r="F57" s="43">
        <v>47115.207607538199</v>
      </c>
      <c r="G57" s="43">
        <v>45965.813216314396</v>
      </c>
      <c r="O57" s="19">
        <f t="shared" si="0"/>
        <v>2.8914220379010658</v>
      </c>
    </row>
    <row r="58" spans="1:15" x14ac:dyDescent="0.25">
      <c r="A58" s="5" t="s">
        <v>209</v>
      </c>
      <c r="B58" s="2">
        <v>130.75</v>
      </c>
      <c r="C58" s="2">
        <v>-8.6941976557793801</v>
      </c>
      <c r="E58" s="43">
        <v>46651.917304141098</v>
      </c>
      <c r="F58" s="43">
        <v>47116.592112287799</v>
      </c>
      <c r="G58" s="43">
        <v>45968.216600093903</v>
      </c>
      <c r="O58" s="19">
        <f t="shared" si="0"/>
        <v>2.9288615361001575</v>
      </c>
    </row>
    <row r="59" spans="1:15" x14ac:dyDescent="0.25">
      <c r="A59" s="5" t="s">
        <v>210</v>
      </c>
      <c r="B59" s="2">
        <v>131</v>
      </c>
      <c r="C59" s="2">
        <v>-8.6702849186803093</v>
      </c>
      <c r="E59" s="43">
        <v>46654.846165677198</v>
      </c>
      <c r="F59" s="43">
        <v>47118.111476883802</v>
      </c>
      <c r="G59" s="43">
        <v>45970.632139085297</v>
      </c>
      <c r="O59" s="19">
        <f t="shared" si="0"/>
        <v>2.9409794380044332</v>
      </c>
    </row>
    <row r="60" spans="1:15" x14ac:dyDescent="0.25">
      <c r="A60" s="5" t="s">
        <v>211</v>
      </c>
      <c r="B60" s="2">
        <v>131.25</v>
      </c>
      <c r="C60" s="2">
        <v>-8.8018821898801178</v>
      </c>
      <c r="E60" s="43">
        <v>46657.787145115202</v>
      </c>
      <c r="F60" s="43">
        <v>47119.738899977303</v>
      </c>
      <c r="G60" s="43">
        <v>45972.914961675502</v>
      </c>
      <c r="O60" s="19">
        <f t="shared" si="0"/>
        <v>2.9222418918943731</v>
      </c>
    </row>
    <row r="61" spans="1:15" x14ac:dyDescent="0.25">
      <c r="A61" s="5" t="s">
        <v>212</v>
      </c>
      <c r="B61" s="2">
        <v>131.5</v>
      </c>
      <c r="C61" s="2">
        <v>-8.66432642035514</v>
      </c>
      <c r="E61" s="43">
        <v>46660.709387007097</v>
      </c>
      <c r="F61" s="43">
        <v>47121.4359120273</v>
      </c>
      <c r="G61" s="43">
        <v>45974.890441456402</v>
      </c>
      <c r="O61" s="19">
        <f t="shared" si="0"/>
        <v>2.8726488977044937</v>
      </c>
    </row>
    <row r="62" spans="1:15" x14ac:dyDescent="0.25">
      <c r="A62" s="5" t="s">
        <v>213</v>
      </c>
      <c r="B62" s="2">
        <v>131.75</v>
      </c>
      <c r="C62" s="2">
        <v>-8.7208933239670507</v>
      </c>
      <c r="E62" s="43">
        <v>46663.582035904801</v>
      </c>
      <c r="F62" s="43">
        <v>47123.1640434929</v>
      </c>
      <c r="G62" s="43">
        <v>45976.383952019998</v>
      </c>
      <c r="O62" s="19">
        <f t="shared" si="0"/>
        <v>2.7922004555002786</v>
      </c>
    </row>
    <row r="63" spans="1:15" x14ac:dyDescent="0.25">
      <c r="A63" s="5" t="s">
        <v>214</v>
      </c>
      <c r="B63" s="2">
        <v>132</v>
      </c>
      <c r="C63" s="2">
        <v>-8.574297821188134</v>
      </c>
      <c r="E63" s="43">
        <v>46666.374236360301</v>
      </c>
      <c r="F63" s="43">
        <v>47124.884824832901</v>
      </c>
      <c r="G63" s="43">
        <v>45977.220866958203</v>
      </c>
      <c r="O63" s="19">
        <f t="shared" si="0"/>
        <v>2.6808965652016923</v>
      </c>
    </row>
    <row r="64" spans="1:15" x14ac:dyDescent="0.25">
      <c r="A64" s="5" t="s">
        <v>215</v>
      </c>
      <c r="B64" s="2">
        <v>132.25</v>
      </c>
      <c r="C64" s="2">
        <v>-8.5966426781613947</v>
      </c>
      <c r="E64" s="43">
        <v>46669.055132925503</v>
      </c>
      <c r="F64" s="43">
        <v>47126.559786506499</v>
      </c>
      <c r="G64" s="43">
        <v>45977.226559862997</v>
      </c>
      <c r="O64" s="19">
        <f t="shared" si="0"/>
        <v>2.5387372267941828</v>
      </c>
    </row>
    <row r="65" spans="1:15" x14ac:dyDescent="0.25">
      <c r="A65" s="5" t="s">
        <v>216</v>
      </c>
      <c r="B65" s="2">
        <v>132.5</v>
      </c>
      <c r="C65" s="2">
        <v>-8.8491288516034334</v>
      </c>
      <c r="E65" s="43">
        <v>46671.593870152297</v>
      </c>
      <c r="F65" s="43">
        <v>47128.150458972603</v>
      </c>
      <c r="G65" s="43">
        <v>45977.226559862997</v>
      </c>
      <c r="O65" s="19">
        <f t="shared" si="0"/>
        <v>2.3657224405033048</v>
      </c>
    </row>
    <row r="66" spans="1:15" x14ac:dyDescent="0.25">
      <c r="A66" s="5" t="s">
        <v>217</v>
      </c>
      <c r="B66" s="2">
        <v>132.75</v>
      </c>
      <c r="C66" s="2">
        <v>-8.7190443030797606</v>
      </c>
      <c r="E66" s="43">
        <v>46673.959592592801</v>
      </c>
      <c r="F66" s="43">
        <v>47129.618372690202</v>
      </c>
      <c r="G66" s="43">
        <v>45977.226559862997</v>
      </c>
      <c r="O66" s="19">
        <f t="shared" si="0"/>
        <v>2.1725383098018938</v>
      </c>
    </row>
    <row r="67" spans="1:15" x14ac:dyDescent="0.25">
      <c r="A67" s="5" t="s">
        <v>218</v>
      </c>
      <c r="B67" s="2">
        <v>133</v>
      </c>
      <c r="C67" s="2">
        <v>-8.771461732728552</v>
      </c>
      <c r="E67" s="43">
        <v>46676.132130902603</v>
      </c>
      <c r="F67" s="43">
        <v>47130.9382559855</v>
      </c>
      <c r="G67" s="43">
        <v>45977.226559862997</v>
      </c>
      <c r="O67" s="19">
        <f t="shared" ref="O67:O130" si="1">E68-E67</f>
        <v>2.0019292506985948</v>
      </c>
    </row>
    <row r="68" spans="1:15" x14ac:dyDescent="0.25">
      <c r="A68" s="5" t="s">
        <v>219</v>
      </c>
      <c r="B68" s="2">
        <v>133.25</v>
      </c>
      <c r="C68" s="2">
        <v>-8.7286947352569317</v>
      </c>
      <c r="E68" s="43">
        <v>46678.134060153301</v>
      </c>
      <c r="F68" s="43">
        <v>47132.137628653298</v>
      </c>
      <c r="G68" s="43">
        <v>45977.226559862997</v>
      </c>
      <c r="O68" s="19">
        <f t="shared" si="1"/>
        <v>1.8645813667972106</v>
      </c>
    </row>
    <row r="69" spans="1:15" x14ac:dyDescent="0.25">
      <c r="A69" s="5" t="s">
        <v>220</v>
      </c>
      <c r="B69" s="2">
        <v>133.5</v>
      </c>
      <c r="C69" s="2">
        <v>-8.6840504947299131</v>
      </c>
      <c r="E69" s="43">
        <v>46679.998641520098</v>
      </c>
      <c r="F69" s="43">
        <v>47133.257208355397</v>
      </c>
      <c r="G69" s="43">
        <v>45977.226559862997</v>
      </c>
      <c r="O69" s="19">
        <f t="shared" si="1"/>
        <v>1.7604946581996046</v>
      </c>
    </row>
    <row r="70" spans="1:15" x14ac:dyDescent="0.25">
      <c r="A70" s="5" t="s">
        <v>221</v>
      </c>
      <c r="B70" s="2">
        <v>133.75</v>
      </c>
      <c r="C70" s="2">
        <v>-8.5573044869727362</v>
      </c>
      <c r="E70" s="43">
        <v>46681.759136178298</v>
      </c>
      <c r="F70" s="43">
        <v>47134.337712753702</v>
      </c>
      <c r="G70" s="43">
        <v>45977.226559862997</v>
      </c>
      <c r="O70" s="19">
        <f t="shared" si="1"/>
        <v>1.6896691248985007</v>
      </c>
    </row>
    <row r="71" spans="1:15" x14ac:dyDescent="0.25">
      <c r="A71" s="5" t="s">
        <v>222</v>
      </c>
      <c r="B71" s="2">
        <v>134</v>
      </c>
      <c r="C71" s="2">
        <v>-8.4153633097636167</v>
      </c>
      <c r="E71" s="43">
        <v>46683.448805303196</v>
      </c>
      <c r="F71" s="43">
        <v>47135.419859510199</v>
      </c>
      <c r="G71" s="43">
        <v>45977.226559862997</v>
      </c>
      <c r="O71" s="19">
        <f t="shared" si="1"/>
        <v>1.652104766901175</v>
      </c>
    </row>
    <row r="72" spans="1:15" x14ac:dyDescent="0.25">
      <c r="A72" s="5" t="s">
        <v>223</v>
      </c>
      <c r="B72" s="2">
        <v>134.25</v>
      </c>
      <c r="C72" s="2">
        <v>-8.5603986290891445</v>
      </c>
      <c r="E72" s="43">
        <v>46685.100910070098</v>
      </c>
      <c r="F72" s="43">
        <v>47136.544366286696</v>
      </c>
      <c r="G72" s="43">
        <v>45977.226559862997</v>
      </c>
      <c r="O72" s="19">
        <f t="shared" si="1"/>
        <v>1.6478015842003515</v>
      </c>
    </row>
    <row r="73" spans="1:15" x14ac:dyDescent="0.25">
      <c r="A73" s="5" t="s">
        <v>224</v>
      </c>
      <c r="B73" s="2">
        <v>134.5</v>
      </c>
      <c r="C73" s="2">
        <v>-8.6039528297586205</v>
      </c>
      <c r="E73" s="43">
        <v>46686.748711654298</v>
      </c>
      <c r="F73" s="43">
        <v>47137.7519507451</v>
      </c>
      <c r="G73" s="43">
        <v>45977.226559862997</v>
      </c>
      <c r="O73" s="19">
        <f t="shared" si="1"/>
        <v>1.6767595769051695</v>
      </c>
    </row>
    <row r="74" spans="1:15" x14ac:dyDescent="0.25">
      <c r="A74" s="5" t="s">
        <v>225</v>
      </c>
      <c r="B74" s="2">
        <v>134.75</v>
      </c>
      <c r="C74" s="2">
        <v>-8.4905908728995545</v>
      </c>
      <c r="E74" s="43">
        <v>46688.425471231203</v>
      </c>
      <c r="F74" s="43">
        <v>47139.083330547401</v>
      </c>
      <c r="G74" s="43">
        <v>45977.226559862997</v>
      </c>
      <c r="O74" s="19">
        <f t="shared" si="1"/>
        <v>1.7307939318998251</v>
      </c>
    </row>
    <row r="75" spans="1:15" x14ac:dyDescent="0.25">
      <c r="A75" s="5" t="s">
        <v>226</v>
      </c>
      <c r="B75" s="2">
        <v>135</v>
      </c>
      <c r="C75" s="2">
        <v>-8.6271493379675928</v>
      </c>
      <c r="E75" s="43">
        <v>46690.156265163103</v>
      </c>
      <c r="F75" s="43">
        <v>47140.562388853301</v>
      </c>
      <c r="G75" s="43">
        <v>45977.226559862997</v>
      </c>
      <c r="O75" s="19">
        <f t="shared" si="1"/>
        <v>1.7771653988966136</v>
      </c>
    </row>
    <row r="76" spans="1:15" x14ac:dyDescent="0.25">
      <c r="A76" s="5" t="s">
        <v>227</v>
      </c>
      <c r="B76" s="2">
        <v>135.25</v>
      </c>
      <c r="C76" s="2">
        <v>-8.6219415470475873</v>
      </c>
      <c r="E76" s="43">
        <v>46691.933430562</v>
      </c>
      <c r="F76" s="43">
        <v>47142.145670813603</v>
      </c>
      <c r="G76" s="43">
        <v>45977.226559862997</v>
      </c>
      <c r="O76" s="19">
        <f t="shared" si="1"/>
        <v>1.8076891648015589</v>
      </c>
    </row>
    <row r="77" spans="1:15" x14ac:dyDescent="0.25">
      <c r="A77" s="5" t="s">
        <v>228</v>
      </c>
      <c r="B77" s="2">
        <v>135.5</v>
      </c>
      <c r="C77" s="2">
        <v>-8.6183320150233502</v>
      </c>
      <c r="E77" s="43">
        <v>46693.741119726801</v>
      </c>
      <c r="F77" s="43">
        <v>47143.772887077299</v>
      </c>
      <c r="G77" s="43">
        <v>45977.226559862997</v>
      </c>
      <c r="O77" s="19">
        <f t="shared" si="1"/>
        <v>1.8223652296001092</v>
      </c>
    </row>
    <row r="78" spans="1:15" x14ac:dyDescent="0.25">
      <c r="A78" s="5" t="s">
        <v>229</v>
      </c>
      <c r="B78" s="2">
        <v>135.75</v>
      </c>
      <c r="C78" s="2">
        <v>-8.6921674838664362</v>
      </c>
      <c r="E78" s="43">
        <v>46695.563484956401</v>
      </c>
      <c r="F78" s="43">
        <v>47145.383748293098</v>
      </c>
      <c r="G78" s="43">
        <v>45977.226559862997</v>
      </c>
      <c r="O78" s="19">
        <f t="shared" si="1"/>
        <v>1.8211935934014036</v>
      </c>
    </row>
    <row r="79" spans="1:15" x14ac:dyDescent="0.25">
      <c r="A79" s="5" t="s">
        <v>230</v>
      </c>
      <c r="B79" s="2">
        <v>136</v>
      </c>
      <c r="C79" s="2">
        <v>-8.6949145091441746</v>
      </c>
      <c r="E79" s="43">
        <v>46697.384678549803</v>
      </c>
      <c r="F79" s="43">
        <v>47146.917965109802</v>
      </c>
      <c r="G79" s="43">
        <v>45977.226559862997</v>
      </c>
      <c r="O79" s="19">
        <f t="shared" si="1"/>
        <v>1.8041742563000298</v>
      </c>
    </row>
    <row r="80" spans="1:15" x14ac:dyDescent="0.25">
      <c r="A80" s="5" t="s">
        <v>231</v>
      </c>
      <c r="B80" s="2">
        <v>136.25</v>
      </c>
      <c r="C80" s="2">
        <v>-8.7833780324720063</v>
      </c>
      <c r="E80" s="43">
        <v>46699.188852806103</v>
      </c>
      <c r="F80" s="43">
        <v>47148.315248176201</v>
      </c>
      <c r="G80" s="43">
        <v>45977.226559862997</v>
      </c>
      <c r="O80" s="19">
        <f t="shared" si="1"/>
        <v>1.7713072180995368</v>
      </c>
    </row>
    <row r="81" spans="1:15" x14ac:dyDescent="0.25">
      <c r="A81" s="5" t="s">
        <v>232</v>
      </c>
      <c r="B81" s="2">
        <v>136.5</v>
      </c>
      <c r="C81" s="2">
        <v>-8.9243614657299748</v>
      </c>
      <c r="E81" s="43">
        <v>46700.960160024202</v>
      </c>
      <c r="F81" s="43">
        <v>47149.515308141003</v>
      </c>
      <c r="G81" s="43">
        <v>45977.226559862997</v>
      </c>
      <c r="O81" s="19">
        <f t="shared" si="1"/>
        <v>1.7225924789963756</v>
      </c>
    </row>
    <row r="82" spans="1:15" x14ac:dyDescent="0.25">
      <c r="A82" s="5" t="s">
        <v>233</v>
      </c>
      <c r="B82" s="2">
        <v>136.75</v>
      </c>
      <c r="C82" s="2">
        <v>-8.8863447160597016</v>
      </c>
      <c r="E82" s="43">
        <v>46702.682752503199</v>
      </c>
      <c r="F82" s="43">
        <v>47150.457855653003</v>
      </c>
      <c r="G82" s="43">
        <v>45977.226559862997</v>
      </c>
      <c r="O82" s="19">
        <f t="shared" si="1"/>
        <v>1.6579915265028831</v>
      </c>
    </row>
    <row r="83" spans="1:15" x14ac:dyDescent="0.25">
      <c r="A83" s="5" t="s">
        <v>234</v>
      </c>
      <c r="B83" s="2">
        <v>137</v>
      </c>
      <c r="C83" s="2">
        <v>-8.6902714031980608</v>
      </c>
      <c r="E83" s="43">
        <v>46704.340744029701</v>
      </c>
      <c r="F83" s="43">
        <v>47151.102767184399</v>
      </c>
      <c r="G83" s="43">
        <v>45977.226559862997</v>
      </c>
      <c r="O83" s="19">
        <f t="shared" si="1"/>
        <v>1.5773503121017711</v>
      </c>
    </row>
    <row r="84" spans="1:15" x14ac:dyDescent="0.25">
      <c r="A84" s="5" t="s">
        <v>235</v>
      </c>
      <c r="B84" s="2">
        <v>137.25</v>
      </c>
      <c r="C84" s="2">
        <v>-8.7805084491561907</v>
      </c>
      <c r="E84" s="43">
        <v>46705.918094341803</v>
      </c>
      <c r="F84" s="43">
        <v>47151.490582500097</v>
      </c>
      <c r="G84" s="43">
        <v>45977.226559862997</v>
      </c>
      <c r="O84" s="19">
        <f t="shared" si="1"/>
        <v>1.4806303232981008</v>
      </c>
    </row>
    <row r="85" spans="1:15" x14ac:dyDescent="0.25">
      <c r="A85" s="5" t="s">
        <v>236</v>
      </c>
      <c r="B85" s="2">
        <v>137.5</v>
      </c>
      <c r="C85" s="2">
        <v>-8.8301156817366895</v>
      </c>
      <c r="E85" s="43">
        <v>46707.398724665101</v>
      </c>
      <c r="F85" s="43">
        <v>47151.682007188501</v>
      </c>
      <c r="G85" s="43">
        <v>45977.226559862997</v>
      </c>
      <c r="O85" s="19">
        <f t="shared" si="1"/>
        <v>1.367831560295599</v>
      </c>
    </row>
    <row r="86" spans="1:15" x14ac:dyDescent="0.25">
      <c r="A86" s="5" t="s">
        <v>237</v>
      </c>
      <c r="B86" s="2">
        <v>137.75</v>
      </c>
      <c r="C86" s="2">
        <v>-8.8888017754613475</v>
      </c>
      <c r="E86" s="43">
        <v>46708.766556225397</v>
      </c>
      <c r="F86" s="43">
        <v>47151.711370105499</v>
      </c>
      <c r="G86" s="43">
        <v>45977.226559862997</v>
      </c>
      <c r="O86" s="19">
        <f t="shared" si="1"/>
        <v>1.2389540231015417</v>
      </c>
    </row>
    <row r="87" spans="1:15" x14ac:dyDescent="0.25">
      <c r="A87" s="5" t="s">
        <v>238</v>
      </c>
      <c r="B87" s="2">
        <v>138</v>
      </c>
      <c r="C87" s="2">
        <v>-8.9369556239302419</v>
      </c>
      <c r="E87" s="43">
        <v>46710.005510248498</v>
      </c>
      <c r="F87" s="43">
        <v>47151.711370105499</v>
      </c>
      <c r="G87" s="43">
        <v>45977.226559862997</v>
      </c>
      <c r="O87" s="19">
        <f t="shared" si="1"/>
        <v>1.093997711504926</v>
      </c>
    </row>
    <row r="88" spans="1:15" x14ac:dyDescent="0.25">
      <c r="A88" s="5" t="s">
        <v>239</v>
      </c>
      <c r="B88" s="2">
        <v>138.25</v>
      </c>
      <c r="C88" s="2">
        <v>-9.0261111240510044</v>
      </c>
      <c r="E88" s="43">
        <v>46711.099507960003</v>
      </c>
      <c r="F88" s="43">
        <v>47151.711370105499</v>
      </c>
      <c r="G88" s="43">
        <v>45977.226559862997</v>
      </c>
      <c r="O88" s="19">
        <f t="shared" si="1"/>
        <v>0.93296262579679023</v>
      </c>
    </row>
    <row r="89" spans="1:15" x14ac:dyDescent="0.25">
      <c r="A89" s="5" t="s">
        <v>240</v>
      </c>
      <c r="B89" s="2">
        <v>138.5</v>
      </c>
      <c r="C89" s="2">
        <v>-9.0666449358946632</v>
      </c>
      <c r="E89" s="43">
        <v>46712.0324705858</v>
      </c>
      <c r="F89" s="43">
        <v>47151.717829136702</v>
      </c>
      <c r="G89" s="43">
        <v>45977.226559862997</v>
      </c>
      <c r="O89" s="19">
        <f t="shared" si="1"/>
        <v>0.75584876559878467</v>
      </c>
    </row>
    <row r="90" spans="1:15" x14ac:dyDescent="0.25">
      <c r="A90" s="5" t="s">
        <v>241</v>
      </c>
      <c r="B90" s="2">
        <v>138.75</v>
      </c>
      <c r="C90" s="2">
        <v>-8.865036180211268</v>
      </c>
      <c r="E90" s="43">
        <v>46712.788319351399</v>
      </c>
      <c r="F90" s="43">
        <v>47151.817966812298</v>
      </c>
      <c r="G90" s="43">
        <v>45977.226559862997</v>
      </c>
      <c r="O90" s="19">
        <f t="shared" si="1"/>
        <v>0.57321020709787263</v>
      </c>
    </row>
    <row r="91" spans="1:15" x14ac:dyDescent="0.25">
      <c r="A91" s="5" t="s">
        <v>242</v>
      </c>
      <c r="B91" s="2">
        <v>139</v>
      </c>
      <c r="C91" s="2">
        <v>-8.7888600305718079</v>
      </c>
      <c r="E91" s="43">
        <v>46713.361529558497</v>
      </c>
      <c r="F91" s="43">
        <v>47152.091903163899</v>
      </c>
      <c r="G91" s="43">
        <v>45977.226559862997</v>
      </c>
      <c r="O91" s="19">
        <f t="shared" si="1"/>
        <v>0.42726325320109027</v>
      </c>
    </row>
    <row r="92" spans="1:15" x14ac:dyDescent="0.25">
      <c r="A92" s="5" t="s">
        <v>243</v>
      </c>
      <c r="B92" s="2">
        <v>139.25</v>
      </c>
      <c r="C92" s="2">
        <v>-8.966990795390597</v>
      </c>
      <c r="E92" s="43">
        <v>46713.788792811698</v>
      </c>
      <c r="F92" s="43">
        <v>47152.510616439402</v>
      </c>
      <c r="G92" s="43">
        <v>45977.226559862997</v>
      </c>
      <c r="O92" s="19">
        <f t="shared" si="1"/>
        <v>0.32856197960063582</v>
      </c>
    </row>
    <row r="93" spans="1:15" x14ac:dyDescent="0.25">
      <c r="A93" s="5" t="s">
        <v>244</v>
      </c>
      <c r="B93" s="2">
        <v>139.5</v>
      </c>
      <c r="C93" s="2">
        <v>-9.0747933631213638</v>
      </c>
      <c r="E93" s="43">
        <v>46714.117354791299</v>
      </c>
      <c r="F93" s="43">
        <v>47153.051040660001</v>
      </c>
      <c r="G93" s="43">
        <v>45977.226559862997</v>
      </c>
      <c r="O93" s="19">
        <f t="shared" si="1"/>
        <v>0.27710638660209952</v>
      </c>
    </row>
    <row r="94" spans="1:15" x14ac:dyDescent="0.25">
      <c r="A94" s="5" t="s">
        <v>245</v>
      </c>
      <c r="B94" s="2">
        <v>139.75</v>
      </c>
      <c r="C94" s="2">
        <v>-8.5450294397508024</v>
      </c>
      <c r="E94" s="43">
        <v>46714.394461177901</v>
      </c>
      <c r="F94" s="43">
        <v>47153.690109846902</v>
      </c>
      <c r="G94" s="43">
        <v>45977.226559862997</v>
      </c>
      <c r="O94" s="19">
        <f t="shared" si="1"/>
        <v>0.27289647379802773</v>
      </c>
    </row>
    <row r="95" spans="1:15" x14ac:dyDescent="0.25">
      <c r="A95" s="5" t="s">
        <v>246</v>
      </c>
      <c r="B95" s="2">
        <v>140</v>
      </c>
      <c r="C95" s="2">
        <v>-8.540248233378108</v>
      </c>
      <c r="E95" s="43">
        <v>46714.667357651699</v>
      </c>
      <c r="F95" s="43">
        <v>47154.404758021301</v>
      </c>
      <c r="G95" s="43">
        <v>45977.226559862997</v>
      </c>
      <c r="O95" s="19">
        <f t="shared" si="1"/>
        <v>0.31593224160315003</v>
      </c>
    </row>
    <row r="96" spans="1:15" x14ac:dyDescent="0.25">
      <c r="A96" s="5" t="s">
        <v>247</v>
      </c>
      <c r="B96" s="2">
        <v>140.25</v>
      </c>
      <c r="C96" s="2">
        <v>-8.6339579186785063</v>
      </c>
      <c r="E96" s="43">
        <v>46714.983289893302</v>
      </c>
      <c r="F96" s="43">
        <v>47155.171919204397</v>
      </c>
      <c r="G96" s="43">
        <v>45977.226559862997</v>
      </c>
      <c r="O96" s="19">
        <f t="shared" si="1"/>
        <v>0.4062136896973243</v>
      </c>
    </row>
    <row r="97" spans="1:15" x14ac:dyDescent="0.25">
      <c r="A97" s="5" t="s">
        <v>248</v>
      </c>
      <c r="B97" s="2">
        <v>140.5</v>
      </c>
      <c r="C97" s="2">
        <v>-8.5143000238134086</v>
      </c>
      <c r="E97" s="43">
        <v>46715.389503582999</v>
      </c>
      <c r="F97" s="43">
        <v>47155.968527417397</v>
      </c>
      <c r="G97" s="43">
        <v>45977.226559862997</v>
      </c>
      <c r="O97" s="19">
        <f t="shared" si="1"/>
        <v>0.51245237849798286</v>
      </c>
    </row>
    <row r="98" spans="1:15" x14ac:dyDescent="0.25">
      <c r="A98" s="5" t="s">
        <v>249</v>
      </c>
      <c r="B98" s="2">
        <v>140.75</v>
      </c>
      <c r="C98" s="2">
        <v>-8.375331205811646</v>
      </c>
      <c r="E98" s="43">
        <v>46715.901955961497</v>
      </c>
      <c r="F98" s="43">
        <v>47156.771516681503</v>
      </c>
      <c r="G98" s="43">
        <v>45977.226559862997</v>
      </c>
      <c r="O98" s="19">
        <f t="shared" si="1"/>
        <v>0.35511527609924087</v>
      </c>
    </row>
    <row r="99" spans="1:15" x14ac:dyDescent="0.25">
      <c r="A99" s="5" t="s">
        <v>250</v>
      </c>
      <c r="B99" s="2">
        <v>141</v>
      </c>
      <c r="C99" s="2">
        <v>-8.3732290398427676</v>
      </c>
      <c r="E99" s="43">
        <v>46716.257071237596</v>
      </c>
      <c r="F99" s="43">
        <v>47157.566008052898</v>
      </c>
      <c r="G99" s="43">
        <v>45977.226559862997</v>
      </c>
      <c r="O99" s="19">
        <f t="shared" si="1"/>
        <v>0.41627529530524043</v>
      </c>
    </row>
    <row r="100" spans="1:15" x14ac:dyDescent="0.25">
      <c r="A100" s="5" t="s">
        <v>251</v>
      </c>
      <c r="B100" s="2">
        <v>141.25</v>
      </c>
      <c r="C100" s="2">
        <v>-8.5759534365545331</v>
      </c>
      <c r="E100" s="43">
        <v>46716.673346532902</v>
      </c>
      <c r="F100" s="43">
        <v>47158.3698707277</v>
      </c>
      <c r="G100" s="43">
        <v>45977.226559862997</v>
      </c>
      <c r="O100" s="19">
        <f t="shared" si="1"/>
        <v>0.44620892949751578</v>
      </c>
    </row>
    <row r="101" spans="1:15" x14ac:dyDescent="0.25">
      <c r="A101" s="5" t="s">
        <v>252</v>
      </c>
      <c r="B101" s="2">
        <v>141.5</v>
      </c>
      <c r="C101" s="2">
        <v>-8.6209197984738886</v>
      </c>
      <c r="E101" s="43">
        <v>46717.119555462399</v>
      </c>
      <c r="F101" s="43">
        <v>47159.209160937098</v>
      </c>
      <c r="G101" s="43">
        <v>45977.226559862997</v>
      </c>
      <c r="O101" s="19">
        <f t="shared" si="1"/>
        <v>0.44491617850144394</v>
      </c>
    </row>
    <row r="102" spans="1:15" x14ac:dyDescent="0.25">
      <c r="A102" s="5" t="s">
        <v>253</v>
      </c>
      <c r="B102" s="2">
        <v>141.75</v>
      </c>
      <c r="C102" s="2">
        <v>-8.6031588883067212</v>
      </c>
      <c r="E102" s="43">
        <v>46717.564471640901</v>
      </c>
      <c r="F102" s="43">
        <v>47160.109934911998</v>
      </c>
      <c r="G102" s="43">
        <v>45977.226559862997</v>
      </c>
      <c r="O102" s="19">
        <f t="shared" si="1"/>
        <v>0.41239704220060958</v>
      </c>
    </row>
    <row r="103" spans="1:15" x14ac:dyDescent="0.25">
      <c r="A103" s="5" t="s">
        <v>254</v>
      </c>
      <c r="B103" s="2">
        <v>142</v>
      </c>
      <c r="C103" s="2">
        <v>-8.502357452376323</v>
      </c>
      <c r="E103" s="43">
        <v>46717.976868683101</v>
      </c>
      <c r="F103" s="43">
        <v>47161.098248883602</v>
      </c>
      <c r="G103" s="43">
        <v>45977.226559862997</v>
      </c>
      <c r="O103" s="19">
        <f t="shared" si="1"/>
        <v>0.3486515206968761</v>
      </c>
    </row>
    <row r="104" spans="1:15" x14ac:dyDescent="0.25">
      <c r="A104" s="5" t="s">
        <v>255</v>
      </c>
      <c r="B104" s="2">
        <v>142.25</v>
      </c>
      <c r="C104" s="2">
        <v>-8.4713062791594886</v>
      </c>
      <c r="E104" s="43">
        <v>46718.325520203798</v>
      </c>
      <c r="F104" s="43">
        <v>47162.200159082997</v>
      </c>
      <c r="G104" s="43">
        <v>45977.226559862997</v>
      </c>
      <c r="O104" s="19">
        <f t="shared" si="1"/>
        <v>0.2536796142012463</v>
      </c>
    </row>
    <row r="105" spans="1:15" x14ac:dyDescent="0.25">
      <c r="A105" s="5" t="s">
        <v>256</v>
      </c>
      <c r="B105" s="2">
        <v>142.5</v>
      </c>
      <c r="C105" s="2">
        <v>-8.3896745293195316</v>
      </c>
      <c r="E105" s="43">
        <v>46718.579199817999</v>
      </c>
      <c r="F105" s="43">
        <v>47163.441721741197</v>
      </c>
      <c r="G105" s="43">
        <v>45977.226559862997</v>
      </c>
      <c r="O105" s="19">
        <f t="shared" si="1"/>
        <v>0.12748132240085397</v>
      </c>
    </row>
    <row r="106" spans="1:15" x14ac:dyDescent="0.25">
      <c r="A106" s="5" t="s">
        <v>257</v>
      </c>
      <c r="B106" s="2">
        <v>142.75</v>
      </c>
      <c r="C106" s="2">
        <v>-8.2886300286893064</v>
      </c>
      <c r="E106" s="43">
        <v>46718.7066811404</v>
      </c>
      <c r="F106" s="43">
        <v>47164.848993089399</v>
      </c>
      <c r="G106" s="43">
        <v>45977.226559862997</v>
      </c>
      <c r="O106" s="19">
        <f t="shared" si="1"/>
        <v>5.1415092020761222E-3</v>
      </c>
    </row>
    <row r="107" spans="1:15" x14ac:dyDescent="0.25">
      <c r="A107" s="5" t="s">
        <v>258</v>
      </c>
      <c r="B107" s="2">
        <v>143</v>
      </c>
      <c r="C107" s="2">
        <v>-8.3937639428079311</v>
      </c>
      <c r="E107" s="43">
        <v>46718.711822649602</v>
      </c>
      <c r="F107" s="43">
        <v>47166.4342894894</v>
      </c>
      <c r="G107" s="43">
        <v>45977.226559862997</v>
      </c>
      <c r="O107" s="19">
        <f t="shared" si="1"/>
        <v>5.1415091948001646E-3</v>
      </c>
    </row>
    <row r="108" spans="1:15" x14ac:dyDescent="0.25">
      <c r="A108" s="5" t="s">
        <v>259</v>
      </c>
      <c r="B108" s="2">
        <v>143.25</v>
      </c>
      <c r="C108" s="2">
        <v>-8.5775482055174734</v>
      </c>
      <c r="E108" s="43">
        <v>46718.716964158797</v>
      </c>
      <c r="F108" s="43">
        <v>47168.154967826798</v>
      </c>
      <c r="G108" s="43">
        <v>45977.226559862997</v>
      </c>
      <c r="O108" s="19">
        <f t="shared" si="1"/>
        <v>5.1415093039395288E-3</v>
      </c>
    </row>
    <row r="109" spans="1:15" x14ac:dyDescent="0.25">
      <c r="A109" s="5" t="s">
        <v>260</v>
      </c>
      <c r="B109" s="2">
        <v>143.5</v>
      </c>
      <c r="C109" s="2">
        <v>-8.5740622806711002</v>
      </c>
      <c r="E109" s="43">
        <v>46718.722105668101</v>
      </c>
      <c r="F109" s="43">
        <v>47169.954645117701</v>
      </c>
      <c r="G109" s="43">
        <v>45977.226559862997</v>
      </c>
      <c r="O109" s="19">
        <f t="shared" si="1"/>
        <v>5.1415092020761222E-3</v>
      </c>
    </row>
    <row r="110" spans="1:15" x14ac:dyDescent="0.25">
      <c r="A110" s="5" t="s">
        <v>261</v>
      </c>
      <c r="B110" s="2">
        <v>143.75</v>
      </c>
      <c r="C110" s="2">
        <v>-8.4916682005783244</v>
      </c>
      <c r="E110" s="43">
        <v>46718.727247177303</v>
      </c>
      <c r="F110" s="43">
        <v>47171.776938378498</v>
      </c>
      <c r="G110" s="43">
        <v>45977.226559862997</v>
      </c>
      <c r="O110" s="19">
        <f t="shared" si="1"/>
        <v>5.1415091948001646E-3</v>
      </c>
    </row>
    <row r="111" spans="1:15" x14ac:dyDescent="0.25">
      <c r="A111" s="5" t="s">
        <v>262</v>
      </c>
      <c r="B111" s="2">
        <v>144</v>
      </c>
      <c r="C111" s="2">
        <v>-8.5859831987895756</v>
      </c>
      <c r="E111" s="43">
        <v>46718.732388686498</v>
      </c>
      <c r="F111" s="43">
        <v>47173.565464625397</v>
      </c>
      <c r="G111" s="43">
        <v>45977.226559862997</v>
      </c>
      <c r="O111" s="19">
        <f t="shared" si="1"/>
        <v>5.1415092020761222E-3</v>
      </c>
    </row>
    <row r="112" spans="1:15" x14ac:dyDescent="0.25">
      <c r="A112" s="5" t="s">
        <v>263</v>
      </c>
      <c r="B112" s="2">
        <v>144.25</v>
      </c>
      <c r="C112" s="2">
        <v>-8.624886264507504</v>
      </c>
      <c r="E112" s="43">
        <v>46718.7375301957</v>
      </c>
      <c r="F112" s="43">
        <v>47175.263840874803</v>
      </c>
      <c r="G112" s="43">
        <v>45977.226559862997</v>
      </c>
      <c r="O112" s="19">
        <f t="shared" si="1"/>
        <v>5.1415092966635711E-3</v>
      </c>
    </row>
    <row r="113" spans="1:15" x14ac:dyDescent="0.25">
      <c r="A113" s="5" t="s">
        <v>264</v>
      </c>
      <c r="B113" s="2">
        <v>144.5</v>
      </c>
      <c r="C113" s="2">
        <v>-8.6426297972176318</v>
      </c>
      <c r="E113" s="43">
        <v>46718.742671704997</v>
      </c>
      <c r="F113" s="43">
        <v>47176.815684142799</v>
      </c>
      <c r="G113" s="43">
        <v>45977.226559862997</v>
      </c>
      <c r="O113" s="19">
        <f t="shared" si="1"/>
        <v>5.1415092020761222E-3</v>
      </c>
    </row>
    <row r="114" spans="1:15" x14ac:dyDescent="0.25">
      <c r="A114" s="5" t="s">
        <v>265</v>
      </c>
      <c r="B114" s="2">
        <v>144.75</v>
      </c>
      <c r="C114" s="2">
        <v>-8.524037631790641</v>
      </c>
      <c r="E114" s="43">
        <v>46718.747813214199</v>
      </c>
      <c r="F114" s="43">
        <v>47178.164611445798</v>
      </c>
      <c r="G114" s="43">
        <v>45977.226559862997</v>
      </c>
      <c r="O114" s="19">
        <f t="shared" si="1"/>
        <v>5.1415092020761222E-3</v>
      </c>
    </row>
    <row r="115" spans="1:15" x14ac:dyDescent="0.25">
      <c r="A115" s="5" t="s">
        <v>266</v>
      </c>
      <c r="B115" s="2">
        <v>145</v>
      </c>
      <c r="C115" s="2">
        <v>-8.3542033488012351</v>
      </c>
      <c r="E115" s="43">
        <v>46718.752954723401</v>
      </c>
      <c r="F115" s="43">
        <v>47179.277666598602</v>
      </c>
      <c r="G115" s="43">
        <v>45977.226559862997</v>
      </c>
      <c r="O115" s="19">
        <f t="shared" si="1"/>
        <v>5.1415092966635711E-3</v>
      </c>
    </row>
    <row r="116" spans="1:15" x14ac:dyDescent="0.25">
      <c r="A116" s="5" t="s">
        <v>267</v>
      </c>
      <c r="B116" s="2">
        <v>145.25</v>
      </c>
      <c r="C116" s="2">
        <v>-8.2155137997695924</v>
      </c>
      <c r="E116" s="43">
        <v>46718.758096232697</v>
      </c>
      <c r="F116" s="43">
        <v>47180.215600610798</v>
      </c>
      <c r="G116" s="43">
        <v>45977.226559862997</v>
      </c>
      <c r="O116" s="19">
        <f t="shared" si="1"/>
        <v>5.1415092020761222E-3</v>
      </c>
    </row>
    <row r="117" spans="1:15" x14ac:dyDescent="0.25">
      <c r="A117" s="5" t="s">
        <v>268</v>
      </c>
      <c r="B117" s="2">
        <v>145.5</v>
      </c>
      <c r="C117" s="2">
        <v>-8.3995969333915408</v>
      </c>
      <c r="E117" s="43">
        <v>46718.7632377419</v>
      </c>
      <c r="F117" s="43">
        <v>47181.0625912904</v>
      </c>
      <c r="G117" s="43">
        <v>45977.226559862997</v>
      </c>
      <c r="O117" s="19">
        <f t="shared" si="1"/>
        <v>5.1415092020761222E-3</v>
      </c>
    </row>
    <row r="118" spans="1:15" x14ac:dyDescent="0.25">
      <c r="A118" s="5" t="s">
        <v>269</v>
      </c>
      <c r="B118" s="2">
        <v>145.75</v>
      </c>
      <c r="C118" s="2">
        <v>-8.4521405372168967</v>
      </c>
      <c r="E118" s="43">
        <v>46718.768379251102</v>
      </c>
      <c r="F118" s="43">
        <v>47181.902816445603</v>
      </c>
      <c r="G118" s="43">
        <v>45977.226559862997</v>
      </c>
      <c r="O118" s="19">
        <f t="shared" si="1"/>
        <v>5.1415092966635711E-3</v>
      </c>
    </row>
    <row r="119" spans="1:15" x14ac:dyDescent="0.25">
      <c r="A119" s="5" t="s">
        <v>270</v>
      </c>
      <c r="B119" s="2">
        <v>146</v>
      </c>
      <c r="C119" s="2">
        <v>-8.5231043352643017</v>
      </c>
      <c r="E119" s="43">
        <v>46718.773520760398</v>
      </c>
      <c r="F119" s="43">
        <v>47182.8204538844</v>
      </c>
      <c r="G119" s="43">
        <v>45977.226559862997</v>
      </c>
      <c r="O119" s="19">
        <f t="shared" si="1"/>
        <v>0.17049344080442097</v>
      </c>
    </row>
    <row r="120" spans="1:15" x14ac:dyDescent="0.25">
      <c r="A120" s="5" t="s">
        <v>271</v>
      </c>
      <c r="B120" s="2">
        <v>146.25</v>
      </c>
      <c r="C120" s="2">
        <v>-8.4497386567038983</v>
      </c>
      <c r="E120" s="43">
        <v>46718.944014201203</v>
      </c>
      <c r="F120" s="43">
        <v>47183.8996814149</v>
      </c>
      <c r="G120" s="43">
        <v>45977.226559862997</v>
      </c>
      <c r="O120" s="19">
        <f t="shared" si="1"/>
        <v>0.28152331939782016</v>
      </c>
    </row>
    <row r="121" spans="1:15" x14ac:dyDescent="0.25">
      <c r="A121" s="5" t="s">
        <v>272</v>
      </c>
      <c r="B121" s="2">
        <v>146.5</v>
      </c>
      <c r="C121" s="2">
        <v>-8.5064645281322466</v>
      </c>
      <c r="E121" s="43">
        <v>46719.2255375206</v>
      </c>
      <c r="F121" s="43">
        <v>47185.224676845297</v>
      </c>
      <c r="G121" s="43">
        <v>45977.226559862997</v>
      </c>
      <c r="O121" s="19">
        <f t="shared" si="1"/>
        <v>0.39992925559636205</v>
      </c>
    </row>
    <row r="122" spans="1:15" x14ac:dyDescent="0.25">
      <c r="A122" s="5" t="s">
        <v>273</v>
      </c>
      <c r="B122" s="2">
        <v>146.75</v>
      </c>
      <c r="C122" s="2">
        <v>-8.5990882547283185</v>
      </c>
      <c r="E122" s="43">
        <v>46719.625466776197</v>
      </c>
      <c r="F122" s="43">
        <v>47186.879617983701</v>
      </c>
      <c r="G122" s="43">
        <v>45977.226559862997</v>
      </c>
      <c r="O122" s="19">
        <f t="shared" si="1"/>
        <v>0.51951309320429573</v>
      </c>
    </row>
    <row r="123" spans="1:15" x14ac:dyDescent="0.25">
      <c r="A123" s="5" t="s">
        <v>274</v>
      </c>
      <c r="B123" s="2">
        <v>147</v>
      </c>
      <c r="C123" s="2">
        <v>-8.6428945621393183</v>
      </c>
      <c r="E123" s="43">
        <v>46720.144979869401</v>
      </c>
      <c r="F123" s="43">
        <v>47188.923602517403</v>
      </c>
      <c r="G123" s="43">
        <v>45977.226559862997</v>
      </c>
      <c r="O123" s="19">
        <f t="shared" si="1"/>
        <v>0.61548220700206002</v>
      </c>
    </row>
    <row r="124" spans="1:15" x14ac:dyDescent="0.25">
      <c r="A124" s="5" t="s">
        <v>275</v>
      </c>
      <c r="B124" s="2">
        <v>147.25</v>
      </c>
      <c r="C124" s="2">
        <v>-8.6696477272715242</v>
      </c>
      <c r="E124" s="43">
        <v>46720.760462076403</v>
      </c>
      <c r="F124" s="43">
        <v>47191.315407651098</v>
      </c>
      <c r="G124" s="43">
        <v>45977.226559862997</v>
      </c>
      <c r="O124" s="19">
        <f t="shared" si="1"/>
        <v>0.68163844089576742</v>
      </c>
    </row>
    <row r="125" spans="1:15" x14ac:dyDescent="0.25">
      <c r="A125" s="5" t="s">
        <v>276</v>
      </c>
      <c r="B125" s="2">
        <v>147.5</v>
      </c>
      <c r="C125" s="2">
        <v>-8.6822801087192687</v>
      </c>
      <c r="E125" s="43">
        <v>46721.442100517299</v>
      </c>
      <c r="F125" s="43">
        <v>47193.988730468896</v>
      </c>
      <c r="G125" s="43">
        <v>45977.226559862997</v>
      </c>
      <c r="O125" s="19">
        <f t="shared" si="1"/>
        <v>1.3353693477984052</v>
      </c>
    </row>
    <row r="126" spans="1:15" x14ac:dyDescent="0.25">
      <c r="A126" s="5" t="s">
        <v>277</v>
      </c>
      <c r="B126" s="2">
        <v>147.75</v>
      </c>
      <c r="C126" s="2">
        <v>-8.735092811030853</v>
      </c>
      <c r="E126" s="43">
        <v>46722.777469865097</v>
      </c>
      <c r="F126" s="43">
        <v>47196.877268054697</v>
      </c>
      <c r="G126" s="43">
        <v>45977.226559862997</v>
      </c>
      <c r="O126" s="19">
        <f t="shared" si="1"/>
        <v>1.4490245373017387</v>
      </c>
    </row>
    <row r="127" spans="1:15" x14ac:dyDescent="0.25">
      <c r="A127" s="5" t="s">
        <v>278</v>
      </c>
      <c r="B127" s="2">
        <v>148</v>
      </c>
      <c r="C127" s="2">
        <v>-8.6943945909634444</v>
      </c>
      <c r="E127" s="43">
        <v>46724.226494402399</v>
      </c>
      <c r="F127" s="43">
        <v>47199.9147174924</v>
      </c>
      <c r="G127" s="43">
        <v>45977.226559862997</v>
      </c>
      <c r="O127" s="19">
        <f t="shared" si="1"/>
        <v>1.4024597250027</v>
      </c>
    </row>
    <row r="128" spans="1:15" x14ac:dyDescent="0.25">
      <c r="A128" s="5" t="s">
        <v>279</v>
      </c>
      <c r="B128" s="2">
        <v>148.25</v>
      </c>
      <c r="C128" s="2">
        <v>-8.5116363418894565</v>
      </c>
      <c r="E128" s="43">
        <v>46725.628954127402</v>
      </c>
      <c r="F128" s="43">
        <v>47203.034775865999</v>
      </c>
      <c r="G128" s="43">
        <v>45977.226559862997</v>
      </c>
      <c r="O128" s="19">
        <f t="shared" si="1"/>
        <v>1.2962691528955474</v>
      </c>
    </row>
    <row r="129" spans="1:15" x14ac:dyDescent="0.25">
      <c r="A129" s="5" t="s">
        <v>280</v>
      </c>
      <c r="B129" s="2">
        <v>148.5</v>
      </c>
      <c r="C129" s="2">
        <v>-8.6140310542277039</v>
      </c>
      <c r="E129" s="43">
        <v>46726.925223280297</v>
      </c>
      <c r="F129" s="43">
        <v>47206.171140259597</v>
      </c>
      <c r="G129" s="43">
        <v>45977.226559862997</v>
      </c>
      <c r="O129" s="19">
        <f t="shared" si="1"/>
        <v>1.1304528207037947</v>
      </c>
    </row>
    <row r="130" spans="1:15" x14ac:dyDescent="0.25">
      <c r="A130" s="5" t="s">
        <v>281</v>
      </c>
      <c r="B130" s="2">
        <v>148.75</v>
      </c>
      <c r="C130" s="2">
        <v>-8.4875640991328591</v>
      </c>
      <c r="E130" s="43">
        <v>46728.055676101001</v>
      </c>
      <c r="F130" s="43">
        <v>47209.257507757102</v>
      </c>
      <c r="G130" s="43">
        <v>45977.226559862997</v>
      </c>
      <c r="O130" s="19">
        <f t="shared" si="1"/>
        <v>0.91904465269908542</v>
      </c>
    </row>
    <row r="131" spans="1:15" x14ac:dyDescent="0.25">
      <c r="A131" s="5" t="s">
        <v>282</v>
      </c>
      <c r="B131" s="2">
        <v>149</v>
      </c>
      <c r="C131" s="2">
        <v>-8.5560992077518332</v>
      </c>
      <c r="E131" s="43">
        <v>46728.9747207537</v>
      </c>
      <c r="F131" s="43">
        <v>47212.238000757898</v>
      </c>
      <c r="G131" s="43">
        <v>45977.226559862997</v>
      </c>
      <c r="O131" s="19">
        <f t="shared" ref="O131:O194" si="2">E132-E131</f>
        <v>0.7181803459970979</v>
      </c>
    </row>
    <row r="132" spans="1:15" x14ac:dyDescent="0.25">
      <c r="A132" s="5" t="s">
        <v>283</v>
      </c>
      <c r="B132" s="2">
        <v>149.25</v>
      </c>
      <c r="C132" s="2">
        <v>-8.3142162171504914</v>
      </c>
      <c r="E132" s="43">
        <v>46729.692901099697</v>
      </c>
      <c r="F132" s="43">
        <v>47215.098442923903</v>
      </c>
      <c r="G132" s="43">
        <v>45977.226559862997</v>
      </c>
      <c r="O132" s="19">
        <f t="shared" si="2"/>
        <v>0.54189382480399217</v>
      </c>
    </row>
    <row r="133" spans="1:15" x14ac:dyDescent="0.25">
      <c r="A133" s="5" t="s">
        <v>284</v>
      </c>
      <c r="B133" s="2">
        <v>149.5</v>
      </c>
      <c r="C133" s="2">
        <v>-8.3369408729007315</v>
      </c>
      <c r="E133" s="43">
        <v>46730.234794924501</v>
      </c>
      <c r="F133" s="43">
        <v>47217.835083232203</v>
      </c>
      <c r="G133" s="43">
        <v>45977.226559862997</v>
      </c>
      <c r="O133" s="19">
        <f t="shared" si="2"/>
        <v>0.39018508899607696</v>
      </c>
    </row>
    <row r="134" spans="1:15" x14ac:dyDescent="0.25">
      <c r="A134" s="5" t="s">
        <v>285</v>
      </c>
      <c r="B134" s="2">
        <v>149.75</v>
      </c>
      <c r="C134" s="2">
        <v>-8.5716879950022804</v>
      </c>
      <c r="E134" s="43">
        <v>46730.624980013497</v>
      </c>
      <c r="F134" s="43">
        <v>47220.444170659903</v>
      </c>
      <c r="G134" s="43">
        <v>45977.226559862997</v>
      </c>
      <c r="O134" s="19">
        <f t="shared" si="2"/>
        <v>0.26305413870431948</v>
      </c>
    </row>
    <row r="135" spans="1:15" x14ac:dyDescent="0.25">
      <c r="A135" s="5" t="s">
        <v>286</v>
      </c>
      <c r="B135" s="2">
        <v>150</v>
      </c>
      <c r="C135" s="2">
        <v>-8.5821467140749679</v>
      </c>
      <c r="E135" s="43">
        <v>46730.888034152202</v>
      </c>
      <c r="F135" s="43">
        <v>47222.9219541844</v>
      </c>
      <c r="G135" s="43">
        <v>45977.226559862997</v>
      </c>
      <c r="O135" s="19">
        <f t="shared" si="2"/>
        <v>0.16050097400147934</v>
      </c>
    </row>
    <row r="136" spans="1:15" x14ac:dyDescent="0.25">
      <c r="A136" s="5" t="s">
        <v>287</v>
      </c>
      <c r="B136" s="2">
        <v>150.25</v>
      </c>
      <c r="C136" s="2">
        <v>-8.4659451410346076</v>
      </c>
      <c r="E136" s="43">
        <v>46731.048535126203</v>
      </c>
      <c r="F136" s="43">
        <v>47225.264682782799</v>
      </c>
      <c r="G136" s="43">
        <v>45977.226559862997</v>
      </c>
      <c r="O136" s="19">
        <f t="shared" si="2"/>
        <v>7.5216129494947381E-2</v>
      </c>
    </row>
    <row r="137" spans="1:15" x14ac:dyDescent="0.25">
      <c r="A137" s="5" t="s">
        <v>288</v>
      </c>
      <c r="B137" s="2">
        <v>150.5</v>
      </c>
      <c r="C137" s="2">
        <v>-8.6629306090219664</v>
      </c>
      <c r="E137" s="43">
        <v>46731.123751255698</v>
      </c>
      <c r="F137" s="43">
        <v>47227.468605432397</v>
      </c>
      <c r="G137" s="43">
        <v>45977.226559862997</v>
      </c>
      <c r="O137" s="19">
        <f t="shared" si="2"/>
        <v>1.4564000302925706E-2</v>
      </c>
    </row>
    <row r="138" spans="1:15" x14ac:dyDescent="0.25">
      <c r="A138" s="5" t="s">
        <v>289</v>
      </c>
      <c r="B138" s="2">
        <v>150.75</v>
      </c>
      <c r="C138" s="2">
        <v>-8.7666457245385274</v>
      </c>
      <c r="E138" s="43">
        <v>46731.138315256001</v>
      </c>
      <c r="F138" s="43">
        <v>47229.5299711103</v>
      </c>
      <c r="G138" s="43">
        <v>45977.226559862997</v>
      </c>
      <c r="O138" s="19">
        <f t="shared" si="2"/>
        <v>1.8491797964088619E-3</v>
      </c>
    </row>
    <row r="139" spans="1:15" x14ac:dyDescent="0.25">
      <c r="A139" s="5" t="s">
        <v>290</v>
      </c>
      <c r="B139" s="2">
        <v>151</v>
      </c>
      <c r="C139" s="2">
        <v>-8.659869866269938</v>
      </c>
      <c r="E139" s="43">
        <v>46731.140164435797</v>
      </c>
      <c r="F139" s="43">
        <v>47231.450939890899</v>
      </c>
      <c r="G139" s="43">
        <v>45977.4773475697</v>
      </c>
      <c r="O139" s="19">
        <f t="shared" si="2"/>
        <v>1.8491798036848195E-3</v>
      </c>
    </row>
    <row r="140" spans="1:15" x14ac:dyDescent="0.25">
      <c r="A140" s="5" t="s">
        <v>291</v>
      </c>
      <c r="B140" s="2">
        <v>151.25</v>
      </c>
      <c r="C140" s="2">
        <v>-8.8947573024835922</v>
      </c>
      <c r="E140" s="43">
        <v>46731.142013615601</v>
      </c>
      <c r="F140" s="43">
        <v>47233.257316237301</v>
      </c>
      <c r="G140" s="43">
        <v>45978.085853006902</v>
      </c>
      <c r="O140" s="19">
        <f t="shared" si="2"/>
        <v>1.8491798982722685E-3</v>
      </c>
    </row>
    <row r="141" spans="1:15" x14ac:dyDescent="0.25">
      <c r="A141" s="5" t="s">
        <v>292</v>
      </c>
      <c r="B141" s="2">
        <v>151.5</v>
      </c>
      <c r="C141" s="2">
        <v>-8.8159236287535538</v>
      </c>
      <c r="E141" s="43">
        <v>46731.143862795499</v>
      </c>
      <c r="F141" s="43">
        <v>47234.9808157097</v>
      </c>
      <c r="G141" s="43">
        <v>45978.954272483097</v>
      </c>
      <c r="O141" s="19">
        <f t="shared" si="2"/>
        <v>1.8491798036848195E-3</v>
      </c>
    </row>
    <row r="142" spans="1:15" x14ac:dyDescent="0.25">
      <c r="A142" s="5" t="s">
        <v>293</v>
      </c>
      <c r="B142" s="2">
        <v>151.75</v>
      </c>
      <c r="C142" s="2">
        <v>-8.6863744938958583</v>
      </c>
      <c r="E142" s="43">
        <v>46731.145711975303</v>
      </c>
      <c r="F142" s="43">
        <v>47236.653153868399</v>
      </c>
      <c r="G142" s="43">
        <v>45979.984802306601</v>
      </c>
      <c r="O142" s="19">
        <f t="shared" si="2"/>
        <v>1.8491797964088619E-3</v>
      </c>
    </row>
    <row r="143" spans="1:15" x14ac:dyDescent="0.25">
      <c r="A143" s="2" t="s">
        <v>294</v>
      </c>
      <c r="B143" s="2">
        <v>152</v>
      </c>
      <c r="C143" s="2">
        <v>-8.4724110646770647</v>
      </c>
      <c r="E143" s="43">
        <v>46731.1475611551</v>
      </c>
      <c r="F143" s="43">
        <v>47238.306046273603</v>
      </c>
      <c r="G143" s="43">
        <v>45981.079638785901</v>
      </c>
      <c r="O143" s="19">
        <f t="shared" si="2"/>
        <v>4.4696457698591985E-2</v>
      </c>
    </row>
    <row r="144" spans="1:15" x14ac:dyDescent="0.25">
      <c r="A144" s="2" t="s">
        <v>295</v>
      </c>
      <c r="B144" s="2">
        <v>152.25</v>
      </c>
      <c r="C144" s="2">
        <v>-8.5669226050288536</v>
      </c>
      <c r="E144" s="43">
        <v>46731.192257612798</v>
      </c>
      <c r="F144" s="43">
        <v>47239.971208485498</v>
      </c>
      <c r="G144" s="43">
        <v>45982.140978229399</v>
      </c>
      <c r="O144" s="19">
        <f t="shared" si="2"/>
        <v>0.10968665729888016</v>
      </c>
    </row>
    <row r="145" spans="1:15" x14ac:dyDescent="0.25">
      <c r="A145" s="2" t="s">
        <v>296</v>
      </c>
      <c r="B145" s="2">
        <v>152.5</v>
      </c>
      <c r="C145" s="2">
        <v>-8.3829800811292099</v>
      </c>
      <c r="E145" s="43">
        <v>46731.301944270097</v>
      </c>
      <c r="F145" s="43">
        <v>47241.680356064397</v>
      </c>
      <c r="G145" s="43">
        <v>45983.071016945498</v>
      </c>
      <c r="O145" s="19">
        <f t="shared" si="2"/>
        <v>0.17557969710469479</v>
      </c>
    </row>
    <row r="146" spans="1:15" x14ac:dyDescent="0.25">
      <c r="A146" s="2" t="s">
        <v>297</v>
      </c>
      <c r="B146" s="2">
        <v>152.75</v>
      </c>
      <c r="C146" s="2">
        <v>-8.6428456672896949</v>
      </c>
      <c r="E146" s="43">
        <v>46731.477523967202</v>
      </c>
      <c r="F146" s="43">
        <v>47243.465204570501</v>
      </c>
      <c r="G146" s="43">
        <v>45983.523147938402</v>
      </c>
      <c r="O146" s="19">
        <f t="shared" si="2"/>
        <v>0.25455628049530787</v>
      </c>
    </row>
    <row r="147" spans="1:15" x14ac:dyDescent="0.25">
      <c r="A147" s="2" t="s">
        <v>298</v>
      </c>
      <c r="B147" s="2">
        <v>153</v>
      </c>
      <c r="C147" s="2">
        <v>-8.7989987373314662</v>
      </c>
      <c r="E147" s="43">
        <v>46731.732080247697</v>
      </c>
      <c r="F147" s="43">
        <v>47245.3516980165</v>
      </c>
      <c r="G147" s="43">
        <v>45983.523147938402</v>
      </c>
      <c r="O147" s="19">
        <f t="shared" si="2"/>
        <v>0.34482895280234516</v>
      </c>
    </row>
    <row r="148" spans="1:15" x14ac:dyDescent="0.25">
      <c r="A148" s="2" t="s">
        <v>299</v>
      </c>
      <c r="B148" s="2">
        <v>153.25</v>
      </c>
      <c r="C148" s="2">
        <v>-8.685657420754751</v>
      </c>
      <c r="E148" s="43">
        <v>46732.076909200499</v>
      </c>
      <c r="F148" s="43">
        <v>47247.342694224702</v>
      </c>
      <c r="G148" s="43">
        <v>45983.523147938402</v>
      </c>
      <c r="O148" s="19">
        <f t="shared" si="2"/>
        <v>0.44595085069886409</v>
      </c>
    </row>
    <row r="149" spans="1:15" x14ac:dyDescent="0.25">
      <c r="A149" s="2" t="s">
        <v>300</v>
      </c>
      <c r="B149" s="2">
        <v>153.5</v>
      </c>
      <c r="C149" s="2">
        <v>-8.5878035648931679</v>
      </c>
      <c r="E149" s="43">
        <v>46732.522860051198</v>
      </c>
      <c r="F149" s="43">
        <v>47249.435279470003</v>
      </c>
      <c r="G149" s="43">
        <v>45983.523147938402</v>
      </c>
      <c r="O149" s="19">
        <f t="shared" si="2"/>
        <v>0.55792197430127999</v>
      </c>
    </row>
    <row r="150" spans="1:15" x14ac:dyDescent="0.25">
      <c r="A150" s="2" t="s">
        <v>301</v>
      </c>
      <c r="B150" s="2">
        <v>153.75</v>
      </c>
      <c r="C150" s="2">
        <v>-8.5068253522908712</v>
      </c>
      <c r="E150" s="43">
        <v>46733.0807820255</v>
      </c>
      <c r="F150" s="43">
        <v>47251.626540026999</v>
      </c>
      <c r="G150" s="43">
        <v>45983.523147938402</v>
      </c>
      <c r="O150" s="19">
        <f t="shared" si="2"/>
        <v>0.68074232320213923</v>
      </c>
    </row>
    <row r="151" spans="1:15" x14ac:dyDescent="0.25">
      <c r="A151" s="2" t="s">
        <v>302</v>
      </c>
      <c r="B151" s="2">
        <v>154</v>
      </c>
      <c r="C151" s="2">
        <v>-8.3778787939407984</v>
      </c>
      <c r="E151" s="43">
        <v>46733.761524348702</v>
      </c>
      <c r="F151" s="43">
        <v>47253.913562170703</v>
      </c>
      <c r="G151" s="43">
        <v>45983.523147938402</v>
      </c>
      <c r="O151" s="19">
        <f t="shared" si="2"/>
        <v>0.81441189780161949</v>
      </c>
    </row>
    <row r="152" spans="1:15" x14ac:dyDescent="0.25">
      <c r="A152" s="2" t="s">
        <v>303</v>
      </c>
      <c r="B152" s="2">
        <v>154.25</v>
      </c>
      <c r="C152" s="2">
        <v>-8.6531391345069117</v>
      </c>
      <c r="E152" s="43">
        <v>46734.575936246503</v>
      </c>
      <c r="F152" s="43">
        <v>47256.293432175698</v>
      </c>
      <c r="G152" s="43">
        <v>45983.523147938402</v>
      </c>
      <c r="O152" s="19">
        <f t="shared" si="2"/>
        <v>0.95893069789599394</v>
      </c>
    </row>
    <row r="153" spans="1:15" x14ac:dyDescent="0.25">
      <c r="A153" s="2" t="s">
        <v>304</v>
      </c>
      <c r="B153" s="2">
        <v>154.5</v>
      </c>
      <c r="C153" s="2">
        <v>-8.7497430813598278</v>
      </c>
      <c r="E153" s="43">
        <v>46735.534866944399</v>
      </c>
      <c r="F153" s="43">
        <v>47258.763236316903</v>
      </c>
      <c r="G153" s="43">
        <v>45983.523147938402</v>
      </c>
      <c r="O153" s="19">
        <f t="shared" si="2"/>
        <v>1.1142987236016779</v>
      </c>
    </row>
    <row r="154" spans="1:15" x14ac:dyDescent="0.25">
      <c r="A154" s="2" t="s">
        <v>305</v>
      </c>
      <c r="B154" s="2">
        <v>154.75</v>
      </c>
      <c r="C154" s="2">
        <v>-8.727641595496312</v>
      </c>
      <c r="E154" s="43">
        <v>46736.649165668001</v>
      </c>
      <c r="F154" s="43">
        <v>47261.320060869097</v>
      </c>
      <c r="G154" s="43">
        <v>45983.538798781097</v>
      </c>
      <c r="O154" s="19">
        <f t="shared" si="2"/>
        <v>1.270820684498176</v>
      </c>
    </row>
    <row r="155" spans="1:15" x14ac:dyDescent="0.25">
      <c r="A155" s="2" t="s">
        <v>306</v>
      </c>
      <c r="B155" s="2">
        <v>155</v>
      </c>
      <c r="C155" s="2">
        <v>-8.5414593171191964</v>
      </c>
      <c r="E155" s="43">
        <v>46737.919986352499</v>
      </c>
      <c r="F155" s="43">
        <v>47263.957576318797</v>
      </c>
      <c r="G155" s="43">
        <v>45983.756223000499</v>
      </c>
      <c r="O155" s="19">
        <f t="shared" si="2"/>
        <v>1.3897154201040394</v>
      </c>
    </row>
    <row r="156" spans="1:15" x14ac:dyDescent="0.25">
      <c r="A156" s="2" t="s">
        <v>307</v>
      </c>
      <c r="B156" s="2">
        <v>155.25</v>
      </c>
      <c r="C156" s="2">
        <v>-8.5692144594782924</v>
      </c>
      <c r="E156" s="43">
        <v>46739.309701772603</v>
      </c>
      <c r="F156" s="43">
        <v>47266.655789999597</v>
      </c>
      <c r="G156" s="43">
        <v>45984.169116135301</v>
      </c>
      <c r="O156" s="19">
        <f t="shared" si="2"/>
        <v>1.4612876399987726</v>
      </c>
    </row>
    <row r="157" spans="1:15" x14ac:dyDescent="0.25">
      <c r="A157" s="2" t="s">
        <v>308</v>
      </c>
      <c r="B157" s="2">
        <v>155.5</v>
      </c>
      <c r="C157" s="2">
        <v>-8.6258952431994693</v>
      </c>
      <c r="E157" s="43">
        <v>46740.770989412602</v>
      </c>
      <c r="F157" s="43">
        <v>47269.3912934568</v>
      </c>
      <c r="G157" s="43">
        <v>45984.756324565802</v>
      </c>
      <c r="O157" s="19">
        <f t="shared" si="2"/>
        <v>1.4855373441969277</v>
      </c>
    </row>
    <row r="158" spans="1:15" x14ac:dyDescent="0.25">
      <c r="A158" s="2" t="s">
        <v>309</v>
      </c>
      <c r="B158" s="2">
        <v>155.75</v>
      </c>
      <c r="C158" s="2">
        <v>-8.6957305834335212</v>
      </c>
      <c r="E158" s="43">
        <v>46742.256526756799</v>
      </c>
      <c r="F158" s="43">
        <v>47272.140678235701</v>
      </c>
      <c r="G158" s="43">
        <v>45985.496694672598</v>
      </c>
      <c r="O158" s="19">
        <f t="shared" si="2"/>
        <v>1.4624645329022314</v>
      </c>
    </row>
    <row r="159" spans="1:15" x14ac:dyDescent="0.25">
      <c r="A159" s="2" t="s">
        <v>310</v>
      </c>
      <c r="B159" s="2">
        <v>156</v>
      </c>
      <c r="C159" s="2">
        <v>-8.5321300256972528</v>
      </c>
      <c r="E159" s="43">
        <v>46743.718991289701</v>
      </c>
      <c r="F159" s="43">
        <v>47274.880535881697</v>
      </c>
      <c r="G159" s="43">
        <v>45986.369072835798</v>
      </c>
      <c r="O159" s="19">
        <f t="shared" si="2"/>
        <v>1.3920692056999542</v>
      </c>
    </row>
    <row r="160" spans="1:15" x14ac:dyDescent="0.25">
      <c r="A160" s="2" t="s">
        <v>311</v>
      </c>
      <c r="B160" s="2">
        <v>156.25</v>
      </c>
      <c r="C160" s="2">
        <v>-8.2889623566690513</v>
      </c>
      <c r="E160" s="43">
        <v>46745.111060495401</v>
      </c>
      <c r="F160" s="43">
        <v>47277.587457940099</v>
      </c>
      <c r="G160" s="43">
        <v>45987.352305435903</v>
      </c>
      <c r="O160" s="19">
        <f t="shared" si="2"/>
        <v>1.274351363099413</v>
      </c>
    </row>
    <row r="161" spans="1:15" x14ac:dyDescent="0.25">
      <c r="A161" s="2" t="s">
        <v>312</v>
      </c>
      <c r="B161" s="2">
        <v>156.5</v>
      </c>
      <c r="C161" s="2">
        <v>-8.4630114737938342</v>
      </c>
      <c r="E161" s="43">
        <v>46746.3854118585</v>
      </c>
      <c r="F161" s="43">
        <v>47280.238035956303</v>
      </c>
      <c r="G161" s="43">
        <v>45988.425238853102</v>
      </c>
      <c r="O161" s="19">
        <f t="shared" si="2"/>
        <v>1.1093110047004302</v>
      </c>
    </row>
    <row r="162" spans="1:15" x14ac:dyDescent="0.25">
      <c r="A162" s="2" t="s">
        <v>313</v>
      </c>
      <c r="B162" s="2">
        <v>156.75</v>
      </c>
      <c r="C162" s="2">
        <v>-8.3275077348480178</v>
      </c>
      <c r="E162" s="43">
        <v>46747.494722863201</v>
      </c>
      <c r="F162" s="43">
        <v>47282.808861475503</v>
      </c>
      <c r="G162" s="43">
        <v>45989.566719467897</v>
      </c>
      <c r="O162" s="19">
        <f t="shared" si="2"/>
        <v>0.91393103639711626</v>
      </c>
    </row>
    <row r="163" spans="1:15" x14ac:dyDescent="0.25">
      <c r="A163" s="2" t="s">
        <v>314</v>
      </c>
      <c r="B163" s="2">
        <v>157</v>
      </c>
      <c r="C163" s="2">
        <v>-8.4797749134075726</v>
      </c>
      <c r="E163" s="43">
        <v>46748.408653899598</v>
      </c>
      <c r="F163" s="43">
        <v>47285.286100765799</v>
      </c>
      <c r="G163" s="43">
        <v>45990.759678130496</v>
      </c>
      <c r="O163" s="19">
        <f t="shared" si="2"/>
        <v>0.75614308159856591</v>
      </c>
    </row>
    <row r="164" spans="1:15" x14ac:dyDescent="0.25">
      <c r="A164" s="2" t="s">
        <v>315</v>
      </c>
      <c r="B164" s="2">
        <v>157.25</v>
      </c>
      <c r="C164" s="2">
        <v>-8.3179625919865359</v>
      </c>
      <c r="E164" s="43">
        <v>46749.164796981197</v>
      </c>
      <c r="F164" s="43">
        <v>47287.694218986202</v>
      </c>
      <c r="G164" s="43">
        <v>45992.0033835699</v>
      </c>
      <c r="O164" s="19">
        <f t="shared" si="2"/>
        <v>0.6529300458059879</v>
      </c>
    </row>
    <row r="165" spans="1:15" x14ac:dyDescent="0.25">
      <c r="A165" s="2" t="s">
        <v>316</v>
      </c>
      <c r="B165" s="2">
        <v>157.5</v>
      </c>
      <c r="C165" s="2">
        <v>-8.5787321422504981</v>
      </c>
      <c r="E165" s="43">
        <v>46749.817727027003</v>
      </c>
      <c r="F165" s="43">
        <v>47290.067256018498</v>
      </c>
      <c r="G165" s="43">
        <v>45993.301188985301</v>
      </c>
      <c r="O165" s="19">
        <f t="shared" si="2"/>
        <v>0.60429192909941776</v>
      </c>
    </row>
    <row r="166" spans="1:15" x14ac:dyDescent="0.25">
      <c r="A166" s="2" t="s">
        <v>317</v>
      </c>
      <c r="B166" s="2">
        <v>157.75</v>
      </c>
      <c r="C166" s="2">
        <v>-8.458830079002567</v>
      </c>
      <c r="E166" s="43">
        <v>46750.422018956102</v>
      </c>
      <c r="F166" s="43">
        <v>47292.439251744203</v>
      </c>
      <c r="G166" s="43">
        <v>45994.656447575697</v>
      </c>
      <c r="O166" s="19">
        <f t="shared" si="2"/>
        <v>0.6102287315952708</v>
      </c>
    </row>
    <row r="167" spans="1:15" x14ac:dyDescent="0.25">
      <c r="A167" s="2" t="s">
        <v>318</v>
      </c>
      <c r="B167" s="2">
        <v>158</v>
      </c>
      <c r="C167" s="2">
        <v>-8.5051673575629749</v>
      </c>
      <c r="E167" s="43">
        <v>46751.032247687697</v>
      </c>
      <c r="F167" s="43">
        <v>47294.844246045199</v>
      </c>
      <c r="G167" s="43">
        <v>45996.072512539999</v>
      </c>
      <c r="O167" s="19">
        <f t="shared" si="2"/>
        <v>0.67074045320623554</v>
      </c>
    </row>
    <row r="168" spans="1:15" x14ac:dyDescent="0.25">
      <c r="A168" s="2" t="s">
        <v>319</v>
      </c>
      <c r="B168" s="2">
        <v>158.25</v>
      </c>
      <c r="C168" s="2">
        <v>-8.3962989496320599</v>
      </c>
      <c r="E168" s="43">
        <v>46751.702988140903</v>
      </c>
      <c r="F168" s="43">
        <v>47297.316278803097</v>
      </c>
      <c r="G168" s="43">
        <v>45997.5527370774</v>
      </c>
      <c r="O168" s="19">
        <f t="shared" si="2"/>
        <v>0.78582709379406879</v>
      </c>
    </row>
    <row r="169" spans="1:15" x14ac:dyDescent="0.25">
      <c r="A169" s="2" t="s">
        <v>320</v>
      </c>
      <c r="B169" s="2">
        <v>158.5</v>
      </c>
      <c r="C169" s="2">
        <v>-8.3002650431503717</v>
      </c>
      <c r="E169" s="43">
        <v>46752.488815234698</v>
      </c>
      <c r="F169" s="43">
        <v>47299.889389899698</v>
      </c>
      <c r="G169" s="43">
        <v>45999.100474386898</v>
      </c>
      <c r="O169" s="19">
        <f t="shared" si="2"/>
        <v>0.95548865370074054</v>
      </c>
    </row>
    <row r="170" spans="1:15" x14ac:dyDescent="0.25">
      <c r="A170" s="2" t="s">
        <v>321</v>
      </c>
      <c r="B170" s="2">
        <v>158.75</v>
      </c>
      <c r="C170" s="2">
        <v>-8.4195828393619045</v>
      </c>
      <c r="E170" s="43">
        <v>46753.444303888398</v>
      </c>
      <c r="F170" s="43">
        <v>47302.597619216598</v>
      </c>
      <c r="G170" s="43">
        <v>46000.719077667403</v>
      </c>
      <c r="O170" s="19">
        <f t="shared" si="2"/>
        <v>1.1692113699027686</v>
      </c>
    </row>
    <row r="171" spans="1:15" x14ac:dyDescent="0.25">
      <c r="A171" s="2" t="s">
        <v>322</v>
      </c>
      <c r="B171" s="2">
        <v>159</v>
      </c>
      <c r="C171" s="2">
        <v>-8.378935736036258</v>
      </c>
      <c r="E171" s="43">
        <v>46754.613515258301</v>
      </c>
      <c r="F171" s="43">
        <v>47305.462674272603</v>
      </c>
      <c r="G171" s="43">
        <v>46002.4064885029</v>
      </c>
      <c r="O171" s="19">
        <f t="shared" si="2"/>
        <v>1.3849401920015225</v>
      </c>
    </row>
    <row r="172" spans="1:15" x14ac:dyDescent="0.25">
      <c r="A172" s="2" t="s">
        <v>323</v>
      </c>
      <c r="B172" s="2">
        <v>159.25</v>
      </c>
      <c r="C172" s="2">
        <v>-8.5727643381229051</v>
      </c>
      <c r="E172" s="43">
        <v>46755.998455450303</v>
      </c>
      <c r="F172" s="43">
        <v>47308.456933134497</v>
      </c>
      <c r="G172" s="43">
        <v>46004.139002017502</v>
      </c>
      <c r="O172" s="19">
        <f t="shared" si="2"/>
        <v>1.5921613571990747</v>
      </c>
    </row>
    <row r="173" spans="1:15" x14ac:dyDescent="0.25">
      <c r="A173" s="2" t="s">
        <v>324</v>
      </c>
      <c r="B173" s="2">
        <v>159.5</v>
      </c>
      <c r="C173" s="2">
        <v>-8.3890328429696428</v>
      </c>
      <c r="E173" s="43">
        <v>46757.590616807502</v>
      </c>
      <c r="F173" s="43">
        <v>47311.540441505902</v>
      </c>
      <c r="G173" s="43">
        <v>46005.887501720099</v>
      </c>
      <c r="O173" s="19">
        <f t="shared" si="2"/>
        <v>1.7908748654954252</v>
      </c>
    </row>
    <row r="174" spans="1:15" x14ac:dyDescent="0.25">
      <c r="A174" s="2" t="s">
        <v>325</v>
      </c>
      <c r="B174" s="2">
        <v>159.75</v>
      </c>
      <c r="C174" s="2">
        <v>-8.5981170995975713</v>
      </c>
      <c r="E174" s="43">
        <v>46759.381491672997</v>
      </c>
      <c r="F174" s="43">
        <v>47314.673245090598</v>
      </c>
      <c r="G174" s="43">
        <v>46007.622871119602</v>
      </c>
      <c r="O174" s="19">
        <f t="shared" si="2"/>
        <v>1.9810807169051259</v>
      </c>
    </row>
    <row r="175" spans="1:15" x14ac:dyDescent="0.25">
      <c r="A175" s="2" t="s">
        <v>326</v>
      </c>
      <c r="B175" s="2">
        <v>160</v>
      </c>
      <c r="C175" s="2">
        <v>-8.8051697943983491</v>
      </c>
      <c r="E175" s="43">
        <v>46761.362572389902</v>
      </c>
      <c r="F175" s="43">
        <v>47317.815389592397</v>
      </c>
      <c r="G175" s="43">
        <v>46009.3159937249</v>
      </c>
      <c r="O175" s="19">
        <f t="shared" si="2"/>
        <v>2.1627789115009364</v>
      </c>
    </row>
    <row r="176" spans="1:15" x14ac:dyDescent="0.25">
      <c r="A176" s="2" t="s">
        <v>327</v>
      </c>
      <c r="B176" s="2">
        <v>160.25</v>
      </c>
      <c r="C176" s="2">
        <v>-8.7286404023732835</v>
      </c>
      <c r="E176" s="43">
        <v>46763.525351301403</v>
      </c>
      <c r="F176" s="43">
        <v>47320.926920715101</v>
      </c>
      <c r="G176" s="43">
        <v>46010.937753045102</v>
      </c>
      <c r="O176" s="19">
        <f t="shared" si="2"/>
        <v>2.3359694490936818</v>
      </c>
    </row>
    <row r="177" spans="1:15" x14ac:dyDescent="0.25">
      <c r="A177" s="2" t="s">
        <v>328</v>
      </c>
      <c r="B177" s="2">
        <v>160.5</v>
      </c>
      <c r="C177" s="2">
        <v>-8.5575157047137367</v>
      </c>
      <c r="E177" s="43">
        <v>46765.861320750497</v>
      </c>
      <c r="F177" s="43">
        <v>47323.967884162499</v>
      </c>
      <c r="G177" s="43">
        <v>46012.459032589002</v>
      </c>
      <c r="O177" s="19">
        <f t="shared" si="2"/>
        <v>2.5006523300035042</v>
      </c>
    </row>
    <row r="178" spans="1:15" x14ac:dyDescent="0.25">
      <c r="A178" s="2" t="s">
        <v>329</v>
      </c>
      <c r="B178" s="2">
        <v>160.75</v>
      </c>
      <c r="C178" s="2">
        <v>-8.5534693377958391</v>
      </c>
      <c r="E178" s="43">
        <v>46768.3619730805</v>
      </c>
      <c r="F178" s="43">
        <v>47326.898325638198</v>
      </c>
      <c r="G178" s="43">
        <v>46013.850715865599</v>
      </c>
      <c r="O178" s="19">
        <f t="shared" si="2"/>
        <v>2.6602675011017709</v>
      </c>
    </row>
    <row r="179" spans="1:15" x14ac:dyDescent="0.25">
      <c r="A179" s="2" t="s">
        <v>330</v>
      </c>
      <c r="B179" s="2">
        <v>161</v>
      </c>
      <c r="C179" s="2">
        <v>-8.5441883032592294</v>
      </c>
      <c r="E179" s="43">
        <v>46771.022240581602</v>
      </c>
      <c r="F179" s="43">
        <v>47329.698620041898</v>
      </c>
      <c r="G179" s="43">
        <v>46015.109570059198</v>
      </c>
      <c r="O179" s="19">
        <f t="shared" si="2"/>
        <v>2.828574751096312</v>
      </c>
    </row>
    <row r="180" spans="1:15" x14ac:dyDescent="0.25">
      <c r="A180" s="2" t="s">
        <v>331</v>
      </c>
      <c r="B180" s="2">
        <v>161.25</v>
      </c>
      <c r="C180" s="2">
        <v>-8.5698384104022605</v>
      </c>
      <c r="E180" s="43">
        <v>46773.850815332698</v>
      </c>
      <c r="F180" s="43">
        <v>47332.430459057097</v>
      </c>
      <c r="G180" s="43">
        <v>46016.335897054902</v>
      </c>
      <c r="O180" s="19">
        <f t="shared" si="2"/>
        <v>3.0090140272004646</v>
      </c>
    </row>
    <row r="181" spans="1:15" x14ac:dyDescent="0.25">
      <c r="A181" s="2" t="s">
        <v>332</v>
      </c>
      <c r="B181" s="2">
        <v>161.5</v>
      </c>
      <c r="C181" s="2">
        <v>-8.5242322751936168</v>
      </c>
      <c r="E181" s="43">
        <v>46776.859829359899</v>
      </c>
      <c r="F181" s="43">
        <v>47335.175863563003</v>
      </c>
      <c r="G181" s="43">
        <v>46017.655882413303</v>
      </c>
      <c r="O181" s="19">
        <f t="shared" si="2"/>
        <v>3.2015853295015404</v>
      </c>
    </row>
    <row r="182" spans="1:15" x14ac:dyDescent="0.25">
      <c r="A182" s="2" t="s">
        <v>333</v>
      </c>
      <c r="B182" s="2">
        <v>161.75</v>
      </c>
      <c r="C182" s="2">
        <v>-8.5613636474199879</v>
      </c>
      <c r="E182" s="43">
        <v>46780.0614146894</v>
      </c>
      <c r="F182" s="43">
        <v>47338.016854438698</v>
      </c>
      <c r="G182" s="43">
        <v>46019.195711695</v>
      </c>
      <c r="O182" s="19">
        <f t="shared" si="2"/>
        <v>3.406288657701225</v>
      </c>
    </row>
    <row r="183" spans="1:15" x14ac:dyDescent="0.25">
      <c r="A183" s="2" t="s">
        <v>334</v>
      </c>
      <c r="B183" s="2">
        <v>162</v>
      </c>
      <c r="C183" s="2">
        <v>-8.63156595007157</v>
      </c>
      <c r="E183" s="43">
        <v>46783.467703347102</v>
      </c>
      <c r="F183" s="43">
        <v>47341.035452563803</v>
      </c>
      <c r="G183" s="43">
        <v>46021.081570460497</v>
      </c>
      <c r="O183" s="19">
        <f t="shared" si="2"/>
        <v>3.6231240119959693</v>
      </c>
    </row>
    <row r="184" spans="1:15" x14ac:dyDescent="0.25">
      <c r="A184" s="2" t="s">
        <v>335</v>
      </c>
      <c r="B184" s="2">
        <v>162.25</v>
      </c>
      <c r="C184" s="2">
        <v>-8.2291202298772532</v>
      </c>
      <c r="E184" s="43">
        <v>46787.090827359098</v>
      </c>
      <c r="F184" s="43">
        <v>47344.3136788173</v>
      </c>
      <c r="G184" s="43">
        <v>46023.4396442703</v>
      </c>
      <c r="O184" s="19">
        <f t="shared" si="2"/>
        <v>3.8520913926040521</v>
      </c>
    </row>
    <row r="185" spans="1:15" x14ac:dyDescent="0.25">
      <c r="A185" s="2" t="s">
        <v>336</v>
      </c>
      <c r="B185" s="2">
        <v>162.5</v>
      </c>
      <c r="C185" s="2">
        <v>-8.2473713138351403</v>
      </c>
      <c r="E185" s="43">
        <v>46790.942918751702</v>
      </c>
      <c r="F185" s="43">
        <v>47347.933554078503</v>
      </c>
      <c r="G185" s="43">
        <v>46026.396118684897</v>
      </c>
      <c r="O185" s="19">
        <f t="shared" si="2"/>
        <v>4.0931907990961918</v>
      </c>
    </row>
    <row r="186" spans="1:15" x14ac:dyDescent="0.25">
      <c r="A186" s="2" t="s">
        <v>337</v>
      </c>
      <c r="B186" s="2">
        <v>162.75</v>
      </c>
      <c r="C186" s="2">
        <v>-8.5085195054629761</v>
      </c>
      <c r="E186" s="43">
        <v>46795.036109550798</v>
      </c>
      <c r="F186" s="43">
        <v>47351.977099226802</v>
      </c>
      <c r="G186" s="43">
        <v>46030.077179264998</v>
      </c>
      <c r="O186" s="19">
        <f t="shared" si="2"/>
        <v>4.3361158359039109</v>
      </c>
    </row>
    <row r="187" spans="1:15" x14ac:dyDescent="0.25">
      <c r="A187" s="2" t="s">
        <v>338</v>
      </c>
      <c r="B187" s="2">
        <v>163</v>
      </c>
      <c r="C187" s="2">
        <v>-8.7317408631942275</v>
      </c>
      <c r="E187" s="43">
        <v>46799.372225386702</v>
      </c>
      <c r="F187" s="43">
        <v>47356.490074427398</v>
      </c>
      <c r="G187" s="43">
        <v>46034.568359192701</v>
      </c>
      <c r="O187" s="19">
        <f t="shared" si="2"/>
        <v>4.5396409200984635</v>
      </c>
    </row>
    <row r="188" spans="1:15" x14ac:dyDescent="0.25">
      <c r="A188" s="2" t="s">
        <v>339</v>
      </c>
      <c r="B188" s="2">
        <v>163.25</v>
      </c>
      <c r="C188" s="2">
        <v>-8.8272674264370057</v>
      </c>
      <c r="E188" s="43">
        <v>46803.9118663068</v>
      </c>
      <c r="F188" s="43">
        <v>47361.373196989101</v>
      </c>
      <c r="G188" s="43">
        <v>46039.792582137001</v>
      </c>
      <c r="O188" s="19">
        <f t="shared" si="2"/>
        <v>4.693459655798506</v>
      </c>
    </row>
    <row r="189" spans="1:15" x14ac:dyDescent="0.25">
      <c r="A189" s="2" t="s">
        <v>340</v>
      </c>
      <c r="B189" s="2">
        <v>163.5</v>
      </c>
      <c r="C189" s="2">
        <v>-8.9476308290626214</v>
      </c>
      <c r="E189" s="43">
        <v>46808.605325962599</v>
      </c>
      <c r="F189" s="43">
        <v>47366.490923506899</v>
      </c>
      <c r="G189" s="43">
        <v>46045.632119388501</v>
      </c>
      <c r="O189" s="19">
        <f t="shared" si="2"/>
        <v>4.7975720430040383</v>
      </c>
    </row>
    <row r="190" spans="1:15" x14ac:dyDescent="0.25">
      <c r="A190" s="2" t="s">
        <v>341</v>
      </c>
      <c r="B190" s="2">
        <v>163.75</v>
      </c>
      <c r="C190" s="2">
        <v>-8.945820936022125</v>
      </c>
      <c r="E190" s="43">
        <v>46813.402898005603</v>
      </c>
      <c r="F190" s="43">
        <v>47371.707710575698</v>
      </c>
      <c r="G190" s="43">
        <v>46051.969242237901</v>
      </c>
      <c r="O190" s="19">
        <f t="shared" si="2"/>
        <v>4.8519780817005085</v>
      </c>
    </row>
    <row r="191" spans="1:15" x14ac:dyDescent="0.25">
      <c r="A191" s="2" t="s">
        <v>342</v>
      </c>
      <c r="B191" s="2">
        <v>164</v>
      </c>
      <c r="C191" s="2">
        <v>-9.0511854068533228</v>
      </c>
      <c r="E191" s="43">
        <v>46818.254876087303</v>
      </c>
      <c r="F191" s="43">
        <v>47376.888014790398</v>
      </c>
      <c r="G191" s="43">
        <v>46058.686221975797</v>
      </c>
      <c r="O191" s="19">
        <f t="shared" si="2"/>
        <v>4.8566777718951926</v>
      </c>
    </row>
    <row r="192" spans="1:15" x14ac:dyDescent="0.25">
      <c r="A192" s="2" t="s">
        <v>343</v>
      </c>
      <c r="B192" s="2">
        <v>164.25</v>
      </c>
      <c r="C192" s="2">
        <v>-9.1468316826081644</v>
      </c>
      <c r="E192" s="43">
        <v>46823.111553859198</v>
      </c>
      <c r="F192" s="43">
        <v>47381.896292745798</v>
      </c>
      <c r="G192" s="43">
        <v>46065.665329892901</v>
      </c>
      <c r="O192" s="19">
        <f t="shared" si="2"/>
        <v>4.8116711137045058</v>
      </c>
    </row>
    <row r="193" spans="1:15" x14ac:dyDescent="0.25">
      <c r="A193" s="2" t="s">
        <v>344</v>
      </c>
      <c r="B193" s="2">
        <v>164.5</v>
      </c>
      <c r="C193" s="2">
        <v>-8.851058200891023</v>
      </c>
      <c r="E193" s="43">
        <v>46827.923224972903</v>
      </c>
      <c r="F193" s="43">
        <v>47386.597001036898</v>
      </c>
      <c r="G193" s="43">
        <v>46072.788837279899</v>
      </c>
      <c r="O193" s="19">
        <f t="shared" si="2"/>
        <v>4.7169581068956177</v>
      </c>
    </row>
    <row r="194" spans="1:15" x14ac:dyDescent="0.25">
      <c r="A194" s="2" t="s">
        <v>345</v>
      </c>
      <c r="B194" s="2">
        <v>164.75</v>
      </c>
      <c r="C194" s="2">
        <v>-8.8959677211074144</v>
      </c>
      <c r="E194" s="43">
        <v>46832.640183079799</v>
      </c>
      <c r="F194" s="43">
        <v>47390.854596258498</v>
      </c>
      <c r="G194" s="43">
        <v>46079.939015427299</v>
      </c>
      <c r="O194" s="19">
        <f t="shared" si="2"/>
        <v>4.591946881802869</v>
      </c>
    </row>
    <row r="195" spans="1:15" x14ac:dyDescent="0.25">
      <c r="A195" s="2" t="s">
        <v>346</v>
      </c>
      <c r="B195" s="2">
        <v>165</v>
      </c>
      <c r="C195" s="2">
        <v>-8.8291535468861468</v>
      </c>
      <c r="E195" s="43">
        <v>46837.232129961601</v>
      </c>
      <c r="F195" s="43">
        <v>47394.581248824899</v>
      </c>
      <c r="G195" s="43">
        <v>46087.020426928299</v>
      </c>
      <c r="O195" s="19">
        <f t="shared" ref="O195:O258" si="3">E196-E195</f>
        <v>4.5142699579009786</v>
      </c>
    </row>
    <row r="196" spans="1:15" x14ac:dyDescent="0.25">
      <c r="A196" s="2" t="s">
        <v>347</v>
      </c>
      <c r="B196" s="2">
        <v>165.25</v>
      </c>
      <c r="C196" s="2">
        <v>-8.8543824541320078</v>
      </c>
      <c r="E196" s="43">
        <v>46841.746399919502</v>
      </c>
      <c r="F196" s="43">
        <v>47397.879984427404</v>
      </c>
      <c r="G196" s="43">
        <v>46094.026799585299</v>
      </c>
      <c r="O196" s="19">
        <f t="shared" si="3"/>
        <v>4.5033354652987327</v>
      </c>
    </row>
    <row r="197" spans="1:15" x14ac:dyDescent="0.25">
      <c r="A197" s="2" t="s">
        <v>348</v>
      </c>
      <c r="B197" s="2">
        <v>165.5</v>
      </c>
      <c r="C197" s="2">
        <v>-8.9269527045535391</v>
      </c>
      <c r="E197" s="43">
        <v>46846.249735384801</v>
      </c>
      <c r="F197" s="43">
        <v>47400.901542576903</v>
      </c>
      <c r="G197" s="43">
        <v>46100.974152503397</v>
      </c>
      <c r="O197" s="19">
        <f t="shared" si="3"/>
        <v>4.5591434041998582</v>
      </c>
    </row>
    <row r="198" spans="1:15" x14ac:dyDescent="0.25">
      <c r="A198" s="2" t="s">
        <v>349</v>
      </c>
      <c r="B198" s="2">
        <v>165.75</v>
      </c>
      <c r="C198" s="2">
        <v>-9.0452823066279784</v>
      </c>
      <c r="E198" s="43">
        <v>46850.808878789001</v>
      </c>
      <c r="F198" s="43">
        <v>47403.796662784101</v>
      </c>
      <c r="G198" s="43">
        <v>46107.878504787499</v>
      </c>
      <c r="O198" s="19">
        <f t="shared" si="3"/>
        <v>4.6816937744006282</v>
      </c>
    </row>
    <row r="199" spans="1:15" x14ac:dyDescent="0.25">
      <c r="A199" s="2" t="s">
        <v>350</v>
      </c>
      <c r="B199" s="2">
        <v>166</v>
      </c>
      <c r="C199" s="2">
        <v>-9.2380457083084782</v>
      </c>
      <c r="E199" s="43">
        <v>46855.490572563402</v>
      </c>
      <c r="F199" s="43">
        <v>47406.716084559797</v>
      </c>
      <c r="G199" s="43">
        <v>46114.7558755426</v>
      </c>
      <c r="O199" s="19">
        <f t="shared" si="3"/>
        <v>4.8709865757991793</v>
      </c>
    </row>
    <row r="200" spans="1:15" x14ac:dyDescent="0.25">
      <c r="A200" s="2" t="s">
        <v>351</v>
      </c>
      <c r="B200" s="2">
        <v>166.25</v>
      </c>
      <c r="C200" s="2">
        <v>-9.2022398350392951</v>
      </c>
      <c r="E200" s="43">
        <v>46860.361559139201</v>
      </c>
      <c r="F200" s="43">
        <v>47409.810547414701</v>
      </c>
      <c r="G200" s="43">
        <v>46122.271719751297</v>
      </c>
      <c r="O200" s="19">
        <f t="shared" si="3"/>
        <v>5.1270218087011017</v>
      </c>
    </row>
    <row r="201" spans="1:15" x14ac:dyDescent="0.25">
      <c r="A201" s="2" t="s">
        <v>352</v>
      </c>
      <c r="B201" s="2">
        <v>166.5</v>
      </c>
      <c r="C201" s="2">
        <v>-9.1707515522138188</v>
      </c>
      <c r="E201" s="43">
        <v>46865.488580947902</v>
      </c>
      <c r="F201" s="43">
        <v>47413.230790859598</v>
      </c>
      <c r="G201" s="43">
        <v>46136.014649775003</v>
      </c>
      <c r="O201" s="19">
        <f t="shared" si="3"/>
        <v>5.4497994728008052</v>
      </c>
    </row>
    <row r="202" spans="1:15" x14ac:dyDescent="0.25">
      <c r="A202" s="2" t="s">
        <v>353</v>
      </c>
      <c r="B202" s="2">
        <v>166.75</v>
      </c>
      <c r="C202" s="2">
        <v>-8.883051931655487</v>
      </c>
      <c r="E202" s="43">
        <v>46870.938380420703</v>
      </c>
      <c r="F202" s="43">
        <v>47417.127554405197</v>
      </c>
      <c r="G202" s="43">
        <v>46149.799731370302</v>
      </c>
      <c r="O202" s="19">
        <f t="shared" si="3"/>
        <v>5.822898294798506</v>
      </c>
    </row>
    <row r="203" spans="1:15" x14ac:dyDescent="0.25">
      <c r="A203" s="2" t="s">
        <v>354</v>
      </c>
      <c r="B203" s="2">
        <v>167</v>
      </c>
      <c r="C203" s="2">
        <v>-8.8437193198406874</v>
      </c>
      <c r="E203" s="43">
        <v>46876.761278715501</v>
      </c>
      <c r="F203" s="43">
        <v>47421.602854899298</v>
      </c>
      <c r="G203" s="43">
        <v>46163.653316153097</v>
      </c>
      <c r="O203" s="19">
        <f t="shared" si="3"/>
        <v>6.1806331799962209</v>
      </c>
    </row>
    <row r="204" spans="1:15" x14ac:dyDescent="0.25">
      <c r="A204" s="2" t="s">
        <v>355</v>
      </c>
      <c r="B204" s="2">
        <v>167.25</v>
      </c>
      <c r="C204" s="2">
        <v>-9.0235884539803202</v>
      </c>
      <c r="E204" s="43">
        <v>46882.941911895497</v>
      </c>
      <c r="F204" s="43">
        <v>47426.563818537397</v>
      </c>
      <c r="G204" s="43">
        <v>46177.5790093619</v>
      </c>
      <c r="O204" s="19">
        <f t="shared" si="3"/>
        <v>6.5065828549995786</v>
      </c>
    </row>
    <row r="205" spans="1:15" x14ac:dyDescent="0.25">
      <c r="A205" s="2" t="s">
        <v>356</v>
      </c>
      <c r="B205" s="2">
        <v>167.5</v>
      </c>
      <c r="C205" s="2">
        <v>-9.1986449491113245</v>
      </c>
      <c r="E205" s="43">
        <v>46889.448494750497</v>
      </c>
      <c r="F205" s="43">
        <v>47431.868848852399</v>
      </c>
      <c r="G205" s="43">
        <v>46191.574729641303</v>
      </c>
      <c r="O205" s="19">
        <f t="shared" si="3"/>
        <v>6.8007473198013031</v>
      </c>
    </row>
    <row r="206" spans="1:15" x14ac:dyDescent="0.25">
      <c r="A206" s="2" t="s">
        <v>357</v>
      </c>
      <c r="B206" s="2">
        <v>167.75</v>
      </c>
      <c r="C206" s="2">
        <v>-9.2810921723219675</v>
      </c>
      <c r="E206" s="43">
        <v>46896.249242070298</v>
      </c>
      <c r="F206" s="43">
        <v>47437.376349376798</v>
      </c>
      <c r="G206" s="43">
        <v>46205.638395635702</v>
      </c>
      <c r="O206" s="19">
        <f t="shared" si="3"/>
        <v>7.0631265742049436</v>
      </c>
    </row>
    <row r="207" spans="1:15" x14ac:dyDescent="0.25">
      <c r="A207" s="2" t="s">
        <v>358</v>
      </c>
      <c r="B207" s="2">
        <v>168</v>
      </c>
      <c r="C207" s="2">
        <v>-9.4210307881634296</v>
      </c>
      <c r="E207" s="43">
        <v>46903.312368644503</v>
      </c>
      <c r="F207" s="43">
        <v>47442.944723643297</v>
      </c>
      <c r="G207" s="43">
        <v>46219.7679259898</v>
      </c>
      <c r="O207" s="19">
        <f t="shared" si="3"/>
        <v>7.2937206184942625</v>
      </c>
    </row>
    <row r="208" spans="1:15" x14ac:dyDescent="0.25">
      <c r="A208" s="2" t="s">
        <v>359</v>
      </c>
      <c r="B208" s="2">
        <v>168.25</v>
      </c>
      <c r="C208" s="2">
        <v>-9.6318378928462689</v>
      </c>
      <c r="E208" s="43">
        <v>46910.606089262998</v>
      </c>
      <c r="F208" s="43">
        <v>47448.432375184399</v>
      </c>
      <c r="G208" s="43">
        <v>46233.9612393481</v>
      </c>
      <c r="O208" s="19">
        <f t="shared" si="3"/>
        <v>7.4925294524000492</v>
      </c>
    </row>
    <row r="209" spans="1:15" x14ac:dyDescent="0.25">
      <c r="A209" s="2" t="s">
        <v>360</v>
      </c>
      <c r="B209" s="2">
        <v>168.5</v>
      </c>
      <c r="C209" s="2">
        <v>-9.4073947880273163</v>
      </c>
      <c r="E209" s="43">
        <v>46918.098618715398</v>
      </c>
      <c r="F209" s="43">
        <v>47453.697707532898</v>
      </c>
      <c r="G209" s="43">
        <v>46248.216254354898</v>
      </c>
      <c r="O209" s="19">
        <f t="shared" si="3"/>
        <v>7.6595530761987902</v>
      </c>
    </row>
    <row r="210" spans="1:15" x14ac:dyDescent="0.25">
      <c r="A210" s="2" t="s">
        <v>361</v>
      </c>
      <c r="B210" s="2">
        <v>168.75</v>
      </c>
      <c r="C210" s="2">
        <v>-9.7442555856611701</v>
      </c>
      <c r="E210" s="43">
        <v>46925.758171791596</v>
      </c>
      <c r="F210" s="43">
        <v>47458.5991242214</v>
      </c>
      <c r="G210" s="43">
        <v>46262.530889654801</v>
      </c>
      <c r="O210" s="19">
        <f t="shared" si="3"/>
        <v>7.7931650057071238</v>
      </c>
    </row>
    <row r="211" spans="1:15" x14ac:dyDescent="0.25">
      <c r="A211" s="2" t="s">
        <v>362</v>
      </c>
      <c r="B211" s="2">
        <v>169</v>
      </c>
      <c r="C211" s="2">
        <v>-8.8823213215972316</v>
      </c>
      <c r="E211" s="43">
        <v>46933.551336797304</v>
      </c>
      <c r="F211" s="43">
        <v>47463.0320459336</v>
      </c>
      <c r="G211" s="43">
        <v>46276.905310946298</v>
      </c>
      <c r="O211" s="19">
        <f t="shared" si="3"/>
        <v>7.8868593050938216</v>
      </c>
    </row>
    <row r="212" spans="1:15" x14ac:dyDescent="0.25">
      <c r="A212" s="2" t="s">
        <v>363</v>
      </c>
      <c r="B212" s="2">
        <v>169.25</v>
      </c>
      <c r="C212" s="2">
        <v>-8.6550285893972276</v>
      </c>
      <c r="E212" s="43">
        <v>46941.438196102397</v>
      </c>
      <c r="F212" s="43">
        <v>47467.039961957496</v>
      </c>
      <c r="G212" s="43">
        <v>46291.348672143402</v>
      </c>
      <c r="O212" s="19">
        <f t="shared" si="3"/>
        <v>7.9390094904010766</v>
      </c>
    </row>
    <row r="213" spans="1:15" x14ac:dyDescent="0.25">
      <c r="A213" s="2" t="s">
        <v>364</v>
      </c>
      <c r="B213" s="2">
        <v>169.5</v>
      </c>
      <c r="C213" s="2">
        <v>-9.3575695407025812</v>
      </c>
      <c r="E213" s="43">
        <v>46949.377205592798</v>
      </c>
      <c r="F213" s="43">
        <v>47470.703378732003</v>
      </c>
      <c r="G213" s="43">
        <v>46305.872374214101</v>
      </c>
      <c r="O213" s="19">
        <f t="shared" si="3"/>
        <v>7.9496155617016484</v>
      </c>
    </row>
    <row r="214" spans="1:15" x14ac:dyDescent="0.25">
      <c r="A214" s="2" t="s">
        <v>365</v>
      </c>
      <c r="B214" s="2">
        <v>169.75</v>
      </c>
      <c r="C214" s="2">
        <v>-9.8915600487940605</v>
      </c>
      <c r="E214" s="43">
        <v>46957.3268211545</v>
      </c>
      <c r="F214" s="43">
        <v>47474.1028026965</v>
      </c>
      <c r="G214" s="43">
        <v>46320.487818126203</v>
      </c>
      <c r="O214" s="19">
        <f t="shared" si="3"/>
        <v>7.9186775190028129</v>
      </c>
    </row>
    <row r="215" spans="1:15" x14ac:dyDescent="0.25">
      <c r="A215" s="2" t="s">
        <v>366</v>
      </c>
      <c r="B215" s="2">
        <v>170</v>
      </c>
      <c r="C215" s="2">
        <v>-10.248859004926548</v>
      </c>
      <c r="E215" s="43">
        <v>46965.245498673503</v>
      </c>
      <c r="F215" s="43">
        <v>47477.318740289702</v>
      </c>
      <c r="G215" s="43">
        <v>46335.206404847799</v>
      </c>
      <c r="O215" s="19">
        <f t="shared" si="3"/>
        <v>7.8461953621954308</v>
      </c>
    </row>
    <row r="216" spans="1:15" x14ac:dyDescent="0.25">
      <c r="A216" s="2" t="s">
        <v>367</v>
      </c>
      <c r="B216" s="2">
        <v>170.25</v>
      </c>
      <c r="C216" s="2">
        <v>-10.356811935562961</v>
      </c>
      <c r="E216" s="43">
        <v>46973.091694035698</v>
      </c>
      <c r="F216" s="43">
        <v>47480.4316979508</v>
      </c>
      <c r="G216" s="43">
        <v>46350.039535346797</v>
      </c>
      <c r="O216" s="19">
        <f t="shared" si="3"/>
        <v>7.7321690913013299</v>
      </c>
    </row>
    <row r="217" spans="1:15" x14ac:dyDescent="0.25">
      <c r="A217" s="2" t="s">
        <v>368</v>
      </c>
      <c r="B217" s="2">
        <v>170.5</v>
      </c>
      <c r="C217" s="2">
        <v>-10.419196253856235</v>
      </c>
      <c r="E217" s="43">
        <v>46980.823863127</v>
      </c>
      <c r="F217" s="43">
        <v>47483.522182118897</v>
      </c>
      <c r="G217" s="43">
        <v>46364.998610591203</v>
      </c>
      <c r="O217" s="19">
        <f t="shared" si="3"/>
        <v>7.5765987062986824</v>
      </c>
    </row>
    <row r="218" spans="1:15" x14ac:dyDescent="0.25">
      <c r="A218" s="2" t="s">
        <v>369</v>
      </c>
      <c r="B218" s="2">
        <v>170.75</v>
      </c>
      <c r="C218" s="2">
        <v>-10.432317250777814</v>
      </c>
      <c r="E218" s="43">
        <v>46988.400461833298</v>
      </c>
      <c r="F218" s="43">
        <v>47486.670699232898</v>
      </c>
      <c r="G218" s="43">
        <v>46380.095031548903</v>
      </c>
      <c r="O218" s="19">
        <f t="shared" si="3"/>
        <v>7.3956017793025239</v>
      </c>
    </row>
    <row r="219" spans="1:15" x14ac:dyDescent="0.25">
      <c r="A219" s="2" t="s">
        <v>370</v>
      </c>
      <c r="B219" s="2">
        <v>171</v>
      </c>
      <c r="C219" s="2">
        <v>-10.315288771019592</v>
      </c>
      <c r="E219" s="43">
        <v>46995.796063612601</v>
      </c>
      <c r="F219" s="43">
        <v>47489.945738606599</v>
      </c>
      <c r="G219" s="43">
        <v>46395.337839101798</v>
      </c>
      <c r="O219" s="19">
        <f t="shared" si="3"/>
        <v>7.2536485977980192</v>
      </c>
    </row>
    <row r="220" spans="1:15" x14ac:dyDescent="0.25">
      <c r="A220" s="2" t="s">
        <v>371</v>
      </c>
      <c r="B220" s="2">
        <v>171.25</v>
      </c>
      <c r="C220" s="2">
        <v>-10.370958063324103</v>
      </c>
      <c r="E220" s="43">
        <v>47003.049712210399</v>
      </c>
      <c r="F220" s="43">
        <v>47493.367721052498</v>
      </c>
      <c r="G220" s="43">
        <v>46410.726633787803</v>
      </c>
      <c r="O220" s="19">
        <f t="shared" si="3"/>
        <v>7.1668567337983404</v>
      </c>
    </row>
    <row r="221" spans="1:15" x14ac:dyDescent="0.25">
      <c r="A221" s="2" t="s">
        <v>372</v>
      </c>
      <c r="B221" s="2">
        <v>171.5</v>
      </c>
      <c r="C221" s="3">
        <v>-10.220521991593532</v>
      </c>
      <c r="E221" s="43">
        <v>47010.216568944197</v>
      </c>
      <c r="F221" s="43">
        <v>47496.945050257797</v>
      </c>
      <c r="G221" s="43">
        <v>46426.258656058402</v>
      </c>
      <c r="O221" s="19">
        <f t="shared" si="3"/>
        <v>7.1352261872016243</v>
      </c>
    </row>
    <row r="222" spans="1:15" x14ac:dyDescent="0.25">
      <c r="A222" s="2" t="s">
        <v>373</v>
      </c>
      <c r="B222" s="2">
        <v>171.75</v>
      </c>
      <c r="C222" s="2">
        <v>-9.8435137904645202</v>
      </c>
      <c r="E222" s="43">
        <v>47017.351795131399</v>
      </c>
      <c r="F222" s="43">
        <v>47500.686129909504</v>
      </c>
      <c r="G222" s="43">
        <v>46441.931146365598</v>
      </c>
      <c r="O222" s="19">
        <f t="shared" si="3"/>
        <v>7.1587569582043216</v>
      </c>
    </row>
    <row r="223" spans="1:15" x14ac:dyDescent="0.25">
      <c r="A223" s="2" t="s">
        <v>374</v>
      </c>
      <c r="B223" s="2">
        <v>172</v>
      </c>
      <c r="C223" s="2">
        <v>-9.8033193378201187</v>
      </c>
      <c r="E223" s="43">
        <v>47024.510552089603</v>
      </c>
      <c r="F223" s="43">
        <v>47504.599363694702</v>
      </c>
      <c r="G223" s="43">
        <v>46457.741345160997</v>
      </c>
      <c r="O223" s="19">
        <f t="shared" si="3"/>
        <v>7.2374490464935661</v>
      </c>
    </row>
    <row r="224" spans="1:15" x14ac:dyDescent="0.25">
      <c r="A224" s="2" t="s">
        <v>375</v>
      </c>
      <c r="B224" s="2">
        <v>172.25</v>
      </c>
      <c r="C224" s="2">
        <v>-10.058963670303747</v>
      </c>
      <c r="E224" s="43">
        <v>47031.748001136097</v>
      </c>
      <c r="F224" s="43">
        <v>47508.693155300702</v>
      </c>
      <c r="G224" s="43">
        <v>46473.686492896297</v>
      </c>
      <c r="O224" s="19">
        <f t="shared" si="3"/>
        <v>7.3713024525059154</v>
      </c>
    </row>
    <row r="225" spans="1:15" x14ac:dyDescent="0.25">
      <c r="A225" s="2" t="s">
        <v>376</v>
      </c>
      <c r="B225" s="2">
        <v>172.5</v>
      </c>
      <c r="C225" s="2">
        <v>-9.9261592219647792</v>
      </c>
      <c r="E225" s="43">
        <v>47039.119303588603</v>
      </c>
      <c r="F225" s="43">
        <v>47512.975908414599</v>
      </c>
      <c r="G225" s="43">
        <v>46489.763830023403</v>
      </c>
      <c r="O225" s="19">
        <f t="shared" si="3"/>
        <v>7.5603171758993994</v>
      </c>
    </row>
    <row r="226" spans="1:15" x14ac:dyDescent="0.25">
      <c r="A226" s="2" t="s">
        <v>377</v>
      </c>
      <c r="B226" s="2">
        <v>172.75</v>
      </c>
      <c r="C226" s="2">
        <v>-9.6975836842905796</v>
      </c>
      <c r="E226" s="43">
        <v>47046.679620764502</v>
      </c>
      <c r="F226" s="43">
        <v>47517.456026723499</v>
      </c>
      <c r="G226" s="43">
        <v>46505.9705969938</v>
      </c>
      <c r="O226" s="19">
        <f t="shared" si="3"/>
        <v>7.7872589273974882</v>
      </c>
    </row>
    <row r="227" spans="1:15" x14ac:dyDescent="0.25">
      <c r="A227" s="2" t="s">
        <v>378</v>
      </c>
      <c r="B227" s="2">
        <v>173</v>
      </c>
      <c r="C227" s="2">
        <v>-9.8085166020262538</v>
      </c>
      <c r="E227" s="43">
        <v>47054.4668796919</v>
      </c>
      <c r="F227" s="43">
        <v>47522.133490792301</v>
      </c>
      <c r="G227" s="43">
        <v>46522.304011877197</v>
      </c>
      <c r="O227" s="19">
        <f t="shared" si="3"/>
        <v>7.9831905499013374</v>
      </c>
    </row>
    <row r="228" spans="1:15" x14ac:dyDescent="0.25">
      <c r="A228" s="2" t="s">
        <v>379</v>
      </c>
      <c r="B228" s="2">
        <v>173.25</v>
      </c>
      <c r="C228" s="2">
        <v>-10.440998197561857</v>
      </c>
      <c r="E228" s="43">
        <v>47062.450070241801</v>
      </c>
      <c r="F228" s="43">
        <v>47526.974588697201</v>
      </c>
      <c r="G228" s="43">
        <v>46538.761203214497</v>
      </c>
      <c r="O228" s="19">
        <f t="shared" si="3"/>
        <v>8.1308777539961739</v>
      </c>
    </row>
    <row r="229" spans="1:15" x14ac:dyDescent="0.25">
      <c r="A229" s="2" t="s">
        <v>380</v>
      </c>
      <c r="B229" s="2">
        <v>173.5</v>
      </c>
      <c r="C229" s="2">
        <v>-10.543591397031761</v>
      </c>
      <c r="E229" s="43">
        <v>47070.580947995797</v>
      </c>
      <c r="F229" s="43">
        <v>47531.937185391798</v>
      </c>
      <c r="G229" s="43">
        <v>46555.339277164101</v>
      </c>
      <c r="O229" s="19">
        <f t="shared" si="3"/>
        <v>8.2303205399002763</v>
      </c>
    </row>
    <row r="230" spans="1:15" x14ac:dyDescent="0.25">
      <c r="A230" s="2" t="s">
        <v>381</v>
      </c>
      <c r="B230" s="2">
        <v>173.75</v>
      </c>
      <c r="C230" s="2">
        <v>-10.603716608577649</v>
      </c>
      <c r="E230" s="43">
        <v>47078.811268535697</v>
      </c>
      <c r="F230" s="43">
        <v>47536.979145830097</v>
      </c>
      <c r="G230" s="43">
        <v>46572.035339884802</v>
      </c>
      <c r="O230" s="19">
        <f t="shared" si="3"/>
        <v>8.2815189074026421</v>
      </c>
    </row>
    <row r="231" spans="1:15" x14ac:dyDescent="0.25">
      <c r="A231" s="2" t="s">
        <v>382</v>
      </c>
      <c r="B231" s="2">
        <v>174</v>
      </c>
      <c r="C231" s="2">
        <v>-10.145905148053901</v>
      </c>
      <c r="E231" s="43">
        <v>47087.0927874431</v>
      </c>
      <c r="F231" s="43">
        <v>47542.058334966001</v>
      </c>
      <c r="G231" s="43">
        <v>46588.846497535204</v>
      </c>
      <c r="O231" s="19">
        <f t="shared" si="3"/>
        <v>8.284472856503271</v>
      </c>
    </row>
    <row r="232" spans="1:15" x14ac:dyDescent="0.25">
      <c r="A232" s="2" t="s">
        <v>383</v>
      </c>
      <c r="B232" s="2">
        <v>174.25</v>
      </c>
      <c r="C232" s="2">
        <v>-10.122179248637527</v>
      </c>
      <c r="E232" s="43">
        <v>47095.377260299603</v>
      </c>
      <c r="F232" s="43">
        <v>47547.132617753203</v>
      </c>
      <c r="G232" s="43">
        <v>46605.769856273997</v>
      </c>
      <c r="O232" s="19">
        <f t="shared" si="3"/>
        <v>8.2391823871948873</v>
      </c>
    </row>
    <row r="233" spans="1:15" x14ac:dyDescent="0.25">
      <c r="A233" s="2" t="s">
        <v>384</v>
      </c>
      <c r="B233" s="2">
        <v>174.5</v>
      </c>
      <c r="C233" s="2">
        <v>-10.085713404531194</v>
      </c>
      <c r="E233" s="43">
        <v>47103.616442686798</v>
      </c>
      <c r="F233" s="43">
        <v>47552.1598591457</v>
      </c>
      <c r="G233" s="43">
        <v>46622.802522259699</v>
      </c>
      <c r="O233" s="19">
        <f t="shared" si="3"/>
        <v>8.1456474997030455</v>
      </c>
    </row>
    <row r="234" spans="1:15" x14ac:dyDescent="0.25">
      <c r="A234" s="2" t="s">
        <v>385</v>
      </c>
      <c r="B234" s="2">
        <v>174.75</v>
      </c>
      <c r="C234" s="2">
        <v>-9.9262691672348158</v>
      </c>
      <c r="E234" s="43">
        <v>47111.762090186501</v>
      </c>
      <c r="F234" s="43">
        <v>47557.097924097201</v>
      </c>
      <c r="G234" s="43">
        <v>46639.941601651</v>
      </c>
      <c r="O234" s="19">
        <f t="shared" si="3"/>
        <v>8.020469936200243</v>
      </c>
    </row>
    <row r="235" spans="1:15" x14ac:dyDescent="0.25">
      <c r="A235" s="2" t="s">
        <v>386</v>
      </c>
      <c r="B235" s="2">
        <v>175</v>
      </c>
      <c r="C235" s="2">
        <v>-9.9839720902574278</v>
      </c>
      <c r="E235" s="43">
        <v>47119.782560122701</v>
      </c>
      <c r="F235" s="43">
        <v>47561.925175066099</v>
      </c>
      <c r="G235" s="43">
        <v>46657.1652575111</v>
      </c>
      <c r="O235" s="19">
        <f t="shared" si="3"/>
        <v>7.9300566661986522</v>
      </c>
    </row>
    <row r="236" spans="1:15" x14ac:dyDescent="0.25">
      <c r="A236" s="2" t="s">
        <v>387</v>
      </c>
      <c r="B236" s="2">
        <v>175.25</v>
      </c>
      <c r="C236" s="2">
        <v>-10.084578314443291</v>
      </c>
      <c r="E236" s="43">
        <v>47127.7126167889</v>
      </c>
      <c r="F236" s="43">
        <v>47566.7019645295</v>
      </c>
      <c r="G236" s="43">
        <v>46674.3758805213</v>
      </c>
      <c r="O236" s="19">
        <f t="shared" si="3"/>
        <v>7.8910094321981887</v>
      </c>
    </row>
    <row r="237" spans="1:15" x14ac:dyDescent="0.25">
      <c r="A237" s="2" t="s">
        <v>388</v>
      </c>
      <c r="B237" s="2">
        <v>175.5</v>
      </c>
      <c r="C237" s="2">
        <v>-10.097297644519651</v>
      </c>
      <c r="E237" s="43">
        <v>47135.603626221098</v>
      </c>
      <c r="F237" s="43">
        <v>47571.509142468698</v>
      </c>
      <c r="G237" s="43">
        <v>46691.456918267497</v>
      </c>
      <c r="O237" s="19">
        <f t="shared" si="3"/>
        <v>7.903328234104265</v>
      </c>
    </row>
    <row r="238" spans="1:15" x14ac:dyDescent="0.25">
      <c r="A238" s="2" t="s">
        <v>389</v>
      </c>
      <c r="B238" s="2">
        <v>175.75</v>
      </c>
      <c r="C238" s="2">
        <v>-10.125164102218918</v>
      </c>
      <c r="E238" s="43">
        <v>47143.506954455203</v>
      </c>
      <c r="F238" s="43">
        <v>47576.427558865202</v>
      </c>
      <c r="G238" s="43">
        <v>46708.291818335398</v>
      </c>
      <c r="O238" s="19">
        <f t="shared" si="3"/>
        <v>7.96701307209878</v>
      </c>
    </row>
    <row r="239" spans="1:15" x14ac:dyDescent="0.25">
      <c r="A239" s="2" t="s">
        <v>390</v>
      </c>
      <c r="B239" s="2">
        <v>176</v>
      </c>
      <c r="C239" s="2">
        <v>-9.9520838724107055</v>
      </c>
      <c r="E239" s="43">
        <v>47151.473967527301</v>
      </c>
      <c r="F239" s="43">
        <v>47581.538063700398</v>
      </c>
      <c r="G239" s="43">
        <v>46724.764028311001</v>
      </c>
      <c r="O239" s="19">
        <f t="shared" si="3"/>
        <v>8.0820639458979713</v>
      </c>
    </row>
    <row r="240" spans="1:15" x14ac:dyDescent="0.25">
      <c r="A240" s="2" t="s">
        <v>391</v>
      </c>
      <c r="B240" s="2">
        <v>176.25</v>
      </c>
      <c r="C240" s="2">
        <v>-10.156175435231397</v>
      </c>
      <c r="E240" s="43">
        <v>47159.556031473199</v>
      </c>
      <c r="F240" s="43">
        <v>47586.9215069559</v>
      </c>
      <c r="G240" s="43">
        <v>46740.756995780001</v>
      </c>
      <c r="O240" s="19">
        <f t="shared" si="3"/>
        <v>8.2484808558001532</v>
      </c>
    </row>
    <row r="241" spans="1:15" x14ac:dyDescent="0.25">
      <c r="A241" s="2" t="s">
        <v>392</v>
      </c>
      <c r="B241" s="2">
        <v>176.5</v>
      </c>
      <c r="C241" s="2">
        <v>-10.220847502672241</v>
      </c>
      <c r="E241" s="43">
        <v>47167.804512328999</v>
      </c>
      <c r="F241" s="43">
        <v>47592.658738612998</v>
      </c>
      <c r="G241" s="43">
        <v>46756.154168328401</v>
      </c>
      <c r="O241" s="19">
        <f t="shared" si="3"/>
        <v>8.4662638014997356</v>
      </c>
    </row>
    <row r="242" spans="1:15" x14ac:dyDescent="0.25">
      <c r="A242" s="2" t="s">
        <v>393</v>
      </c>
      <c r="B242" s="2">
        <v>176.75</v>
      </c>
      <c r="C242" s="2">
        <v>-10.431668115201125</v>
      </c>
      <c r="E242" s="43">
        <v>47176.270776130499</v>
      </c>
      <c r="F242" s="43">
        <v>47598.830608653298</v>
      </c>
      <c r="G242" s="43">
        <v>46770.838993541998</v>
      </c>
      <c r="O242" s="19">
        <f t="shared" si="3"/>
        <v>8.7200296915034414</v>
      </c>
    </row>
    <row r="243" spans="1:15" x14ac:dyDescent="0.25">
      <c r="A243" s="2" t="s">
        <v>394</v>
      </c>
      <c r="B243" s="2">
        <v>177</v>
      </c>
      <c r="C243" s="2">
        <v>-10.461540812873354</v>
      </c>
      <c r="E243" s="43">
        <v>47184.990805822003</v>
      </c>
      <c r="F243" s="43">
        <v>47605.487998765901</v>
      </c>
      <c r="G243" s="43">
        <v>46784.720957028097</v>
      </c>
      <c r="O243" s="19">
        <f t="shared" si="3"/>
        <v>8.9482461578008952</v>
      </c>
    </row>
    <row r="244" spans="1:15" x14ac:dyDescent="0.25">
      <c r="A244" s="2" t="s">
        <v>395</v>
      </c>
      <c r="B244" s="2">
        <v>177.25</v>
      </c>
      <c r="C244" s="2">
        <v>-10.339239053332662</v>
      </c>
      <c r="E244" s="43">
        <v>47193.939051979803</v>
      </c>
      <c r="F244" s="43">
        <v>47612.561917470397</v>
      </c>
      <c r="G244" s="43">
        <v>46797.813696480203</v>
      </c>
      <c r="O244" s="19">
        <f t="shared" si="3"/>
        <v>9.1355301088988199</v>
      </c>
    </row>
    <row r="245" spans="1:15" x14ac:dyDescent="0.25">
      <c r="A245" s="2" t="s">
        <v>396</v>
      </c>
      <c r="B245" s="2">
        <v>177.5</v>
      </c>
      <c r="C245" s="2">
        <v>-10.287929501926824</v>
      </c>
      <c r="E245" s="43">
        <v>47203.074582088702</v>
      </c>
      <c r="F245" s="43">
        <v>47619.953404994201</v>
      </c>
      <c r="G245" s="43">
        <v>46810.156887613201</v>
      </c>
      <c r="O245" s="19">
        <f t="shared" si="3"/>
        <v>9.2818815446007648</v>
      </c>
    </row>
    <row r="246" spans="1:15" x14ac:dyDescent="0.25">
      <c r="A246" s="2" t="s">
        <v>397</v>
      </c>
      <c r="B246" s="2">
        <v>177.75</v>
      </c>
      <c r="C246" s="2">
        <v>-10.327374839331622</v>
      </c>
      <c r="E246" s="43">
        <v>47212.356463633303</v>
      </c>
      <c r="F246" s="43">
        <v>47627.563501564502</v>
      </c>
      <c r="G246" s="43">
        <v>46821.790206141901</v>
      </c>
      <c r="O246" s="19">
        <f t="shared" si="3"/>
        <v>9.3873004650959047</v>
      </c>
    </row>
    <row r="247" spans="1:15" x14ac:dyDescent="0.25">
      <c r="A247" s="2" t="s">
        <v>398</v>
      </c>
      <c r="B247" s="2">
        <v>178</v>
      </c>
      <c r="C247" s="2">
        <v>-10.454327337460906</v>
      </c>
      <c r="E247" s="43">
        <v>47221.743764098399</v>
      </c>
      <c r="F247" s="43">
        <v>47635.293247408699</v>
      </c>
      <c r="G247" s="43">
        <v>46832.753327781298</v>
      </c>
      <c r="O247" s="19">
        <f t="shared" si="3"/>
        <v>9.4517868702023407</v>
      </c>
    </row>
    <row r="248" spans="1:15" x14ac:dyDescent="0.25">
      <c r="A248" s="2" t="s">
        <v>399</v>
      </c>
      <c r="B248" s="2">
        <v>178.25</v>
      </c>
      <c r="C248" s="2">
        <v>-10.49615578637993</v>
      </c>
      <c r="E248" s="43">
        <v>47231.195550968601</v>
      </c>
      <c r="F248" s="43">
        <v>47643.0436827542</v>
      </c>
      <c r="G248" s="43">
        <v>46843.085928246299</v>
      </c>
      <c r="O248" s="19">
        <f t="shared" si="3"/>
        <v>9.4753407600001083</v>
      </c>
    </row>
    <row r="249" spans="1:15" x14ac:dyDescent="0.25">
      <c r="A249" s="2" t="s">
        <v>400</v>
      </c>
      <c r="B249" s="2">
        <v>178.5</v>
      </c>
      <c r="C249" s="2">
        <v>-10.626650414420542</v>
      </c>
      <c r="E249" s="43">
        <v>47240.670891728601</v>
      </c>
      <c r="F249" s="43">
        <v>47650.7158478282</v>
      </c>
      <c r="G249" s="43">
        <v>46852.827683251897</v>
      </c>
      <c r="O249" s="19">
        <f t="shared" si="3"/>
        <v>9.457962134401896</v>
      </c>
    </row>
    <row r="250" spans="1:15" x14ac:dyDescent="0.25">
      <c r="A250" s="2" t="s">
        <v>401</v>
      </c>
      <c r="B250" s="2">
        <v>178.75</v>
      </c>
      <c r="C250" s="2">
        <v>-10.569581342492784</v>
      </c>
      <c r="E250" s="43">
        <v>47250.128853863003</v>
      </c>
      <c r="F250" s="43">
        <v>47658.210782858099</v>
      </c>
      <c r="G250" s="43">
        <v>46862.018268512897</v>
      </c>
      <c r="O250" s="19">
        <f t="shared" si="3"/>
        <v>9.4170187854979304</v>
      </c>
    </row>
    <row r="251" spans="1:15" x14ac:dyDescent="0.25">
      <c r="A251" s="2" t="s">
        <v>402</v>
      </c>
      <c r="B251" s="2">
        <v>179</v>
      </c>
      <c r="C251" s="2">
        <v>-9.9757004215183791</v>
      </c>
      <c r="E251" s="43">
        <v>47259.545872648501</v>
      </c>
      <c r="F251" s="43">
        <v>47665.481376757802</v>
      </c>
      <c r="G251" s="43">
        <v>46870.694423815199</v>
      </c>
      <c r="O251" s="19">
        <f t="shared" si="3"/>
        <v>9.4219818806013791</v>
      </c>
    </row>
    <row r="252" spans="1:15" x14ac:dyDescent="0.25">
      <c r="A252" s="2" t="s">
        <v>403</v>
      </c>
      <c r="B252" s="2">
        <v>179.25</v>
      </c>
      <c r="C252" s="2">
        <v>-9.7369226047851996</v>
      </c>
      <c r="E252" s="43">
        <v>47268.967854529103</v>
      </c>
      <c r="F252" s="43">
        <v>47672.687913187801</v>
      </c>
      <c r="G252" s="43">
        <v>46878.881145228697</v>
      </c>
      <c r="O252" s="19">
        <f t="shared" si="3"/>
        <v>9.4902192117951927</v>
      </c>
    </row>
    <row r="253" spans="1:15" x14ac:dyDescent="0.25">
      <c r="A253" s="2" t="s">
        <v>404</v>
      </c>
      <c r="B253" s="2">
        <v>179.5</v>
      </c>
      <c r="C253" s="2">
        <v>-10.163641802653615</v>
      </c>
      <c r="E253" s="43">
        <v>47278.458073740898</v>
      </c>
      <c r="F253" s="43">
        <v>47680.042524495402</v>
      </c>
      <c r="G253" s="43">
        <v>46886.600492894402</v>
      </c>
      <c r="O253" s="19">
        <f t="shared" si="3"/>
        <v>9.621730779101199</v>
      </c>
    </row>
    <row r="254" spans="1:15" x14ac:dyDescent="0.25">
      <c r="A254" s="2" t="s">
        <v>405</v>
      </c>
      <c r="B254" s="2">
        <v>179.75</v>
      </c>
      <c r="C254" s="2">
        <v>-10.292146081421489</v>
      </c>
      <c r="E254" s="43">
        <v>47288.079804519999</v>
      </c>
      <c r="F254" s="43">
        <v>47687.757343027602</v>
      </c>
      <c r="G254" s="43">
        <v>46893.874526952997</v>
      </c>
      <c r="O254" s="19">
        <f t="shared" si="3"/>
        <v>9.8165165823011193</v>
      </c>
    </row>
    <row r="255" spans="1:15" x14ac:dyDescent="0.25">
      <c r="A255" s="2" t="s">
        <v>406</v>
      </c>
      <c r="B255" s="2">
        <v>180</v>
      </c>
      <c r="C255" s="2">
        <v>-10.120898159817587</v>
      </c>
      <c r="E255" s="43">
        <v>47297.8963211023</v>
      </c>
      <c r="F255" s="43">
        <v>47696.044501131699</v>
      </c>
      <c r="G255" s="43">
        <v>46900.725307545399</v>
      </c>
      <c r="O255" s="19">
        <f t="shared" si="3"/>
        <v>10.074576621802407</v>
      </c>
    </row>
    <row r="256" spans="1:15" x14ac:dyDescent="0.25">
      <c r="A256" s="2" t="s">
        <v>407</v>
      </c>
      <c r="B256" s="2">
        <v>180.25</v>
      </c>
      <c r="C256" s="2">
        <v>-10.058454536811229</v>
      </c>
      <c r="E256" s="43">
        <v>47307.970897724103</v>
      </c>
      <c r="F256" s="43">
        <v>47705.116131154798</v>
      </c>
      <c r="G256" s="43">
        <v>46907.174894812597</v>
      </c>
      <c r="O256" s="19">
        <f t="shared" si="3"/>
        <v>10.395910897095746</v>
      </c>
    </row>
    <row r="257" spans="1:15" x14ac:dyDescent="0.25">
      <c r="A257" s="2" t="s">
        <v>408</v>
      </c>
      <c r="B257" s="2">
        <v>180.5</v>
      </c>
      <c r="C257" s="2">
        <v>-10.728431892223446</v>
      </c>
      <c r="E257" s="43">
        <v>47318.366808621198</v>
      </c>
      <c r="F257" s="43">
        <v>47715.184365444104</v>
      </c>
      <c r="G257" s="43">
        <v>46913.245348895303</v>
      </c>
      <c r="O257" s="19">
        <f t="shared" si="3"/>
        <v>10.780519408603141</v>
      </c>
    </row>
    <row r="258" spans="1:15" x14ac:dyDescent="0.25">
      <c r="A258" s="2" t="s">
        <v>409</v>
      </c>
      <c r="B258" s="2">
        <v>180.75</v>
      </c>
      <c r="C258" s="2">
        <v>-10.179108021005053</v>
      </c>
      <c r="E258" s="43">
        <v>47329.147328029801</v>
      </c>
      <c r="F258" s="43">
        <v>47726.461336346802</v>
      </c>
      <c r="G258" s="43">
        <v>46918.958729934398</v>
      </c>
      <c r="O258" s="19">
        <f t="shared" si="3"/>
        <v>11.208424432195898</v>
      </c>
    </row>
    <row r="259" spans="1:15" x14ac:dyDescent="0.25">
      <c r="A259" s="2" t="s">
        <v>410</v>
      </c>
      <c r="B259" s="2">
        <v>181</v>
      </c>
      <c r="C259" s="2">
        <v>-10.152434362651654</v>
      </c>
      <c r="E259" s="43">
        <v>47340.355752461997</v>
      </c>
      <c r="F259" s="43">
        <v>47739.078202025201</v>
      </c>
      <c r="G259" s="43">
        <v>46924.343581577203</v>
      </c>
      <c r="O259" s="19">
        <f t="shared" ref="O259:O322" si="4">E260-E259</f>
        <v>11.599715072705294</v>
      </c>
    </row>
    <row r="260" spans="1:15" x14ac:dyDescent="0.25">
      <c r="A260" s="2" t="s">
        <v>411</v>
      </c>
      <c r="B260" s="2">
        <v>181.25</v>
      </c>
      <c r="C260" s="2">
        <v>-10.241063863203351</v>
      </c>
      <c r="E260" s="43">
        <v>47351.955467534703</v>
      </c>
      <c r="F260" s="43">
        <v>47752.842223903099</v>
      </c>
      <c r="G260" s="43">
        <v>46929.454381495998</v>
      </c>
      <c r="O260" s="19">
        <f t="shared" si="4"/>
        <v>11.934413605900772</v>
      </c>
    </row>
    <row r="261" spans="1:15" x14ac:dyDescent="0.25">
      <c r="A261" s="2" t="s">
        <v>412</v>
      </c>
      <c r="B261" s="2">
        <v>181.5</v>
      </c>
      <c r="C261" s="2">
        <v>-10.201794664156525</v>
      </c>
      <c r="E261" s="43">
        <v>47363.889881140603</v>
      </c>
      <c r="F261" s="43">
        <v>47767.479689219101</v>
      </c>
      <c r="G261" s="43">
        <v>46934.352090869601</v>
      </c>
      <c r="O261" s="19">
        <f t="shared" si="4"/>
        <v>12.212520032298926</v>
      </c>
    </row>
    <row r="262" spans="1:15" x14ac:dyDescent="0.25">
      <c r="A262" s="2" t="s">
        <v>413</v>
      </c>
      <c r="B262" s="2">
        <v>181.75</v>
      </c>
      <c r="C262" s="2">
        <v>-10.186866796334975</v>
      </c>
      <c r="E262" s="43">
        <v>47376.102401172902</v>
      </c>
      <c r="F262" s="43">
        <v>47782.7168852123</v>
      </c>
      <c r="G262" s="43">
        <v>46939.097670876698</v>
      </c>
      <c r="O262" s="19">
        <f t="shared" si="4"/>
        <v>12.434034351594164</v>
      </c>
    </row>
    <row r="263" spans="1:15" x14ac:dyDescent="0.25">
      <c r="A263" s="2" t="s">
        <v>414</v>
      </c>
      <c r="B263" s="2">
        <v>182</v>
      </c>
      <c r="C263" s="2">
        <v>-10.49900736134342</v>
      </c>
      <c r="E263" s="43">
        <v>47388.536435524496</v>
      </c>
      <c r="F263" s="43">
        <v>47798.280099121403</v>
      </c>
      <c r="G263" s="43">
        <v>46943.752082696097</v>
      </c>
      <c r="O263" s="19">
        <f t="shared" si="4"/>
        <v>12.598956563604588</v>
      </c>
    </row>
    <row r="264" spans="1:15" x14ac:dyDescent="0.25">
      <c r="A264" s="2" t="s">
        <v>415</v>
      </c>
      <c r="B264" s="2">
        <v>182.25</v>
      </c>
      <c r="C264" s="2">
        <v>-10.571638455299084</v>
      </c>
      <c r="E264" s="43">
        <v>47401.135392088101</v>
      </c>
      <c r="F264" s="43">
        <v>47813.895618185401</v>
      </c>
      <c r="G264" s="43">
        <v>46948.376287506399</v>
      </c>
      <c r="O264" s="19">
        <f t="shared" si="4"/>
        <v>12.707286668795859</v>
      </c>
    </row>
    <row r="265" spans="1:15" x14ac:dyDescent="0.25">
      <c r="A265" s="2" t="s">
        <v>416</v>
      </c>
      <c r="B265" s="2">
        <v>182.5</v>
      </c>
      <c r="C265" s="2">
        <v>-10.637470879800055</v>
      </c>
      <c r="E265" s="43">
        <v>47413.842678756897</v>
      </c>
      <c r="F265" s="43">
        <v>47829.289729643002</v>
      </c>
      <c r="G265" s="43">
        <v>46953.031246486498</v>
      </c>
      <c r="O265" s="19">
        <f t="shared" si="4"/>
        <v>12.75902466680418</v>
      </c>
    </row>
    <row r="266" spans="1:15" x14ac:dyDescent="0.25">
      <c r="A266" s="2" t="s">
        <v>417</v>
      </c>
      <c r="B266" s="2">
        <v>182.75</v>
      </c>
      <c r="C266" s="2">
        <v>-10.662461126302322</v>
      </c>
      <c r="E266" s="43">
        <v>47426.601703423701</v>
      </c>
      <c r="F266" s="43">
        <v>47844.188720733102</v>
      </c>
      <c r="G266" s="43">
        <v>46957.777920815002</v>
      </c>
      <c r="O266" s="19">
        <f t="shared" si="4"/>
        <v>12.760251131301629</v>
      </c>
    </row>
    <row r="267" spans="1:15" x14ac:dyDescent="0.25">
      <c r="A267" s="2" t="s">
        <v>418</v>
      </c>
      <c r="B267" s="2">
        <v>183</v>
      </c>
      <c r="C267" s="2">
        <v>-10.361845224323938</v>
      </c>
      <c r="E267" s="43">
        <v>47439.361954555003</v>
      </c>
      <c r="F267" s="43">
        <v>47858.399276447897</v>
      </c>
      <c r="G267" s="43">
        <v>46962.657300185099</v>
      </c>
      <c r="O267" s="19">
        <f t="shared" si="4"/>
        <v>12.735288356299861</v>
      </c>
    </row>
    <row r="268" spans="1:15" x14ac:dyDescent="0.25">
      <c r="A268" s="2" t="s">
        <v>419</v>
      </c>
      <c r="B268" s="2">
        <v>183.25</v>
      </c>
      <c r="C268" s="2">
        <v>-10.038510082537179</v>
      </c>
      <c r="E268" s="43">
        <v>47452.097242911303</v>
      </c>
      <c r="F268" s="43">
        <v>47872.049672792302</v>
      </c>
      <c r="G268" s="43">
        <v>46967.630488347902</v>
      </c>
      <c r="O268" s="19">
        <f t="shared" si="4"/>
        <v>12.690216915500059</v>
      </c>
    </row>
    <row r="269" spans="1:15" x14ac:dyDescent="0.25">
      <c r="A269" s="2" t="s">
        <v>420</v>
      </c>
      <c r="B269" s="2">
        <v>183.5</v>
      </c>
      <c r="C269" s="2">
        <v>-9.8703951313887845</v>
      </c>
      <c r="E269" s="43">
        <v>47464.787459826803</v>
      </c>
      <c r="F269" s="43">
        <v>47885.348583524501</v>
      </c>
      <c r="G269" s="43">
        <v>46972.638617568802</v>
      </c>
      <c r="O269" s="19">
        <f t="shared" si="4"/>
        <v>12.62503680880036</v>
      </c>
    </row>
    <row r="270" spans="1:15" x14ac:dyDescent="0.25">
      <c r="A270" s="2" t="s">
        <v>421</v>
      </c>
      <c r="B270" s="2">
        <v>183.75</v>
      </c>
      <c r="C270" s="2">
        <v>-9.7695477713105241</v>
      </c>
      <c r="E270" s="43">
        <v>47477.412496635603</v>
      </c>
      <c r="F270" s="43">
        <v>47898.504682402701</v>
      </c>
      <c r="G270" s="43">
        <v>46977.622820113203</v>
      </c>
      <c r="O270" s="19">
        <f t="shared" si="4"/>
        <v>12.539748036193487</v>
      </c>
    </row>
    <row r="271" spans="1:15" x14ac:dyDescent="0.25">
      <c r="A271" s="2" t="s">
        <v>422</v>
      </c>
      <c r="B271" s="2">
        <v>184</v>
      </c>
      <c r="C271" s="2">
        <v>-9.6759206627762389</v>
      </c>
      <c r="E271" s="43">
        <v>47489.952244671797</v>
      </c>
      <c r="F271" s="43">
        <v>47911.726643185102</v>
      </c>
      <c r="G271" s="43">
        <v>46982.524228246803</v>
      </c>
      <c r="O271" s="19">
        <f t="shared" si="4"/>
        <v>12.434350597606681</v>
      </c>
    </row>
    <row r="272" spans="1:15" x14ac:dyDescent="0.25">
      <c r="A272" s="2" t="s">
        <v>423</v>
      </c>
      <c r="B272" s="2">
        <v>184.25</v>
      </c>
      <c r="C272" s="2">
        <v>-9.9122489903895445</v>
      </c>
      <c r="E272" s="43">
        <v>47502.386595269403</v>
      </c>
      <c r="F272" s="43">
        <v>47925.223139629998</v>
      </c>
      <c r="G272" s="43">
        <v>46987.283974234801</v>
      </c>
      <c r="O272" s="19">
        <f t="shared" si="4"/>
        <v>12.308844493200013</v>
      </c>
    </row>
    <row r="273" spans="1:15" x14ac:dyDescent="0.25">
      <c r="A273" s="2" t="s">
        <v>424</v>
      </c>
      <c r="B273" s="2">
        <v>184.5</v>
      </c>
      <c r="C273" s="2">
        <v>-9.8943401004579634</v>
      </c>
      <c r="E273" s="43">
        <v>47514.695439762603</v>
      </c>
      <c r="F273" s="43">
        <v>47939.202845495602</v>
      </c>
      <c r="G273" s="43">
        <v>46991.843190342901</v>
      </c>
      <c r="O273" s="19">
        <f t="shared" si="4"/>
        <v>12.16322972279886</v>
      </c>
    </row>
    <row r="274" spans="1:15" x14ac:dyDescent="0.25">
      <c r="A274" s="2" t="s">
        <v>425</v>
      </c>
      <c r="B274" s="2">
        <v>184.75</v>
      </c>
      <c r="C274" s="2">
        <v>-10.100204328600638</v>
      </c>
      <c r="E274" s="43">
        <v>47526.858669485402</v>
      </c>
      <c r="F274" s="43">
        <v>47953.874434539997</v>
      </c>
      <c r="G274" s="43">
        <v>46996.1430088364</v>
      </c>
      <c r="O274" s="19">
        <f t="shared" si="4"/>
        <v>12.00514749539434</v>
      </c>
    </row>
    <row r="275" spans="1:15" x14ac:dyDescent="0.25">
      <c r="A275" s="2" t="s">
        <v>426</v>
      </c>
      <c r="B275" s="2">
        <v>185</v>
      </c>
      <c r="C275" s="2">
        <v>-10.065843145176681</v>
      </c>
      <c r="E275" s="43">
        <v>47538.863816980796</v>
      </c>
      <c r="F275" s="43">
        <v>47969.4087236634</v>
      </c>
      <c r="G275" s="43">
        <v>47000.138309717397</v>
      </c>
      <c r="O275" s="19">
        <f t="shared" si="4"/>
        <v>11.865162645903183</v>
      </c>
    </row>
    <row r="276" spans="1:15" x14ac:dyDescent="0.25">
      <c r="A276" s="2" t="s">
        <v>427</v>
      </c>
      <c r="B276" s="2">
        <v>185.25</v>
      </c>
      <c r="C276" s="2">
        <v>-9.8521316263040859</v>
      </c>
      <c r="E276" s="43">
        <v>47550.7289796267</v>
      </c>
      <c r="F276" s="43">
        <v>47985.825102333598</v>
      </c>
      <c r="G276" s="43">
        <v>47003.838963934002</v>
      </c>
      <c r="O276" s="19">
        <f t="shared" si="4"/>
        <v>11.750916383003641</v>
      </c>
    </row>
    <row r="277" spans="1:15" x14ac:dyDescent="0.25">
      <c r="A277" s="2" t="s">
        <v>428</v>
      </c>
      <c r="B277" s="2">
        <v>185.5</v>
      </c>
      <c r="C277" s="2">
        <v>-9.8517557300212566</v>
      </c>
      <c r="E277" s="43">
        <v>47562.479896009703</v>
      </c>
      <c r="F277" s="43">
        <v>48003.105103160502</v>
      </c>
      <c r="G277" s="43">
        <v>47007.268590170803</v>
      </c>
      <c r="O277" s="19">
        <f t="shared" si="4"/>
        <v>11.662408706994029</v>
      </c>
    </row>
    <row r="278" spans="1:15" x14ac:dyDescent="0.25">
      <c r="A278" s="2" t="s">
        <v>429</v>
      </c>
      <c r="B278" s="2">
        <v>185.75</v>
      </c>
      <c r="C278" s="2">
        <v>-9.8362383638791258</v>
      </c>
      <c r="E278" s="43">
        <v>47574.142304716697</v>
      </c>
      <c r="F278" s="43">
        <v>48021.230258753902</v>
      </c>
      <c r="G278" s="43">
        <v>47010.450807112597</v>
      </c>
      <c r="O278" s="19">
        <f t="shared" si="4"/>
        <v>11.599639617503271</v>
      </c>
    </row>
    <row r="279" spans="1:15" x14ac:dyDescent="0.25">
      <c r="A279" s="2" t="s">
        <v>430</v>
      </c>
      <c r="B279" s="2">
        <v>186</v>
      </c>
      <c r="C279" s="2">
        <v>-9.785481180372134</v>
      </c>
      <c r="E279" s="43">
        <v>47585.741944334201</v>
      </c>
      <c r="F279" s="43">
        <v>48040.182101723498</v>
      </c>
      <c r="G279" s="43">
        <v>47013.409233443999</v>
      </c>
      <c r="O279" s="19">
        <f t="shared" si="4"/>
        <v>11.56260911480058</v>
      </c>
    </row>
    <row r="280" spans="1:15" x14ac:dyDescent="0.25">
      <c r="A280" s="2" t="s">
        <v>431</v>
      </c>
      <c r="B280" s="2">
        <v>186.25</v>
      </c>
      <c r="C280" s="2">
        <v>-9.9339296818573182</v>
      </c>
      <c r="E280" s="43">
        <v>47597.304553449001</v>
      </c>
      <c r="F280" s="43">
        <v>48059.942164679</v>
      </c>
      <c r="G280" s="43">
        <v>47016.167487849598</v>
      </c>
      <c r="O280" s="19">
        <f t="shared" si="4"/>
        <v>11.551317198900506</v>
      </c>
    </row>
    <row r="281" spans="1:15" x14ac:dyDescent="0.25">
      <c r="A281" s="2" t="s">
        <v>432</v>
      </c>
      <c r="B281" s="2">
        <v>186.5</v>
      </c>
      <c r="C281" s="2">
        <v>-9.7889279528280149</v>
      </c>
      <c r="E281" s="43">
        <v>47608.855870647902</v>
      </c>
      <c r="F281" s="43">
        <v>48080.491980230399</v>
      </c>
      <c r="G281" s="43">
        <v>47018.749189014197</v>
      </c>
      <c r="O281" s="19">
        <f t="shared" si="4"/>
        <v>11.565763869497459</v>
      </c>
    </row>
    <row r="282" spans="1:15" x14ac:dyDescent="0.25">
      <c r="A282" s="2" t="s">
        <v>433</v>
      </c>
      <c r="B282" s="2">
        <v>186.75</v>
      </c>
      <c r="C282" s="2">
        <v>-9.434793330959879</v>
      </c>
      <c r="E282" s="43">
        <v>47620.421634517399</v>
      </c>
      <c r="F282" s="43">
        <v>48101.813080987398</v>
      </c>
      <c r="G282" s="43">
        <v>47021.177955622399</v>
      </c>
      <c r="O282" s="19">
        <f t="shared" si="4"/>
        <v>11.600841952604242</v>
      </c>
    </row>
    <row r="283" spans="1:15" x14ac:dyDescent="0.25">
      <c r="A283" s="2" t="s">
        <v>434</v>
      </c>
      <c r="B283" s="2">
        <v>187</v>
      </c>
      <c r="C283" s="2">
        <v>-9.5731311207783776</v>
      </c>
      <c r="E283" s="43">
        <v>47632.022476470003</v>
      </c>
      <c r="F283" s="43">
        <v>48123.830880435198</v>
      </c>
      <c r="G283" s="43">
        <v>47023.481860346801</v>
      </c>
      <c r="O283" s="19">
        <f t="shared" si="4"/>
        <v>11.636122750795039</v>
      </c>
    </row>
    <row r="284" spans="1:15" x14ac:dyDescent="0.25">
      <c r="A284" s="2" t="s">
        <v>435</v>
      </c>
      <c r="B284" s="2">
        <v>187.25</v>
      </c>
      <c r="C284" s="2">
        <v>-9.9325592209727471</v>
      </c>
      <c r="E284" s="43">
        <v>47643.658599220798</v>
      </c>
      <c r="F284" s="43">
        <v>48146.246315561002</v>
      </c>
      <c r="G284" s="43">
        <v>47025.706791812299</v>
      </c>
      <c r="O284" s="19">
        <f t="shared" si="4"/>
        <v>11.666499089602439</v>
      </c>
    </row>
    <row r="285" spans="1:15" x14ac:dyDescent="0.25">
      <c r="A285" s="2" t="s">
        <v>436</v>
      </c>
      <c r="B285" s="2">
        <v>187.5</v>
      </c>
      <c r="C285" s="2">
        <v>-9.8739508794870989</v>
      </c>
      <c r="E285" s="43">
        <v>47655.325098310401</v>
      </c>
      <c r="F285" s="43">
        <v>48168.704204227302</v>
      </c>
      <c r="G285" s="43">
        <v>47027.903092631597</v>
      </c>
      <c r="O285" s="19">
        <f t="shared" si="4"/>
        <v>11.691970969201066</v>
      </c>
    </row>
    <row r="286" spans="1:15" x14ac:dyDescent="0.25">
      <c r="A286" s="2" t="s">
        <v>437</v>
      </c>
      <c r="B286" s="2">
        <v>187.75</v>
      </c>
      <c r="C286" s="2">
        <v>-9.8282533323212355</v>
      </c>
      <c r="E286" s="43">
        <v>47667.017069279602</v>
      </c>
      <c r="F286" s="43">
        <v>48190.849364296802</v>
      </c>
      <c r="G286" s="43">
        <v>47030.121105417697</v>
      </c>
      <c r="O286" s="19">
        <f t="shared" si="4"/>
        <v>11.712538389496331</v>
      </c>
    </row>
    <row r="287" spans="1:15" x14ac:dyDescent="0.25">
      <c r="A287" s="2" t="s">
        <v>438</v>
      </c>
      <c r="B287" s="2">
        <v>188</v>
      </c>
      <c r="C287" s="2">
        <v>-9.7324709632361905</v>
      </c>
      <c r="E287" s="43">
        <v>47678.729607669098</v>
      </c>
      <c r="F287" s="43">
        <v>48212.326613632002</v>
      </c>
      <c r="G287" s="43">
        <v>47032.411172783097</v>
      </c>
      <c r="O287" s="19">
        <f t="shared" si="4"/>
        <v>11.728201350502786</v>
      </c>
    </row>
    <row r="288" spans="1:15" x14ac:dyDescent="0.25">
      <c r="A288" s="2" t="s">
        <v>439</v>
      </c>
      <c r="B288" s="2">
        <v>188.25</v>
      </c>
      <c r="C288" s="2">
        <v>-9.6702390801979714</v>
      </c>
      <c r="E288" s="43">
        <v>47690.457809019601</v>
      </c>
      <c r="F288" s="43">
        <v>48232.780770095502</v>
      </c>
      <c r="G288" s="43">
        <v>47034.8236373408</v>
      </c>
      <c r="O288" s="19">
        <f t="shared" si="4"/>
        <v>11.738959852198604</v>
      </c>
    </row>
    <row r="289" spans="1:15" x14ac:dyDescent="0.25">
      <c r="A289" s="2" t="s">
        <v>440</v>
      </c>
      <c r="B289" s="2">
        <v>188.5</v>
      </c>
      <c r="C289" s="2">
        <v>-9.644024181394629</v>
      </c>
      <c r="E289" s="43">
        <v>47702.1967688718</v>
      </c>
      <c r="F289" s="43">
        <v>48251.856651549897</v>
      </c>
      <c r="G289" s="43">
        <v>47037.408841703502</v>
      </c>
      <c r="O289" s="19">
        <f t="shared" si="4"/>
        <v>11.744813894598337</v>
      </c>
    </row>
    <row r="290" spans="1:15" x14ac:dyDescent="0.25">
      <c r="A290" s="2" t="s">
        <v>441</v>
      </c>
      <c r="B290" s="2">
        <v>188.75</v>
      </c>
      <c r="C290" s="2">
        <v>-9.7664626819891449</v>
      </c>
      <c r="E290" s="43">
        <v>47713.941582766398</v>
      </c>
      <c r="F290" s="43">
        <v>48269.199075857701</v>
      </c>
      <c r="G290" s="43">
        <v>47040.217128484102</v>
      </c>
      <c r="O290" s="19">
        <f t="shared" si="4"/>
        <v>11.743404148000991</v>
      </c>
    </row>
    <row r="291" spans="1:15" x14ac:dyDescent="0.25">
      <c r="A291" s="2" t="s">
        <v>442</v>
      </c>
      <c r="B291" s="2">
        <v>189</v>
      </c>
      <c r="C291" s="2">
        <v>-9.8299813059800734</v>
      </c>
      <c r="E291" s="43">
        <v>47725.684986914399</v>
      </c>
      <c r="F291" s="43">
        <v>48284.589266520998</v>
      </c>
      <c r="G291" s="43">
        <v>47043.279713523203</v>
      </c>
      <c r="O291" s="19">
        <f t="shared" si="4"/>
        <v>11.725293292802235</v>
      </c>
    </row>
    <row r="292" spans="1:15" x14ac:dyDescent="0.25">
      <c r="A292" s="2" t="s">
        <v>443</v>
      </c>
      <c r="B292" s="2">
        <v>189.25</v>
      </c>
      <c r="C292" s="2">
        <v>-9.8736299680971555</v>
      </c>
      <c r="E292" s="43">
        <v>47737.410280207201</v>
      </c>
      <c r="F292" s="43">
        <v>48298.354069599598</v>
      </c>
      <c r="G292" s="43">
        <v>47046.551305573797</v>
      </c>
      <c r="O292" s="19">
        <f t="shared" si="4"/>
        <v>11.688121999395662</v>
      </c>
    </row>
    <row r="293" spans="1:15" x14ac:dyDescent="0.25">
      <c r="A293" s="2" t="s">
        <v>444</v>
      </c>
      <c r="B293" s="2">
        <v>189.5</v>
      </c>
      <c r="C293" s="2">
        <v>-9.9372870908577298</v>
      </c>
      <c r="E293" s="43">
        <v>47749.098402206597</v>
      </c>
      <c r="F293" s="43">
        <v>48310.956736792803</v>
      </c>
      <c r="G293" s="43">
        <v>47049.967486616501</v>
      </c>
      <c r="O293" s="19">
        <f t="shared" si="4"/>
        <v>11.63189026760665</v>
      </c>
    </row>
    <row r="294" spans="1:15" x14ac:dyDescent="0.25">
      <c r="A294" s="2" t="s">
        <v>445</v>
      </c>
      <c r="B294" s="2">
        <v>189.75</v>
      </c>
      <c r="C294" s="2">
        <v>-9.9666414603048175</v>
      </c>
      <c r="E294" s="43">
        <v>47760.730292474203</v>
      </c>
      <c r="F294" s="43">
        <v>48322.860519799702</v>
      </c>
      <c r="G294" s="43">
        <v>47053.463838632</v>
      </c>
      <c r="O294" s="19">
        <f t="shared" si="4"/>
        <v>11.55659809759527</v>
      </c>
    </row>
    <row r="295" spans="1:15" x14ac:dyDescent="0.25">
      <c r="A295" s="2" t="s">
        <v>446</v>
      </c>
      <c r="B295" s="2">
        <v>190</v>
      </c>
      <c r="C295" s="2">
        <v>-10.144508153088825</v>
      </c>
      <c r="E295" s="43">
        <v>47772.286890571799</v>
      </c>
      <c r="F295" s="43">
        <v>48334.528670319502</v>
      </c>
      <c r="G295" s="43">
        <v>47056.975943601101</v>
      </c>
      <c r="O295" s="19">
        <f t="shared" si="4"/>
        <v>11.462245489099587</v>
      </c>
    </row>
    <row r="296" spans="1:15" x14ac:dyDescent="0.25">
      <c r="A296" s="2" t="s">
        <v>447</v>
      </c>
      <c r="B296" s="2">
        <v>190.25</v>
      </c>
      <c r="C296" s="2">
        <v>-9.8636604596943833</v>
      </c>
      <c r="E296" s="43">
        <v>47783.749136060898</v>
      </c>
      <c r="F296" s="43">
        <v>48346.424440051604</v>
      </c>
      <c r="G296" s="43">
        <v>47060.439383504599</v>
      </c>
      <c r="O296" s="19">
        <f t="shared" si="4"/>
        <v>11.348832442505227</v>
      </c>
    </row>
    <row r="297" spans="1:15" x14ac:dyDescent="0.25">
      <c r="A297" s="2" t="s">
        <v>448</v>
      </c>
      <c r="B297" s="2">
        <v>190.5</v>
      </c>
      <c r="C297" s="2">
        <v>-9.8107683741777727</v>
      </c>
      <c r="E297" s="43">
        <v>47795.097968503404</v>
      </c>
      <c r="F297" s="43">
        <v>48359.011080695098</v>
      </c>
      <c r="G297" s="43">
        <v>47063.789740323198</v>
      </c>
      <c r="O297" s="19">
        <f t="shared" si="4"/>
        <v>11.216358957499324</v>
      </c>
    </row>
    <row r="298" spans="1:15" x14ac:dyDescent="0.25">
      <c r="A298" s="2" t="s">
        <v>449</v>
      </c>
      <c r="B298" s="2">
        <v>190.75</v>
      </c>
      <c r="C298" s="2">
        <v>-9.8409400299633241</v>
      </c>
      <c r="E298" s="43">
        <v>47806.314327460903</v>
      </c>
      <c r="F298" s="43">
        <v>48372.7518439493</v>
      </c>
      <c r="G298" s="43">
        <v>47066.962596037498</v>
      </c>
      <c r="O298" s="19">
        <f t="shared" si="4"/>
        <v>11.080428937893885</v>
      </c>
    </row>
    <row r="299" spans="1:15" x14ac:dyDescent="0.25">
      <c r="A299" s="2" t="s">
        <v>450</v>
      </c>
      <c r="B299" s="2">
        <v>191</v>
      </c>
      <c r="C299" s="2">
        <v>-9.7393055675590841</v>
      </c>
      <c r="E299" s="43">
        <v>47817.394756398797</v>
      </c>
      <c r="F299" s="43">
        <v>48387.942013129701</v>
      </c>
      <c r="G299" s="43">
        <v>47069.908198161596</v>
      </c>
      <c r="O299" s="19">
        <f t="shared" si="4"/>
        <v>11.00345799850038</v>
      </c>
    </row>
    <row r="300" spans="1:15" x14ac:dyDescent="0.25">
      <c r="A300" s="2" t="s">
        <v>451</v>
      </c>
      <c r="B300" s="2">
        <v>191.25</v>
      </c>
      <c r="C300" s="2">
        <v>-9.6987236470321925</v>
      </c>
      <c r="E300" s="43">
        <v>47828.398214397297</v>
      </c>
      <c r="F300" s="43">
        <v>48404.204998016801</v>
      </c>
      <c r="G300" s="43">
        <v>47072.635456341901</v>
      </c>
      <c r="O300" s="19">
        <f t="shared" si="4"/>
        <v>11.001050042701536</v>
      </c>
    </row>
    <row r="301" spans="1:15" x14ac:dyDescent="0.25">
      <c r="A301" s="2" t="s">
        <v>452</v>
      </c>
      <c r="B301" s="2">
        <v>191.5</v>
      </c>
      <c r="C301" s="2">
        <v>-9.8771577417506471</v>
      </c>
      <c r="E301" s="43">
        <v>47839.399264439999</v>
      </c>
      <c r="F301" s="43">
        <v>48420.996240007596</v>
      </c>
      <c r="G301" s="43">
        <v>47075.167945757799</v>
      </c>
      <c r="O301" s="19">
        <f t="shared" si="4"/>
        <v>11.073205070802942</v>
      </c>
    </row>
    <row r="302" spans="1:15" x14ac:dyDescent="0.25">
      <c r="A302" s="2" t="s">
        <v>453</v>
      </c>
      <c r="B302" s="2">
        <v>191.75</v>
      </c>
      <c r="C302" s="2">
        <v>-9.8609234767287184</v>
      </c>
      <c r="E302" s="43">
        <v>47850.472469510802</v>
      </c>
      <c r="F302" s="43">
        <v>48437.771180498901</v>
      </c>
      <c r="G302" s="43">
        <v>47077.529241589</v>
      </c>
      <c r="O302" s="19">
        <f t="shared" si="4"/>
        <v>11.219923082797322</v>
      </c>
    </row>
    <row r="303" spans="1:15" x14ac:dyDescent="0.25">
      <c r="A303" s="2" t="s">
        <v>454</v>
      </c>
      <c r="B303" s="2">
        <v>192</v>
      </c>
      <c r="C303" s="2">
        <v>-9.8365702350149107</v>
      </c>
      <c r="E303" s="43">
        <v>47861.692392593599</v>
      </c>
      <c r="F303" s="43">
        <v>48453.985260887603</v>
      </c>
      <c r="G303" s="43">
        <v>47079.742919015102</v>
      </c>
      <c r="O303" s="19">
        <f t="shared" si="4"/>
        <v>11.441204078502778</v>
      </c>
    </row>
    <row r="304" spans="1:15" x14ac:dyDescent="0.25">
      <c r="A304" s="2" t="s">
        <v>455</v>
      </c>
      <c r="B304" s="2">
        <v>192.25</v>
      </c>
      <c r="C304" s="2">
        <v>-9.9753759761377481</v>
      </c>
      <c r="E304" s="43">
        <v>47873.133596672102</v>
      </c>
      <c r="F304" s="43">
        <v>48469.093922570501</v>
      </c>
      <c r="G304" s="43">
        <v>47081.8325532155</v>
      </c>
      <c r="O304" s="19">
        <f t="shared" si="4"/>
        <v>11.737048057897482</v>
      </c>
    </row>
    <row r="305" spans="1:15" x14ac:dyDescent="0.25">
      <c r="A305" s="2" t="s">
        <v>456</v>
      </c>
      <c r="B305" s="2">
        <v>192.5</v>
      </c>
      <c r="C305" s="2">
        <v>-9.7508429977423194</v>
      </c>
      <c r="E305" s="43">
        <v>47884.870644729999</v>
      </c>
      <c r="F305" s="43">
        <v>48482.552606944497</v>
      </c>
      <c r="G305" s="43">
        <v>47083.821719369902</v>
      </c>
      <c r="O305" s="19">
        <f t="shared" si="4"/>
        <v>12.107455021301575</v>
      </c>
    </row>
    <row r="306" spans="1:15" x14ac:dyDescent="0.25">
      <c r="A306" s="2" t="s">
        <v>457</v>
      </c>
      <c r="B306" s="2">
        <v>192.75</v>
      </c>
      <c r="C306" s="2">
        <v>-9.5343617561376597</v>
      </c>
      <c r="E306" s="43">
        <v>47896.978099751301</v>
      </c>
      <c r="F306" s="43">
        <v>48493.816755406602</v>
      </c>
      <c r="G306" s="43">
        <v>47085.733992657901</v>
      </c>
      <c r="O306" s="19">
        <f t="shared" si="4"/>
        <v>12.537697671898059</v>
      </c>
    </row>
    <row r="307" spans="1:15" x14ac:dyDescent="0.25">
      <c r="A307" s="2" t="s">
        <v>458</v>
      </c>
      <c r="B307" s="2">
        <v>193</v>
      </c>
      <c r="C307" s="2">
        <v>-9.9500905012922143</v>
      </c>
      <c r="E307" s="43">
        <v>47909.515797423199</v>
      </c>
      <c r="F307" s="43">
        <v>48501.187209508404</v>
      </c>
      <c r="G307" s="43">
        <v>47087.643677482098</v>
      </c>
      <c r="O307" s="19">
        <f t="shared" si="4"/>
        <v>12.968866823997814</v>
      </c>
    </row>
    <row r="308" spans="1:15" x14ac:dyDescent="0.25">
      <c r="A308" s="2" t="s">
        <v>459</v>
      </c>
      <c r="B308" s="2">
        <v>193.25</v>
      </c>
      <c r="C308" s="2">
        <v>-10.425604020210494</v>
      </c>
      <c r="E308" s="43">
        <v>47922.484664247197</v>
      </c>
      <c r="F308" s="43">
        <v>48504.2918994254</v>
      </c>
      <c r="G308" s="43">
        <v>47089.827995138003</v>
      </c>
      <c r="O308" s="19">
        <f t="shared" si="4"/>
        <v>13.38623518080567</v>
      </c>
    </row>
    <row r="309" spans="1:15" x14ac:dyDescent="0.25">
      <c r="A309" s="2" t="s">
        <v>460</v>
      </c>
      <c r="B309" s="2">
        <v>193.5</v>
      </c>
      <c r="C309" s="2">
        <v>-10.257173595140658</v>
      </c>
      <c r="E309" s="43">
        <v>47935.870899428002</v>
      </c>
      <c r="F309" s="43">
        <v>48506.312179772103</v>
      </c>
      <c r="G309" s="43">
        <v>47092.614896143903</v>
      </c>
      <c r="O309" s="19">
        <f t="shared" si="4"/>
        <v>13.789802742794564</v>
      </c>
    </row>
    <row r="310" spans="1:15" x14ac:dyDescent="0.25">
      <c r="A310" s="2" t="s">
        <v>461</v>
      </c>
      <c r="B310" s="2">
        <v>193.75</v>
      </c>
      <c r="C310" s="2">
        <v>-10.225482017302555</v>
      </c>
      <c r="E310" s="43">
        <v>47949.660702170797</v>
      </c>
      <c r="F310" s="43">
        <v>48507.390619392201</v>
      </c>
      <c r="G310" s="43">
        <v>47096.332331018399</v>
      </c>
      <c r="O310" s="19">
        <f t="shared" si="4"/>
        <v>14.179569509404246</v>
      </c>
    </row>
    <row r="311" spans="1:15" x14ac:dyDescent="0.25">
      <c r="A311" s="2" t="s">
        <v>462</v>
      </c>
      <c r="B311" s="2">
        <v>194</v>
      </c>
      <c r="C311" s="2">
        <v>-10.268513831762123</v>
      </c>
      <c r="E311" s="43">
        <v>47963.840271680201</v>
      </c>
      <c r="F311" s="43">
        <v>48507.669787129198</v>
      </c>
      <c r="G311" s="43">
        <v>47101.308250280097</v>
      </c>
      <c r="O311" s="19">
        <f t="shared" si="4"/>
        <v>14.555535481100378</v>
      </c>
    </row>
    <row r="312" spans="1:15" x14ac:dyDescent="0.25">
      <c r="A312" s="2" t="s">
        <v>463</v>
      </c>
      <c r="B312" s="2">
        <v>194.25</v>
      </c>
      <c r="C312" s="2">
        <v>-10.193520764312435</v>
      </c>
      <c r="E312" s="43">
        <v>47978.395807161301</v>
      </c>
      <c r="F312" s="43">
        <v>48507.669787129198</v>
      </c>
      <c r="G312" s="43">
        <v>47107.870604447402</v>
      </c>
      <c r="O312" s="19">
        <f t="shared" si="4"/>
        <v>14.917700657599198</v>
      </c>
    </row>
    <row r="313" spans="1:15" x14ac:dyDescent="0.25">
      <c r="A313" s="2" t="s">
        <v>464</v>
      </c>
      <c r="B313" s="2">
        <v>194.5</v>
      </c>
      <c r="C313" s="2">
        <v>-10.034595548925513</v>
      </c>
      <c r="E313" s="43">
        <v>47993.313507818901</v>
      </c>
      <c r="F313" s="43">
        <v>48507.669787129198</v>
      </c>
      <c r="G313" s="43">
        <v>47116.347344038899</v>
      </c>
      <c r="O313" s="19">
        <f t="shared" si="4"/>
        <v>15.266065039097157</v>
      </c>
    </row>
    <row r="314" spans="1:15" x14ac:dyDescent="0.25">
      <c r="A314" s="2" t="s">
        <v>465</v>
      </c>
      <c r="B314" s="2">
        <v>194.75</v>
      </c>
      <c r="C314" s="2">
        <v>-10.146738536778509</v>
      </c>
      <c r="E314" s="43">
        <v>48008.579572857998</v>
      </c>
      <c r="F314" s="43">
        <v>48507.669787129198</v>
      </c>
      <c r="G314" s="43">
        <v>47127.066419572999</v>
      </c>
      <c r="O314" s="19">
        <f t="shared" si="4"/>
        <v>15.584820945405227</v>
      </c>
    </row>
    <row r="315" spans="1:15" x14ac:dyDescent="0.25">
      <c r="A315" s="2" t="s">
        <v>466</v>
      </c>
      <c r="B315" s="2">
        <v>195</v>
      </c>
      <c r="C315" s="2">
        <v>-10.12343478426623</v>
      </c>
      <c r="E315" s="43">
        <v>48024.164393803403</v>
      </c>
      <c r="F315" s="43">
        <v>48507.669787129198</v>
      </c>
      <c r="G315" s="43">
        <v>47140.428182347503</v>
      </c>
      <c r="O315" s="19">
        <f t="shared" si="4"/>
        <v>15.810737656196579</v>
      </c>
    </row>
    <row r="316" spans="1:15" x14ac:dyDescent="0.25">
      <c r="A316" s="2" t="s">
        <v>467</v>
      </c>
      <c r="B316" s="2">
        <v>195.25</v>
      </c>
      <c r="C316" s="2">
        <v>-10.094408266987504</v>
      </c>
      <c r="E316" s="43">
        <v>48039.9751314596</v>
      </c>
      <c r="F316" s="43">
        <v>48507.669787129198</v>
      </c>
      <c r="G316" s="43">
        <v>47157.122586778001</v>
      </c>
      <c r="O316" s="19">
        <f t="shared" si="4"/>
        <v>15.928007491500466</v>
      </c>
    </row>
    <row r="317" spans="1:15" x14ac:dyDescent="0.25">
      <c r="A317" s="2" t="s">
        <v>468</v>
      </c>
      <c r="B317" s="2">
        <v>195.5</v>
      </c>
      <c r="C317" s="2">
        <v>-10.114959187242098</v>
      </c>
      <c r="E317" s="43">
        <v>48055.9031389511</v>
      </c>
      <c r="F317" s="43">
        <v>48507.669787129198</v>
      </c>
      <c r="G317" s="43">
        <v>47177.911988058899</v>
      </c>
      <c r="O317" s="19">
        <f t="shared" si="4"/>
        <v>15.936630451200472</v>
      </c>
    </row>
    <row r="318" spans="1:15" x14ac:dyDescent="0.25">
      <c r="A318" s="2" t="s">
        <v>469</v>
      </c>
      <c r="B318" s="2">
        <v>195.75</v>
      </c>
      <c r="C318" s="2">
        <v>-9.985150324188302</v>
      </c>
      <c r="E318" s="43">
        <v>48071.839769402301</v>
      </c>
      <c r="F318" s="43">
        <v>48507.669787129198</v>
      </c>
      <c r="G318" s="43">
        <v>47203.558741385001</v>
      </c>
      <c r="O318" s="19">
        <f t="shared" si="4"/>
        <v>15.83660653539846</v>
      </c>
    </row>
    <row r="319" spans="1:15" x14ac:dyDescent="0.25">
      <c r="A319" s="2" t="s">
        <v>470</v>
      </c>
      <c r="B319" s="2">
        <v>196</v>
      </c>
      <c r="C319" s="2">
        <v>-10.111233364135041</v>
      </c>
      <c r="E319" s="43">
        <v>48087.676375937699</v>
      </c>
      <c r="F319" s="43">
        <v>48507.669787129198</v>
      </c>
      <c r="G319" s="43">
        <v>47234.825201950996</v>
      </c>
      <c r="O319" s="19">
        <f t="shared" si="4"/>
        <v>15.627935743999842</v>
      </c>
    </row>
    <row r="320" spans="1:15" x14ac:dyDescent="0.25">
      <c r="A320" s="2" t="s">
        <v>471</v>
      </c>
      <c r="B320" s="2">
        <v>196.25</v>
      </c>
      <c r="C320" s="2">
        <v>-10.202292843595526</v>
      </c>
      <c r="E320" s="43">
        <v>48103.304311681699</v>
      </c>
      <c r="F320" s="43">
        <v>48508.377201301402</v>
      </c>
      <c r="G320" s="43">
        <v>47272.473724951597</v>
      </c>
      <c r="O320" s="19">
        <f t="shared" si="4"/>
        <v>15.31061807720107</v>
      </c>
    </row>
    <row r="321" spans="1:15" x14ac:dyDescent="0.25">
      <c r="A321" s="2" t="s">
        <v>472</v>
      </c>
      <c r="B321" s="2">
        <v>196.5</v>
      </c>
      <c r="C321" s="2">
        <v>-10.100295127367341</v>
      </c>
      <c r="E321" s="43">
        <v>48118.6149297589</v>
      </c>
      <c r="F321" s="43">
        <v>48510.188168676199</v>
      </c>
      <c r="G321" s="43">
        <v>47317.266665581403</v>
      </c>
      <c r="O321" s="19">
        <f t="shared" si="4"/>
        <v>14.884653534601966</v>
      </c>
    </row>
    <row r="322" spans="1:15" x14ac:dyDescent="0.25">
      <c r="A322" s="2" t="s">
        <v>473</v>
      </c>
      <c r="B322" s="2">
        <v>196.75</v>
      </c>
      <c r="C322" s="2">
        <v>-10.079586144154216</v>
      </c>
      <c r="E322" s="43">
        <v>48133.499583293502</v>
      </c>
      <c r="F322" s="43">
        <v>48513.324780872201</v>
      </c>
      <c r="G322" s="43">
        <v>47369.966379035199</v>
      </c>
      <c r="O322" s="19">
        <f t="shared" si="4"/>
        <v>14.381741447497916</v>
      </c>
    </row>
    <row r="323" spans="1:15" x14ac:dyDescent="0.25">
      <c r="A323" s="2" t="s">
        <v>474</v>
      </c>
      <c r="B323" s="2">
        <v>197</v>
      </c>
      <c r="C323" s="2">
        <v>-10.004792909634402</v>
      </c>
      <c r="E323" s="43">
        <v>48147.881324741</v>
      </c>
      <c r="F323" s="43">
        <v>48520.423928061602</v>
      </c>
      <c r="G323" s="43">
        <v>47430.753604367397</v>
      </c>
      <c r="O323" s="19">
        <f t="shared" ref="O323:O363" si="5">E324-E323</f>
        <v>13.928679139098676</v>
      </c>
    </row>
    <row r="324" spans="1:15" x14ac:dyDescent="0.25">
      <c r="A324" s="2" t="s">
        <v>475</v>
      </c>
      <c r="B324" s="2">
        <v>197.25</v>
      </c>
      <c r="C324" s="2">
        <v>-9.8787612369547979</v>
      </c>
      <c r="E324" s="43">
        <v>48161.810003880099</v>
      </c>
      <c r="F324" s="43">
        <v>48532.288695941599</v>
      </c>
      <c r="G324" s="43">
        <v>47497.4826160722</v>
      </c>
      <c r="O324" s="19">
        <f t="shared" si="5"/>
        <v>13.557165940204868</v>
      </c>
    </row>
    <row r="325" spans="1:15" x14ac:dyDescent="0.25">
      <c r="A325" s="2" t="s">
        <v>476</v>
      </c>
      <c r="B325" s="2">
        <v>197.5</v>
      </c>
      <c r="C325" s="2">
        <v>-9.8969440378882183</v>
      </c>
      <c r="E325" s="43">
        <v>48175.367169820303</v>
      </c>
      <c r="F325" s="43">
        <v>48546.3482994476</v>
      </c>
      <c r="G325" s="43">
        <v>47567.426072503302</v>
      </c>
      <c r="O325" s="19">
        <f t="shared" si="5"/>
        <v>13.267201850794663</v>
      </c>
    </row>
    <row r="326" spans="1:15" x14ac:dyDescent="0.25">
      <c r="A326" s="2" t="s">
        <v>477</v>
      </c>
      <c r="B326" s="2">
        <v>197.75</v>
      </c>
      <c r="C326" s="2">
        <v>-9.9893262100530826</v>
      </c>
      <c r="E326" s="43">
        <v>48188.634371671098</v>
      </c>
      <c r="F326" s="43">
        <v>48562.152419953098</v>
      </c>
      <c r="G326" s="43">
        <v>47637.856632014598</v>
      </c>
      <c r="O326" s="19">
        <f t="shared" si="5"/>
        <v>13.058786871100892</v>
      </c>
    </row>
    <row r="327" spans="1:15" x14ac:dyDescent="0.25">
      <c r="A327" s="2" t="s">
        <v>478</v>
      </c>
      <c r="B327" s="2">
        <v>198</v>
      </c>
      <c r="C327" s="2">
        <v>-10.12254150734838</v>
      </c>
      <c r="E327" s="43">
        <v>48201.693158542199</v>
      </c>
      <c r="F327" s="43">
        <v>48579.250738831499</v>
      </c>
      <c r="G327" s="43">
        <v>47706.046952960103</v>
      </c>
      <c r="O327" s="19">
        <f t="shared" si="5"/>
        <v>12.931921000898001</v>
      </c>
    </row>
    <row r="328" spans="1:15" x14ac:dyDescent="0.25">
      <c r="A328" s="2" t="s">
        <v>479</v>
      </c>
      <c r="B328" s="2">
        <v>198.25</v>
      </c>
      <c r="C328" s="2">
        <v>-10.561261074540168</v>
      </c>
      <c r="E328" s="43">
        <v>48214.625079543097</v>
      </c>
      <c r="F328" s="43">
        <v>48597.1929374561</v>
      </c>
      <c r="G328" s="43">
        <v>47769.269693693503</v>
      </c>
      <c r="O328" s="19">
        <f t="shared" si="5"/>
        <v>12.886604240200541</v>
      </c>
    </row>
    <row r="329" spans="1:15" x14ac:dyDescent="0.25">
      <c r="A329" s="2" t="s">
        <v>480</v>
      </c>
      <c r="B329" s="2">
        <v>198.5</v>
      </c>
      <c r="C329" s="2">
        <v>-10.708767082716117</v>
      </c>
      <c r="E329" s="43">
        <v>48227.511683783297</v>
      </c>
      <c r="F329" s="43">
        <v>48615.528697200301</v>
      </c>
      <c r="G329" s="43">
        <v>47824.797512568701</v>
      </c>
      <c r="O329" s="19">
        <f t="shared" si="5"/>
        <v>12.922836589103099</v>
      </c>
    </row>
    <row r="330" spans="1:15" x14ac:dyDescent="0.25">
      <c r="A330" s="2" t="s">
        <v>481</v>
      </c>
      <c r="B330" s="2">
        <v>198.75</v>
      </c>
      <c r="C330" s="2">
        <v>-10.70701842114854</v>
      </c>
      <c r="E330" s="43">
        <v>48240.434520372401</v>
      </c>
      <c r="F330" s="43">
        <v>48633.807699437602</v>
      </c>
      <c r="G330" s="43">
        <v>47869.903067939602</v>
      </c>
      <c r="O330" s="19">
        <f t="shared" si="5"/>
        <v>13.021021824803029</v>
      </c>
    </row>
    <row r="331" spans="1:15" x14ac:dyDescent="0.25">
      <c r="A331" s="2" t="s">
        <v>482</v>
      </c>
      <c r="B331" s="2">
        <v>199</v>
      </c>
      <c r="C331" s="2">
        <v>-10.7338539327941</v>
      </c>
      <c r="E331" s="43">
        <v>48253.455542197204</v>
      </c>
      <c r="F331" s="43">
        <v>48651.666472449098</v>
      </c>
      <c r="G331" s="43">
        <v>47902.654088582698</v>
      </c>
      <c r="O331" s="19">
        <f t="shared" si="5"/>
        <v>13.10277505639533</v>
      </c>
    </row>
    <row r="332" spans="1:15" x14ac:dyDescent="0.25">
      <c r="A332" s="2" t="s">
        <v>483</v>
      </c>
      <c r="B332" s="2">
        <v>199.25</v>
      </c>
      <c r="C332" s="2">
        <v>-10.698412102961885</v>
      </c>
      <c r="E332" s="43">
        <v>48266.558317253599</v>
      </c>
      <c r="F332" s="43">
        <v>48669.088932147002</v>
      </c>
      <c r="G332" s="43">
        <v>47924.2985849654</v>
      </c>
      <c r="O332" s="19">
        <f t="shared" si="5"/>
        <v>13.148500061201048</v>
      </c>
    </row>
    <row r="333" spans="1:15" x14ac:dyDescent="0.25">
      <c r="A333" s="2" t="s">
        <v>484</v>
      </c>
      <c r="B333" s="2">
        <v>199.5</v>
      </c>
      <c r="C333" s="2">
        <v>-10.691070231684755</v>
      </c>
      <c r="E333" s="43">
        <v>48279.7068173148</v>
      </c>
      <c r="F333" s="43">
        <v>48686.145841351397</v>
      </c>
      <c r="G333" s="43">
        <v>47936.110360801897</v>
      </c>
      <c r="O333" s="19">
        <f t="shared" si="5"/>
        <v>13.158196838900039</v>
      </c>
    </row>
    <row r="334" spans="1:15" x14ac:dyDescent="0.25">
      <c r="A334" s="2" t="s">
        <v>485</v>
      </c>
      <c r="B334" s="2">
        <v>199.75</v>
      </c>
      <c r="C334" s="2">
        <v>-10.491566308621961</v>
      </c>
      <c r="E334" s="43">
        <v>48292.8650141537</v>
      </c>
      <c r="F334" s="43">
        <v>48702.907962882302</v>
      </c>
      <c r="G334" s="43">
        <v>47938.890706067599</v>
      </c>
      <c r="O334" s="19">
        <f t="shared" si="5"/>
        <v>13.131865390001622</v>
      </c>
    </row>
    <row r="335" spans="1:15" x14ac:dyDescent="0.25">
      <c r="A335" s="2" t="s">
        <v>486</v>
      </c>
      <c r="B335" s="2">
        <v>200</v>
      </c>
      <c r="C335" s="2">
        <v>-10.614486851224793</v>
      </c>
      <c r="E335" s="43">
        <v>48305.996879543702</v>
      </c>
      <c r="F335" s="43">
        <v>48719.446059559697</v>
      </c>
      <c r="G335" s="43">
        <v>47939.182410537898</v>
      </c>
      <c r="O335" s="19">
        <f t="shared" si="5"/>
        <v>13.06950571390189</v>
      </c>
    </row>
    <row r="336" spans="1:15" x14ac:dyDescent="0.25">
      <c r="A336" s="2" t="s">
        <v>487</v>
      </c>
      <c r="B336" s="2">
        <v>200.25</v>
      </c>
      <c r="C336" s="2">
        <v>-10.665917573816346</v>
      </c>
      <c r="E336" s="43">
        <v>48319.066385257604</v>
      </c>
      <c r="F336" s="43">
        <v>48735.830894203602</v>
      </c>
      <c r="G336" s="43">
        <v>47939.182410537898</v>
      </c>
      <c r="O336" s="19">
        <f t="shared" si="5"/>
        <v>12.971117811197473</v>
      </c>
    </row>
    <row r="337" spans="1:15" x14ac:dyDescent="0.25">
      <c r="A337" s="2" t="s">
        <v>488</v>
      </c>
      <c r="B337" s="2">
        <v>200.5</v>
      </c>
      <c r="C337" s="2">
        <v>-10.699323373827614</v>
      </c>
      <c r="E337" s="43">
        <v>48332.037503068801</v>
      </c>
      <c r="F337" s="43">
        <v>48752.133229634201</v>
      </c>
      <c r="G337" s="43">
        <v>47939.182410537898</v>
      </c>
      <c r="O337" s="19">
        <f t="shared" si="5"/>
        <v>12.83670168149547</v>
      </c>
    </row>
    <row r="338" spans="1:15" x14ac:dyDescent="0.25">
      <c r="A338" s="2" t="s">
        <v>489</v>
      </c>
      <c r="B338" s="2">
        <v>200.75</v>
      </c>
      <c r="C338" s="2">
        <v>-10.551217631151331</v>
      </c>
      <c r="E338" s="43">
        <v>48344.874204750296</v>
      </c>
      <c r="F338" s="43">
        <v>48768.423828671403</v>
      </c>
      <c r="G338" s="43">
        <v>47939.182410537898</v>
      </c>
      <c r="O338" s="19">
        <f t="shared" si="5"/>
        <v>12.677651130805316</v>
      </c>
    </row>
    <row r="339" spans="1:15" x14ac:dyDescent="0.25">
      <c r="A339" s="2" t="s">
        <v>490</v>
      </c>
      <c r="B339" s="2">
        <v>201</v>
      </c>
      <c r="C339" s="2">
        <v>-10.314993363679694</v>
      </c>
      <c r="E339" s="43">
        <v>48357.551855881102</v>
      </c>
      <c r="F339" s="43">
        <v>48784.764078403401</v>
      </c>
      <c r="G339" s="43">
        <v>47939.521949821799</v>
      </c>
      <c r="O339" s="19">
        <f t="shared" si="5"/>
        <v>12.539541382699099</v>
      </c>
    </row>
    <row r="340" spans="1:15" x14ac:dyDescent="0.25">
      <c r="A340" s="2" t="s">
        <v>491</v>
      </c>
      <c r="B340" s="2">
        <v>201.25</v>
      </c>
      <c r="C340" s="2">
        <v>-10.238851289076569</v>
      </c>
      <c r="E340" s="43">
        <v>48370.091397263801</v>
      </c>
      <c r="F340" s="43">
        <v>48801.177862991703</v>
      </c>
      <c r="G340" s="43">
        <v>47941.202511807503</v>
      </c>
      <c r="O340" s="19">
        <f t="shared" si="5"/>
        <v>12.43376624280063</v>
      </c>
    </row>
    <row r="341" spans="1:15" x14ac:dyDescent="0.25">
      <c r="A341" s="2" t="s">
        <v>492</v>
      </c>
      <c r="B341" s="2">
        <v>201.5</v>
      </c>
      <c r="C341" s="2">
        <v>-10.166268520042706</v>
      </c>
      <c r="E341" s="43">
        <v>48382.525163506602</v>
      </c>
      <c r="F341" s="43">
        <v>48817.679690865698</v>
      </c>
      <c r="G341" s="43">
        <v>47944.911458974602</v>
      </c>
      <c r="O341" s="19">
        <f t="shared" si="5"/>
        <v>12.360325711495534</v>
      </c>
    </row>
    <row r="342" spans="1:15" x14ac:dyDescent="0.25">
      <c r="A342" s="2" t="s">
        <v>493</v>
      </c>
      <c r="B342" s="2">
        <v>201.75</v>
      </c>
      <c r="C342" s="2">
        <v>-10.273549356375746</v>
      </c>
      <c r="E342" s="43">
        <v>48394.885489218097</v>
      </c>
      <c r="F342" s="43">
        <v>48834.284070455004</v>
      </c>
      <c r="G342" s="43">
        <v>47952.097684056098</v>
      </c>
      <c r="O342" s="19">
        <f t="shared" si="5"/>
        <v>12.319219788405462</v>
      </c>
    </row>
    <row r="343" spans="1:15" x14ac:dyDescent="0.25">
      <c r="A343" s="2" t="s">
        <v>494</v>
      </c>
      <c r="B343" s="2">
        <v>202</v>
      </c>
      <c r="C343" s="2">
        <v>-10.207018467973395</v>
      </c>
      <c r="E343" s="43">
        <v>48407.204709006503</v>
      </c>
      <c r="F343" s="43">
        <v>48851.005510189098</v>
      </c>
      <c r="G343" s="43">
        <v>47960.426964844402</v>
      </c>
      <c r="O343" s="19">
        <f t="shared" si="5"/>
        <v>12.310448473799624</v>
      </c>
    </row>
    <row r="344" spans="1:15" x14ac:dyDescent="0.25">
      <c r="A344" s="2" t="s">
        <v>495</v>
      </c>
      <c r="B344" s="2">
        <v>202.25</v>
      </c>
      <c r="C344" s="2">
        <v>-10.082695352660743</v>
      </c>
      <c r="E344" s="43">
        <v>48419.515157480302</v>
      </c>
      <c r="F344" s="43">
        <v>48867.858518497596</v>
      </c>
      <c r="G344" s="43">
        <v>47969.386304774001</v>
      </c>
      <c r="O344" s="19">
        <f t="shared" si="5"/>
        <v>12.334011767597985</v>
      </c>
    </row>
    <row r="345" spans="1:15" x14ac:dyDescent="0.25">
      <c r="A345" s="2" t="s">
        <v>496</v>
      </c>
      <c r="B345" s="2">
        <v>202.5</v>
      </c>
      <c r="C345" s="2">
        <v>-10.330949984933147</v>
      </c>
      <c r="E345" s="43">
        <v>48431.8491692479</v>
      </c>
      <c r="F345" s="43">
        <v>48884.857603810102</v>
      </c>
      <c r="G345" s="43">
        <v>47978.462707279301</v>
      </c>
      <c r="O345" s="19">
        <f t="shared" si="5"/>
        <v>12.389909669698682</v>
      </c>
    </row>
    <row r="346" spans="1:15" x14ac:dyDescent="0.25">
      <c r="A346" s="2" t="s">
        <v>497</v>
      </c>
      <c r="B346" s="2">
        <v>202.75</v>
      </c>
      <c r="C346" s="2">
        <v>-10.38786894162603</v>
      </c>
      <c r="E346" s="43">
        <v>48444.239078917599</v>
      </c>
      <c r="F346" s="43">
        <v>48902.017274555998</v>
      </c>
      <c r="G346" s="43">
        <v>47987.143175794801</v>
      </c>
      <c r="O346" s="19">
        <f t="shared" si="5"/>
        <v>12.467724395697587</v>
      </c>
    </row>
    <row r="347" spans="1:15" x14ac:dyDescent="0.25">
      <c r="A347" s="2" t="s">
        <v>498</v>
      </c>
      <c r="B347" s="2">
        <v>203</v>
      </c>
      <c r="C347" s="2">
        <v>-10.060992791176236</v>
      </c>
      <c r="E347" s="43">
        <v>48456.706803313296</v>
      </c>
      <c r="F347" s="43">
        <v>48919.351613470302</v>
      </c>
      <c r="G347" s="43">
        <v>47995.028749429497</v>
      </c>
      <c r="O347" s="19">
        <f t="shared" si="5"/>
        <v>12.525784807607124</v>
      </c>
    </row>
    <row r="348" spans="1:15" x14ac:dyDescent="0.25">
      <c r="A348" s="2" t="s">
        <v>499</v>
      </c>
      <c r="B348" s="2">
        <v>203.25</v>
      </c>
      <c r="C348" s="2">
        <v>-9.9744890535094726</v>
      </c>
      <c r="E348" s="43">
        <v>48469.232588120904</v>
      </c>
      <c r="F348" s="43">
        <v>48936.873000509098</v>
      </c>
      <c r="G348" s="43">
        <v>48002.176609990798</v>
      </c>
      <c r="O348" s="19">
        <f t="shared" si="5"/>
        <v>12.553673120797612</v>
      </c>
    </row>
    <row r="349" spans="1:15" x14ac:dyDescent="0.25">
      <c r="A349" s="2" t="s">
        <v>500</v>
      </c>
      <c r="B349" s="2">
        <v>203.5</v>
      </c>
      <c r="C349" s="2">
        <v>-10.048046305053486</v>
      </c>
      <c r="E349" s="43">
        <v>48481.786261241701</v>
      </c>
      <c r="F349" s="43">
        <v>48954.593389933703</v>
      </c>
      <c r="G349" s="43">
        <v>48008.757974960798</v>
      </c>
      <c r="O349" s="19">
        <f t="shared" si="5"/>
        <v>12.551389335196291</v>
      </c>
    </row>
    <row r="350" spans="1:15" x14ac:dyDescent="0.25">
      <c r="A350" s="2" t="s">
        <v>501</v>
      </c>
      <c r="B350" s="2">
        <v>203.75</v>
      </c>
      <c r="C350" s="2">
        <v>-9.9958930014582759</v>
      </c>
      <c r="E350" s="43">
        <v>48494.337650576897</v>
      </c>
      <c r="F350" s="43">
        <v>48972.524736005696</v>
      </c>
      <c r="G350" s="43">
        <v>48014.944061821298</v>
      </c>
      <c r="O350" s="19">
        <f t="shared" si="5"/>
        <v>12.518933451101475</v>
      </c>
    </row>
    <row r="351" spans="1:15" x14ac:dyDescent="0.25">
      <c r="A351" s="2" t="s">
        <v>502</v>
      </c>
      <c r="B351" s="2">
        <v>204</v>
      </c>
      <c r="C351" s="2">
        <v>-10.343819768507261</v>
      </c>
      <c r="E351" s="43">
        <v>48506.856584027999</v>
      </c>
      <c r="F351" s="43">
        <v>48990.678992986403</v>
      </c>
      <c r="G351" s="43">
        <v>48020.9060880545</v>
      </c>
      <c r="O351" s="19">
        <f t="shared" si="5"/>
        <v>12.456305468098435</v>
      </c>
    </row>
    <row r="352" spans="1:15" x14ac:dyDescent="0.25">
      <c r="A352" s="2" t="s">
        <v>503</v>
      </c>
      <c r="B352" s="2">
        <v>204.25</v>
      </c>
      <c r="C352" s="2">
        <v>-10.352421209561435</v>
      </c>
      <c r="E352" s="43">
        <v>48519.312889496097</v>
      </c>
      <c r="F352" s="43">
        <v>49009.068115137299</v>
      </c>
      <c r="G352" s="43">
        <v>48026.815271142303</v>
      </c>
      <c r="O352" s="19">
        <f t="shared" si="5"/>
        <v>12.363505386703764</v>
      </c>
    </row>
    <row r="353" spans="1:15" x14ac:dyDescent="0.25">
      <c r="A353" s="2" t="s">
        <v>504</v>
      </c>
      <c r="B353" s="2">
        <v>204.5</v>
      </c>
      <c r="C353" s="2">
        <v>-10.478895559377749</v>
      </c>
      <c r="E353" s="43">
        <v>48531.676394882801</v>
      </c>
      <c r="F353" s="43">
        <v>49027.704056719798</v>
      </c>
      <c r="G353" s="43">
        <v>48032.842828566703</v>
      </c>
      <c r="O353" s="19">
        <f t="shared" si="5"/>
        <v>12.240533206400869</v>
      </c>
    </row>
    <row r="354" spans="1:15" x14ac:dyDescent="0.25">
      <c r="A354" s="2" t="s">
        <v>505</v>
      </c>
      <c r="B354" s="2">
        <v>204.75</v>
      </c>
      <c r="C354" s="2">
        <v>-10.318415257936936</v>
      </c>
      <c r="E354" s="43">
        <v>48543.916928089202</v>
      </c>
      <c r="F354" s="43">
        <v>49046.598771995297</v>
      </c>
      <c r="G354" s="43">
        <v>48039.159977809701</v>
      </c>
      <c r="O354" s="19">
        <f t="shared" si="5"/>
        <v>12.098952714099141</v>
      </c>
    </row>
    <row r="355" spans="1:15" x14ac:dyDescent="0.25">
      <c r="A355" s="2" t="s">
        <v>506</v>
      </c>
      <c r="B355" s="2">
        <v>205</v>
      </c>
      <c r="C355" s="2">
        <v>-10.165162750347481</v>
      </c>
      <c r="E355" s="43">
        <v>48556.015880803301</v>
      </c>
      <c r="F355" s="43">
        <v>49065.750754641398</v>
      </c>
      <c r="G355" s="43">
        <v>48045.890697888099</v>
      </c>
      <c r="O355" s="19">
        <f t="shared" si="5"/>
        <v>11.985019056395686</v>
      </c>
    </row>
    <row r="356" spans="1:15" x14ac:dyDescent="0.25">
      <c r="A356" s="2" t="s">
        <v>507</v>
      </c>
      <c r="B356" s="2">
        <v>205.25</v>
      </c>
      <c r="C356" s="2">
        <v>-10.185564137944873</v>
      </c>
      <c r="E356" s="43">
        <v>48568.000899859697</v>
      </c>
      <c r="F356" s="43">
        <v>49085.104656000804</v>
      </c>
      <c r="G356" s="43">
        <v>48052.970013957602</v>
      </c>
      <c r="O356" s="19">
        <f t="shared" si="5"/>
        <v>11.910296019799716</v>
      </c>
    </row>
    <row r="357" spans="1:15" x14ac:dyDescent="0.25">
      <c r="A357" s="2" t="s">
        <v>508</v>
      </c>
      <c r="B357" s="2">
        <v>205.5</v>
      </c>
      <c r="C357" s="2">
        <v>-10.055546130164572</v>
      </c>
      <c r="E357" s="43">
        <v>48579.911195879497</v>
      </c>
      <c r="F357" s="43">
        <v>49104.591666832399</v>
      </c>
      <c r="G357" s="43">
        <v>48060.285712708697</v>
      </c>
      <c r="O357" s="19">
        <f t="shared" si="5"/>
        <v>11.874783604303957</v>
      </c>
    </row>
    <row r="358" spans="1:15" x14ac:dyDescent="0.25">
      <c r="A358" s="2" t="s">
        <v>509</v>
      </c>
      <c r="B358" s="2">
        <v>205.75</v>
      </c>
      <c r="C358" s="2">
        <v>-10.146352598645747</v>
      </c>
      <c r="E358" s="43">
        <v>48591.7859794838</v>
      </c>
      <c r="F358" s="43">
        <v>49124.142977894902</v>
      </c>
      <c r="G358" s="43">
        <v>48067.725580831997</v>
      </c>
      <c r="O358" s="19">
        <f t="shared" si="5"/>
        <v>11.878481810097583</v>
      </c>
    </row>
    <row r="359" spans="1:15" x14ac:dyDescent="0.25">
      <c r="A359" s="2" t="s">
        <v>510</v>
      </c>
      <c r="B359" s="2">
        <v>206</v>
      </c>
      <c r="C359" s="2">
        <v>-10.433248409357263</v>
      </c>
      <c r="E359" s="43">
        <v>48603.664461293898</v>
      </c>
      <c r="F359" s="43">
        <v>49143.689779947097</v>
      </c>
      <c r="G359" s="43">
        <v>48075.177405018003</v>
      </c>
      <c r="O359" s="19">
        <f t="shared" si="5"/>
        <v>11.921390636904107</v>
      </c>
    </row>
    <row r="360" spans="1:15" x14ac:dyDescent="0.25">
      <c r="A360" s="2" t="s">
        <v>511</v>
      </c>
      <c r="B360" s="2">
        <v>206.25</v>
      </c>
      <c r="C360" s="2">
        <v>-10.231158531634197</v>
      </c>
      <c r="E360" s="43">
        <v>48615.585851930802</v>
      </c>
      <c r="F360" s="43">
        <v>49163.163263747898</v>
      </c>
      <c r="G360" s="43">
        <v>48082.528971957297</v>
      </c>
      <c r="O360" s="19">
        <f t="shared" si="5"/>
        <v>12.003510085000016</v>
      </c>
    </row>
    <row r="361" spans="1:15" x14ac:dyDescent="0.25">
      <c r="A361" s="2" t="s">
        <v>512</v>
      </c>
      <c r="B361" s="2">
        <v>206.5</v>
      </c>
      <c r="C361" s="2">
        <v>-10.307828448732771</v>
      </c>
      <c r="E361" s="43">
        <v>48627.589362015802</v>
      </c>
      <c r="F361" s="43">
        <v>49182.494620056103</v>
      </c>
      <c r="G361" s="43">
        <v>48089.668068340201</v>
      </c>
      <c r="O361" s="19">
        <f t="shared" si="5"/>
        <v>12.124840154196136</v>
      </c>
    </row>
    <row r="362" spans="1:15" x14ac:dyDescent="0.25">
      <c r="A362" s="2" t="s">
        <v>513</v>
      </c>
      <c r="B362" s="2">
        <v>206.75</v>
      </c>
      <c r="C362" s="2">
        <v>-10.356639045716262</v>
      </c>
      <c r="E362" s="43">
        <v>48639.714202169998</v>
      </c>
      <c r="F362" s="43">
        <v>49201.615039630597</v>
      </c>
      <c r="G362" s="43">
        <v>48096.482480857499</v>
      </c>
      <c r="O362" s="19">
        <f t="shared" si="5"/>
        <v>12.271013653902628</v>
      </c>
    </row>
    <row r="363" spans="1:15" x14ac:dyDescent="0.25">
      <c r="A363" s="2" t="s">
        <v>514</v>
      </c>
      <c r="B363" s="2">
        <v>207</v>
      </c>
      <c r="C363" s="2">
        <v>-10.569111053544066</v>
      </c>
      <c r="E363" s="43">
        <v>48651.985215823901</v>
      </c>
      <c r="F363" s="43">
        <v>49220.472142336599</v>
      </c>
      <c r="G363" s="43">
        <v>48102.889262807003</v>
      </c>
      <c r="O363" s="19">
        <f t="shared" si="5"/>
        <v>12.384561822102114</v>
      </c>
    </row>
    <row r="364" spans="1:15" x14ac:dyDescent="0.25">
      <c r="A364" s="2" t="s">
        <v>515</v>
      </c>
      <c r="B364" s="2">
        <v>207.25</v>
      </c>
      <c r="C364" s="2">
        <v>-10.626406098506221</v>
      </c>
      <c r="E364" s="43">
        <v>48664.369777646003</v>
      </c>
      <c r="F364" s="43">
        <v>49239.079264465101</v>
      </c>
      <c r="G364" s="43">
        <v>48108.922533917299</v>
      </c>
      <c r="O364" s="19"/>
    </row>
    <row r="365" spans="1:15" x14ac:dyDescent="0.25">
      <c r="A365" s="2"/>
      <c r="B365" s="2"/>
      <c r="C365" s="2"/>
      <c r="E365" s="4"/>
      <c r="F365" s="4"/>
      <c r="G365" s="4"/>
    </row>
    <row r="366" spans="1:15" x14ac:dyDescent="0.25">
      <c r="A366" s="2"/>
      <c r="B366" s="2"/>
      <c r="C366" s="2"/>
      <c r="E366" s="4"/>
      <c r="F366" s="4"/>
      <c r="G366" s="4"/>
      <c r="M366" s="18" t="s">
        <v>6</v>
      </c>
      <c r="O366" s="19">
        <f>MAX(O2:O364)</f>
        <v>15.936630451200472</v>
      </c>
    </row>
    <row r="367" spans="1:15" x14ac:dyDescent="0.25">
      <c r="A367" s="2"/>
      <c r="B367" s="2"/>
      <c r="C367" s="2"/>
      <c r="E367" s="4"/>
      <c r="F367" s="4"/>
      <c r="G367" s="4"/>
      <c r="M367" s="18" t="s">
        <v>7</v>
      </c>
      <c r="O367" s="50">
        <f>MIN(O2:O364)</f>
        <v>1.8491797964088619E-3</v>
      </c>
    </row>
    <row r="368" spans="1:15" x14ac:dyDescent="0.25">
      <c r="A368" s="2"/>
      <c r="B368" s="2"/>
      <c r="C368" s="2"/>
      <c r="E368" s="4"/>
      <c r="F368" s="4"/>
      <c r="G368" s="4"/>
    </row>
    <row r="369" spans="1:7" x14ac:dyDescent="0.25">
      <c r="A369" s="2"/>
      <c r="B369" s="2"/>
      <c r="C369" s="2"/>
      <c r="E369" s="4"/>
      <c r="F369" s="4"/>
      <c r="G369" s="4"/>
    </row>
    <row r="370" spans="1:7" x14ac:dyDescent="0.25">
      <c r="A370" s="2"/>
      <c r="B370" s="2"/>
      <c r="C370" s="2"/>
      <c r="E370" s="4"/>
      <c r="F370" s="4"/>
      <c r="G370" s="4"/>
    </row>
    <row r="371" spans="1:7" x14ac:dyDescent="0.25">
      <c r="A371" s="2"/>
      <c r="B371" s="2"/>
      <c r="C371" s="2"/>
      <c r="E371" s="4"/>
      <c r="F371" s="4"/>
      <c r="G371" s="4"/>
    </row>
    <row r="372" spans="1:7" x14ac:dyDescent="0.25">
      <c r="A372" s="2"/>
      <c r="B372" s="2"/>
      <c r="C372" s="2"/>
      <c r="E372" s="4"/>
      <c r="F372" s="4"/>
      <c r="G372" s="4"/>
    </row>
    <row r="373" spans="1:7" x14ac:dyDescent="0.25">
      <c r="A373" s="2"/>
      <c r="B373" s="2"/>
      <c r="C373" s="2"/>
      <c r="E373" s="4"/>
      <c r="F373" s="4"/>
      <c r="G373" s="4"/>
    </row>
    <row r="374" spans="1:7" x14ac:dyDescent="0.25">
      <c r="A374" s="2"/>
      <c r="B374" s="2"/>
      <c r="C374" s="2"/>
      <c r="E374" s="4"/>
      <c r="F374" s="4"/>
      <c r="G374" s="4"/>
    </row>
    <row r="375" spans="1:7" x14ac:dyDescent="0.25">
      <c r="A375" s="2"/>
      <c r="B375" s="2"/>
      <c r="C375" s="2"/>
      <c r="E375" s="4"/>
      <c r="F375" s="4"/>
      <c r="G375" s="4"/>
    </row>
    <row r="376" spans="1:7" x14ac:dyDescent="0.25">
      <c r="A376" s="2"/>
      <c r="B376" s="2"/>
      <c r="C376" s="2"/>
      <c r="E376" s="4"/>
      <c r="F376" s="4"/>
      <c r="G376" s="4"/>
    </row>
    <row r="377" spans="1:7" x14ac:dyDescent="0.25">
      <c r="A377" s="2"/>
      <c r="B377" s="2"/>
      <c r="C377" s="2"/>
      <c r="E377" s="4"/>
      <c r="F377" s="4"/>
      <c r="G377" s="4"/>
    </row>
    <row r="378" spans="1:7" x14ac:dyDescent="0.25">
      <c r="A378" s="2"/>
      <c r="B378" s="2"/>
      <c r="C378" s="2"/>
      <c r="E378" s="4"/>
      <c r="F378" s="4"/>
      <c r="G378" s="4"/>
    </row>
    <row r="379" spans="1:7" x14ac:dyDescent="0.25">
      <c r="A379" s="2"/>
      <c r="B379" s="2"/>
      <c r="C379" s="2"/>
      <c r="E379" s="4"/>
      <c r="F379" s="4"/>
      <c r="G379" s="4"/>
    </row>
    <row r="380" spans="1:7" x14ac:dyDescent="0.25">
      <c r="A380" s="2"/>
      <c r="B380" s="2"/>
      <c r="C380" s="2"/>
      <c r="E380" s="4"/>
      <c r="F380" s="4"/>
      <c r="G380" s="4"/>
    </row>
    <row r="381" spans="1:7" x14ac:dyDescent="0.25">
      <c r="A381" s="2"/>
      <c r="B381" s="2"/>
      <c r="C381" s="2"/>
      <c r="E381" s="4"/>
      <c r="F381" s="4"/>
      <c r="G381" s="4"/>
    </row>
    <row r="382" spans="1:7" x14ac:dyDescent="0.25">
      <c r="A382" s="2"/>
      <c r="B382" s="2"/>
      <c r="C382" s="2"/>
      <c r="E382" s="4"/>
      <c r="F382" s="4"/>
      <c r="G382" s="4"/>
    </row>
    <row r="383" spans="1:7" x14ac:dyDescent="0.25">
      <c r="A383" s="2"/>
      <c r="B383" s="2"/>
      <c r="C383" s="2"/>
      <c r="E383" s="4"/>
      <c r="F383" s="4"/>
      <c r="G383" s="4"/>
    </row>
    <row r="384" spans="1:7" x14ac:dyDescent="0.25">
      <c r="A384" s="2"/>
      <c r="B384" s="2"/>
      <c r="C384" s="2"/>
      <c r="E384" s="4"/>
      <c r="F384" s="4"/>
      <c r="G384" s="4"/>
    </row>
    <row r="385" spans="1:7" x14ac:dyDescent="0.25">
      <c r="A385" s="2"/>
      <c r="B385" s="2"/>
      <c r="C385" s="2"/>
      <c r="E385" s="4"/>
      <c r="F385" s="4"/>
      <c r="G385" s="4"/>
    </row>
    <row r="386" spans="1:7" x14ac:dyDescent="0.25">
      <c r="A386" s="2"/>
      <c r="B386" s="2"/>
      <c r="C386" s="2"/>
      <c r="E386" s="4"/>
      <c r="F386" s="4"/>
      <c r="G386" s="4"/>
    </row>
    <row r="387" spans="1:7" x14ac:dyDescent="0.25">
      <c r="A387" s="2"/>
      <c r="B387" s="2"/>
      <c r="C387" s="2"/>
      <c r="E387" s="4"/>
      <c r="F387" s="4"/>
      <c r="G387" s="4"/>
    </row>
    <row r="388" spans="1:7" x14ac:dyDescent="0.25">
      <c r="A388" s="2"/>
      <c r="B388" s="2"/>
      <c r="C388" s="2"/>
      <c r="E388" s="4"/>
      <c r="F388" s="4"/>
      <c r="G388" s="4"/>
    </row>
    <row r="389" spans="1:7" x14ac:dyDescent="0.25">
      <c r="A389" s="2"/>
      <c r="B389" s="2"/>
      <c r="C389" s="2"/>
      <c r="E389" s="4"/>
      <c r="F389" s="4"/>
      <c r="G389" s="4"/>
    </row>
    <row r="390" spans="1:7" x14ac:dyDescent="0.25">
      <c r="A390" s="2"/>
      <c r="B390" s="2"/>
      <c r="C390" s="2"/>
      <c r="E390" s="4"/>
      <c r="F390" s="4"/>
      <c r="G390" s="4"/>
    </row>
    <row r="391" spans="1:7" x14ac:dyDescent="0.25">
      <c r="A391" s="2"/>
      <c r="B391" s="2"/>
      <c r="C391" s="2"/>
      <c r="E391" s="4"/>
      <c r="F391" s="4"/>
      <c r="G391" s="4"/>
    </row>
    <row r="392" spans="1:7" x14ac:dyDescent="0.25">
      <c r="A392" s="2"/>
      <c r="B392" s="2"/>
      <c r="C392" s="2"/>
      <c r="E392" s="4"/>
      <c r="F392" s="4"/>
      <c r="G392" s="4"/>
    </row>
    <row r="393" spans="1:7" x14ac:dyDescent="0.25">
      <c r="A393" s="2"/>
      <c r="B393" s="2"/>
      <c r="C393" s="2"/>
      <c r="E393" s="4"/>
      <c r="F393" s="4"/>
      <c r="G393" s="4"/>
    </row>
    <row r="394" spans="1:7" x14ac:dyDescent="0.25">
      <c r="A394" s="2"/>
      <c r="B394" s="2"/>
      <c r="C394" s="2"/>
      <c r="E394" s="4"/>
      <c r="F394" s="4"/>
      <c r="G394" s="4"/>
    </row>
    <row r="395" spans="1:7" x14ac:dyDescent="0.25">
      <c r="A395" s="2"/>
      <c r="B395" s="2"/>
      <c r="C395" s="2"/>
      <c r="E395" s="4"/>
      <c r="F395" s="4"/>
      <c r="G395" s="4"/>
    </row>
    <row r="396" spans="1:7" x14ac:dyDescent="0.25">
      <c r="A396" s="2"/>
      <c r="B396" s="2"/>
      <c r="C396" s="2"/>
      <c r="E396" s="4"/>
      <c r="F396" s="4"/>
      <c r="G396" s="4"/>
    </row>
    <row r="397" spans="1:7" x14ac:dyDescent="0.25">
      <c r="A397" s="2"/>
      <c r="B397" s="2"/>
      <c r="C397" s="2"/>
      <c r="E397" s="4"/>
      <c r="F397" s="4"/>
      <c r="G397" s="4"/>
    </row>
    <row r="398" spans="1:7" x14ac:dyDescent="0.25">
      <c r="A398" s="2"/>
      <c r="B398" s="2"/>
      <c r="C398" s="2"/>
      <c r="E398" s="4"/>
      <c r="F398" s="4"/>
      <c r="G398" s="4"/>
    </row>
    <row r="399" spans="1:7" x14ac:dyDescent="0.25">
      <c r="A399" s="2"/>
      <c r="B399" s="2"/>
      <c r="C399" s="2"/>
      <c r="E399" s="4"/>
      <c r="F399" s="4"/>
      <c r="G399" s="4"/>
    </row>
    <row r="400" spans="1:7" x14ac:dyDescent="0.25">
      <c r="A400" s="2"/>
      <c r="B400" s="2"/>
      <c r="C400" s="2"/>
      <c r="E400" s="4"/>
      <c r="F400" s="4"/>
      <c r="G400" s="4"/>
    </row>
    <row r="401" spans="1:7" x14ac:dyDescent="0.25">
      <c r="A401" s="2"/>
      <c r="B401" s="2"/>
      <c r="C401" s="2"/>
      <c r="E401" s="4"/>
      <c r="F401" s="4"/>
      <c r="G401" s="4"/>
    </row>
    <row r="402" spans="1:7" x14ac:dyDescent="0.25">
      <c r="A402" s="2"/>
      <c r="B402" s="2"/>
      <c r="C402" s="2"/>
      <c r="E402" s="4"/>
      <c r="F402" s="4"/>
      <c r="G402" s="4"/>
    </row>
    <row r="403" spans="1:7" x14ac:dyDescent="0.25">
      <c r="A403" s="2"/>
      <c r="B403" s="2"/>
      <c r="C403" s="2"/>
      <c r="E403" s="4"/>
      <c r="F403" s="4"/>
      <c r="G403" s="4"/>
    </row>
    <row r="404" spans="1:7" x14ac:dyDescent="0.25">
      <c r="A404" s="2"/>
      <c r="B404" s="2"/>
      <c r="C404" s="2"/>
      <c r="E404" s="4"/>
      <c r="F404" s="4"/>
      <c r="G404" s="4"/>
    </row>
    <row r="405" spans="1:7" x14ac:dyDescent="0.25">
      <c r="A405" s="2"/>
      <c r="B405" s="2"/>
      <c r="C405" s="2"/>
      <c r="E405" s="4"/>
      <c r="F405" s="4"/>
      <c r="G405" s="4"/>
    </row>
    <row r="406" spans="1:7" x14ac:dyDescent="0.25">
      <c r="A406" s="2"/>
      <c r="B406" s="2"/>
      <c r="C406" s="2"/>
      <c r="E406" s="4"/>
      <c r="F406" s="4"/>
      <c r="G406" s="4"/>
    </row>
    <row r="407" spans="1:7" x14ac:dyDescent="0.25">
      <c r="A407" s="2"/>
      <c r="B407" s="2"/>
      <c r="C407" s="2"/>
      <c r="E407" s="4"/>
      <c r="F407" s="4"/>
      <c r="G407" s="4"/>
    </row>
    <row r="408" spans="1:7" x14ac:dyDescent="0.25">
      <c r="A408" s="2"/>
      <c r="B408" s="2"/>
      <c r="C408" s="2"/>
      <c r="E408" s="4"/>
      <c r="F408" s="4"/>
      <c r="G408" s="4"/>
    </row>
    <row r="409" spans="1:7" x14ac:dyDescent="0.25">
      <c r="A409" s="2"/>
      <c r="B409" s="2"/>
      <c r="C409" s="2"/>
      <c r="E409" s="4"/>
      <c r="F409" s="4"/>
      <c r="G409" s="4"/>
    </row>
    <row r="410" spans="1:7" x14ac:dyDescent="0.25">
      <c r="A410" s="2"/>
      <c r="B410" s="2"/>
      <c r="C410" s="2"/>
      <c r="E410" s="4"/>
      <c r="F410" s="4"/>
      <c r="G410" s="4"/>
    </row>
    <row r="411" spans="1:7" x14ac:dyDescent="0.25">
      <c r="A411" s="2"/>
      <c r="B411" s="2"/>
      <c r="C411" s="2"/>
      <c r="E411" s="4"/>
      <c r="F411" s="4"/>
      <c r="G411" s="4"/>
    </row>
    <row r="412" spans="1:7" x14ac:dyDescent="0.25">
      <c r="A412" s="2"/>
      <c r="B412" s="2"/>
      <c r="C412" s="2"/>
      <c r="E412" s="4"/>
      <c r="F412" s="4"/>
      <c r="G412" s="4"/>
    </row>
    <row r="413" spans="1:7" x14ac:dyDescent="0.25">
      <c r="A413" s="2"/>
      <c r="B413" s="2"/>
      <c r="C413" s="2"/>
      <c r="E413" s="4"/>
      <c r="F413" s="4"/>
      <c r="G413" s="4"/>
    </row>
    <row r="414" spans="1:7" x14ac:dyDescent="0.25">
      <c r="A414" s="2"/>
      <c r="B414" s="2"/>
      <c r="C414" s="2"/>
      <c r="E414" s="4"/>
      <c r="F414" s="4"/>
      <c r="G414" s="4"/>
    </row>
    <row r="415" spans="1:7" x14ac:dyDescent="0.25">
      <c r="A415" s="2"/>
      <c r="B415" s="2"/>
      <c r="C415" s="2"/>
      <c r="E415" s="4"/>
      <c r="F415" s="4"/>
      <c r="G415" s="4"/>
    </row>
    <row r="416" spans="1:7" x14ac:dyDescent="0.25">
      <c r="A416" s="2"/>
      <c r="B416" s="2"/>
      <c r="C416" s="2"/>
      <c r="E416" s="4"/>
      <c r="F416" s="4"/>
      <c r="G416" s="4"/>
    </row>
    <row r="417" spans="1:7" x14ac:dyDescent="0.25">
      <c r="A417" s="2"/>
      <c r="B417" s="2"/>
      <c r="C417" s="2"/>
      <c r="E417" s="4"/>
      <c r="F417" s="4"/>
      <c r="G417" s="4"/>
    </row>
    <row r="418" spans="1:7" x14ac:dyDescent="0.25">
      <c r="A418" s="2"/>
      <c r="B418" s="2"/>
      <c r="C418" s="2"/>
      <c r="E418" s="4"/>
      <c r="F418" s="4"/>
      <c r="G418" s="4"/>
    </row>
    <row r="419" spans="1:7" x14ac:dyDescent="0.25">
      <c r="A419" s="2"/>
      <c r="B419" s="2"/>
      <c r="C419" s="2"/>
      <c r="E419" s="4"/>
      <c r="F419" s="4"/>
      <c r="G419" s="4"/>
    </row>
    <row r="420" spans="1:7" x14ac:dyDescent="0.25">
      <c r="A420" s="2"/>
      <c r="B420" s="2"/>
      <c r="C420" s="2"/>
      <c r="E420" s="4"/>
      <c r="F420" s="4"/>
      <c r="G420" s="4"/>
    </row>
    <row r="421" spans="1:7" x14ac:dyDescent="0.25">
      <c r="A421" s="2"/>
      <c r="B421" s="2"/>
      <c r="C421" s="2"/>
      <c r="E421" s="4"/>
      <c r="F421" s="4"/>
      <c r="G421" s="4"/>
    </row>
    <row r="422" spans="1:7" x14ac:dyDescent="0.25">
      <c r="A422" s="2"/>
      <c r="B422" s="2"/>
      <c r="C422" s="2"/>
      <c r="E422" s="4"/>
      <c r="F422" s="4"/>
      <c r="G422" s="4"/>
    </row>
    <row r="423" spans="1:7" x14ac:dyDescent="0.25">
      <c r="A423" s="2"/>
      <c r="B423" s="2"/>
      <c r="C423" s="2"/>
      <c r="E423" s="4"/>
      <c r="F423" s="4"/>
      <c r="G423" s="4"/>
    </row>
    <row r="424" spans="1:7" x14ac:dyDescent="0.25">
      <c r="A424" s="2"/>
      <c r="B424" s="2"/>
      <c r="C424" s="2"/>
      <c r="E424" s="4"/>
      <c r="F424" s="4"/>
      <c r="G424" s="4"/>
    </row>
    <row r="425" spans="1:7" x14ac:dyDescent="0.25">
      <c r="A425" s="2"/>
      <c r="B425" s="2"/>
      <c r="C425" s="2"/>
      <c r="E425" s="4"/>
      <c r="F425" s="4"/>
      <c r="G425" s="4"/>
    </row>
    <row r="426" spans="1:7" x14ac:dyDescent="0.25">
      <c r="A426" s="2"/>
      <c r="B426" s="2"/>
      <c r="C426" s="2"/>
      <c r="E426" s="4"/>
      <c r="F426" s="4"/>
      <c r="G426" s="4"/>
    </row>
    <row r="427" spans="1:7" x14ac:dyDescent="0.25">
      <c r="A427" s="2"/>
      <c r="B427" s="2"/>
      <c r="C427" s="2"/>
      <c r="E427" s="4"/>
      <c r="F427" s="4"/>
      <c r="G427" s="4"/>
    </row>
    <row r="428" spans="1:7" x14ac:dyDescent="0.25">
      <c r="A428" s="2"/>
      <c r="B428" s="2"/>
      <c r="C428" s="2"/>
      <c r="E428" s="4"/>
      <c r="F428" s="4"/>
      <c r="G428" s="4"/>
    </row>
    <row r="429" spans="1:7" x14ac:dyDescent="0.25">
      <c r="A429" s="2"/>
      <c r="B429" s="2"/>
      <c r="C429" s="2"/>
      <c r="E429" s="4"/>
      <c r="F429" s="4"/>
      <c r="G429" s="4"/>
    </row>
    <row r="430" spans="1:7" x14ac:dyDescent="0.25">
      <c r="A430" s="2"/>
      <c r="B430" s="2"/>
      <c r="C430" s="2"/>
      <c r="E430" s="4"/>
      <c r="F430" s="4"/>
      <c r="G430" s="4"/>
    </row>
    <row r="431" spans="1:7" x14ac:dyDescent="0.25">
      <c r="A431" s="2"/>
      <c r="B431" s="2"/>
      <c r="C431" s="2"/>
      <c r="E431" s="4"/>
      <c r="F431" s="4"/>
      <c r="G431" s="4"/>
    </row>
    <row r="432" spans="1:7" x14ac:dyDescent="0.25">
      <c r="A432" s="2"/>
      <c r="B432" s="2"/>
      <c r="C432" s="2"/>
      <c r="E432" s="4"/>
      <c r="F432" s="4"/>
      <c r="G432" s="4"/>
    </row>
    <row r="433" spans="1:7" x14ac:dyDescent="0.25">
      <c r="A433" s="2"/>
      <c r="B433" s="2"/>
      <c r="C433" s="2"/>
      <c r="E433" s="4"/>
      <c r="F433" s="4"/>
      <c r="G433" s="4"/>
    </row>
    <row r="434" spans="1:7" x14ac:dyDescent="0.25">
      <c r="A434" s="2"/>
      <c r="B434" s="2"/>
      <c r="C434" s="2"/>
      <c r="E434" s="4"/>
      <c r="F434" s="4"/>
      <c r="G434" s="4"/>
    </row>
    <row r="435" spans="1:7" x14ac:dyDescent="0.25">
      <c r="A435" s="2"/>
      <c r="B435" s="2"/>
      <c r="C435" s="2"/>
      <c r="E435" s="4"/>
      <c r="F435" s="4"/>
      <c r="G435" s="4"/>
    </row>
    <row r="436" spans="1:7" x14ac:dyDescent="0.25">
      <c r="A436" s="2"/>
      <c r="B436" s="2"/>
      <c r="C436" s="2"/>
      <c r="E436" s="4"/>
      <c r="F436" s="4"/>
      <c r="G436" s="4"/>
    </row>
    <row r="437" spans="1:7" x14ac:dyDescent="0.25">
      <c r="A437" s="2"/>
      <c r="B437" s="2"/>
      <c r="C437" s="2"/>
      <c r="E437" s="4"/>
      <c r="F437" s="4"/>
      <c r="G437" s="4"/>
    </row>
    <row r="438" spans="1:7" x14ac:dyDescent="0.25">
      <c r="A438" s="2"/>
      <c r="B438" s="2"/>
      <c r="C438" s="2"/>
      <c r="E438" s="4"/>
      <c r="F438" s="4"/>
      <c r="G438" s="4"/>
    </row>
    <row r="439" spans="1:7" x14ac:dyDescent="0.25">
      <c r="A439" s="2"/>
      <c r="B439" s="2"/>
      <c r="C439" s="2"/>
      <c r="E439" s="4"/>
      <c r="F439" s="4"/>
      <c r="G439" s="4"/>
    </row>
    <row r="440" spans="1:7" x14ac:dyDescent="0.25">
      <c r="A440" s="2"/>
      <c r="B440" s="2"/>
      <c r="C440" s="2"/>
      <c r="E440" s="4"/>
      <c r="F440" s="4"/>
      <c r="G440" s="4"/>
    </row>
    <row r="441" spans="1:7" x14ac:dyDescent="0.25">
      <c r="A441" s="2"/>
      <c r="B441" s="2"/>
      <c r="C441" s="2"/>
      <c r="E441" s="4"/>
      <c r="F441" s="4"/>
      <c r="G441" s="4"/>
    </row>
    <row r="442" spans="1:7" x14ac:dyDescent="0.25">
      <c r="A442" s="2"/>
      <c r="B442" s="2"/>
      <c r="C442" s="2"/>
      <c r="E442" s="4"/>
      <c r="F442" s="4"/>
      <c r="G442" s="4"/>
    </row>
    <row r="443" spans="1:7" x14ac:dyDescent="0.25">
      <c r="A443" s="2"/>
      <c r="B443" s="2"/>
      <c r="C443" s="2"/>
      <c r="E443" s="4"/>
      <c r="F443" s="4"/>
      <c r="G443" s="4"/>
    </row>
    <row r="444" spans="1:7" x14ac:dyDescent="0.25">
      <c r="A444" s="2"/>
      <c r="B444" s="2"/>
      <c r="C444" s="2"/>
      <c r="E444" s="4"/>
      <c r="F444" s="4"/>
      <c r="G444" s="4"/>
    </row>
    <row r="445" spans="1:7" x14ac:dyDescent="0.25">
      <c r="A445" s="2"/>
      <c r="B445" s="2"/>
      <c r="C445" s="2"/>
      <c r="E445" s="4"/>
      <c r="F445" s="4"/>
      <c r="G445" s="4"/>
    </row>
    <row r="446" spans="1:7" x14ac:dyDescent="0.25">
      <c r="A446" s="2"/>
      <c r="B446" s="2"/>
      <c r="C446" s="2"/>
      <c r="E446" s="4"/>
      <c r="F446" s="4"/>
      <c r="G446" s="4"/>
    </row>
    <row r="447" spans="1:7" x14ac:dyDescent="0.25">
      <c r="A447" s="2"/>
      <c r="B447" s="2"/>
      <c r="C447" s="2"/>
      <c r="E447" s="4"/>
      <c r="F447" s="4"/>
      <c r="G447" s="4"/>
    </row>
    <row r="448" spans="1:7" x14ac:dyDescent="0.25">
      <c r="A448" s="2"/>
      <c r="B448" s="2"/>
      <c r="C448" s="2"/>
      <c r="E448" s="4"/>
      <c r="F448" s="4"/>
      <c r="G448" s="4"/>
    </row>
    <row r="449" spans="1:7" x14ac:dyDescent="0.25">
      <c r="A449" s="2"/>
      <c r="B449" s="2"/>
      <c r="C449" s="2"/>
      <c r="E449" s="4"/>
      <c r="F449" s="4"/>
      <c r="G449" s="4"/>
    </row>
    <row r="450" spans="1:7" x14ac:dyDescent="0.25">
      <c r="A450" s="2"/>
      <c r="B450" s="2"/>
      <c r="C450" s="2"/>
      <c r="E450" s="4"/>
      <c r="F450" s="4"/>
      <c r="G450" s="4"/>
    </row>
    <row r="451" spans="1:7" x14ac:dyDescent="0.25">
      <c r="A451" s="2"/>
      <c r="B451" s="2"/>
      <c r="C451" s="2"/>
      <c r="E451" s="4"/>
      <c r="F451" s="4"/>
      <c r="G451" s="4"/>
    </row>
    <row r="452" spans="1:7" x14ac:dyDescent="0.25">
      <c r="A452" s="2"/>
      <c r="B452" s="2"/>
      <c r="C452" s="2"/>
      <c r="E452" s="4"/>
      <c r="F452" s="4"/>
      <c r="G452" s="4"/>
    </row>
    <row r="453" spans="1:7" x14ac:dyDescent="0.25">
      <c r="A453" s="2"/>
      <c r="B453" s="2"/>
      <c r="C453" s="2"/>
      <c r="E453" s="4"/>
      <c r="F453" s="4"/>
      <c r="G453" s="4"/>
    </row>
    <row r="454" spans="1:7" x14ac:dyDescent="0.25">
      <c r="A454" s="2"/>
      <c r="B454" s="2"/>
      <c r="C454" s="2"/>
      <c r="E454" s="4"/>
      <c r="F454" s="4"/>
      <c r="G454" s="4"/>
    </row>
    <row r="455" spans="1:7" x14ac:dyDescent="0.25">
      <c r="A455" s="2"/>
      <c r="B455" s="2"/>
      <c r="C455" s="2"/>
      <c r="E455" s="4"/>
      <c r="F455" s="4"/>
      <c r="G455" s="4"/>
    </row>
    <row r="456" spans="1:7" x14ac:dyDescent="0.25">
      <c r="A456" s="2"/>
      <c r="B456" s="2"/>
      <c r="C456" s="2"/>
      <c r="E456" s="4"/>
      <c r="F456" s="4"/>
      <c r="G456" s="4"/>
    </row>
    <row r="457" spans="1:7" x14ac:dyDescent="0.25">
      <c r="A457" s="2"/>
      <c r="B457" s="2"/>
      <c r="C457" s="2"/>
      <c r="E457" s="4"/>
      <c r="F457" s="4"/>
      <c r="G457" s="4"/>
    </row>
    <row r="458" spans="1:7" x14ac:dyDescent="0.25">
      <c r="A458" s="2"/>
      <c r="B458" s="2"/>
      <c r="C458" s="2"/>
      <c r="E458" s="4"/>
      <c r="F458" s="4"/>
      <c r="G458" s="4"/>
    </row>
    <row r="459" spans="1:7" x14ac:dyDescent="0.25">
      <c r="A459" s="2"/>
      <c r="B459" s="2"/>
      <c r="C459" s="2"/>
      <c r="E459" s="4"/>
      <c r="F459" s="4"/>
      <c r="G459" s="4"/>
    </row>
    <row r="460" spans="1:7" x14ac:dyDescent="0.25">
      <c r="A460" s="2"/>
      <c r="B460" s="2"/>
      <c r="C460" s="2"/>
      <c r="E460" s="4"/>
      <c r="F460" s="4"/>
      <c r="G460" s="4"/>
    </row>
    <row r="461" spans="1:7" x14ac:dyDescent="0.25">
      <c r="A461" s="2"/>
      <c r="B461" s="2"/>
      <c r="C461" s="2"/>
      <c r="E461" s="4"/>
      <c r="F461" s="4"/>
      <c r="G461" s="4"/>
    </row>
    <row r="462" spans="1:7" x14ac:dyDescent="0.25">
      <c r="A462" s="2"/>
      <c r="B462" s="2"/>
      <c r="C462" s="2"/>
      <c r="E462" s="4"/>
      <c r="F462" s="4"/>
      <c r="G462" s="4"/>
    </row>
    <row r="463" spans="1:7" x14ac:dyDescent="0.25">
      <c r="A463" s="2"/>
      <c r="B463" s="2"/>
      <c r="C463" s="2"/>
      <c r="E463" s="4"/>
      <c r="F463" s="4"/>
      <c r="G463" s="4"/>
    </row>
    <row r="464" spans="1:7" x14ac:dyDescent="0.25">
      <c r="A464" s="2"/>
      <c r="B464" s="2"/>
      <c r="C464" s="2"/>
      <c r="E464" s="4"/>
      <c r="F464" s="4"/>
      <c r="G464" s="4"/>
    </row>
    <row r="465" spans="1:7" x14ac:dyDescent="0.25">
      <c r="A465" s="2"/>
      <c r="B465" s="2"/>
      <c r="C465" s="2"/>
      <c r="E465" s="4"/>
      <c r="F465" s="4"/>
      <c r="G465" s="4"/>
    </row>
    <row r="466" spans="1:7" x14ac:dyDescent="0.25">
      <c r="A466" s="2"/>
      <c r="B466" s="2"/>
      <c r="C466" s="2"/>
      <c r="E466" s="4"/>
      <c r="F466" s="4"/>
      <c r="G466" s="4"/>
    </row>
    <row r="467" spans="1:7" x14ac:dyDescent="0.25">
      <c r="A467" s="2"/>
      <c r="B467" s="2"/>
      <c r="C467" s="2"/>
      <c r="E467" s="4"/>
      <c r="F467" s="4"/>
      <c r="G467" s="4"/>
    </row>
    <row r="468" spans="1:7" x14ac:dyDescent="0.25">
      <c r="A468" s="2"/>
      <c r="B468" s="2"/>
      <c r="C468" s="2"/>
      <c r="E468" s="4"/>
      <c r="F468" s="4"/>
      <c r="G468" s="4"/>
    </row>
    <row r="469" spans="1:7" x14ac:dyDescent="0.25">
      <c r="A469" s="2"/>
      <c r="B469" s="2"/>
      <c r="C469" s="2"/>
      <c r="E469" s="4"/>
      <c r="F469" s="4"/>
      <c r="G469" s="4"/>
    </row>
    <row r="470" spans="1:7" x14ac:dyDescent="0.25">
      <c r="A470" s="2"/>
      <c r="B470" s="2"/>
      <c r="C470" s="3"/>
      <c r="E470" s="4"/>
      <c r="F470" s="4"/>
      <c r="G470" s="4"/>
    </row>
    <row r="471" spans="1:7" x14ac:dyDescent="0.25">
      <c r="A471" s="2"/>
      <c r="B471" s="2"/>
      <c r="C471" s="2"/>
      <c r="E471" s="4"/>
      <c r="F471" s="4"/>
      <c r="G471" s="4"/>
    </row>
    <row r="472" spans="1:7" x14ac:dyDescent="0.25">
      <c r="A472" s="2"/>
      <c r="B472" s="2"/>
      <c r="C472" s="2"/>
      <c r="E472" s="4"/>
      <c r="F472" s="4"/>
      <c r="G472" s="4"/>
    </row>
    <row r="473" spans="1:7" x14ac:dyDescent="0.25">
      <c r="A473" s="2"/>
      <c r="B473" s="2"/>
      <c r="C473" s="2"/>
      <c r="E473" s="4"/>
      <c r="F473" s="4"/>
      <c r="G473" s="4"/>
    </row>
    <row r="474" spans="1:7" x14ac:dyDescent="0.25">
      <c r="A474" s="2"/>
      <c r="B474" s="2"/>
      <c r="C474" s="2"/>
      <c r="E474" s="4"/>
      <c r="F474" s="4"/>
      <c r="G474" s="4"/>
    </row>
    <row r="475" spans="1:7" x14ac:dyDescent="0.25">
      <c r="A475" s="2"/>
      <c r="B475" s="2"/>
      <c r="C475" s="2"/>
      <c r="E475" s="4"/>
      <c r="F475" s="4"/>
      <c r="G475" s="4"/>
    </row>
    <row r="476" spans="1:7" x14ac:dyDescent="0.25">
      <c r="A476" s="2"/>
      <c r="B476" s="2"/>
      <c r="C476" s="2"/>
      <c r="E476" s="4"/>
      <c r="F476" s="4"/>
      <c r="G476" s="4"/>
    </row>
    <row r="477" spans="1:7" x14ac:dyDescent="0.25">
      <c r="A477" s="2"/>
      <c r="B477" s="2"/>
      <c r="C477" s="2"/>
      <c r="E477" s="4"/>
      <c r="F477" s="4"/>
      <c r="G477" s="4"/>
    </row>
    <row r="478" spans="1:7" x14ac:dyDescent="0.25">
      <c r="A478" s="2"/>
      <c r="B478" s="2"/>
      <c r="C478" s="2"/>
      <c r="E478" s="4"/>
      <c r="F478" s="4"/>
      <c r="G478" s="4"/>
    </row>
    <row r="479" spans="1:7" x14ac:dyDescent="0.25">
      <c r="A479" s="2"/>
      <c r="B479" s="2"/>
      <c r="C479" s="2"/>
      <c r="E479" s="4"/>
      <c r="F479" s="4"/>
      <c r="G479" s="4"/>
    </row>
    <row r="480" spans="1:7" x14ac:dyDescent="0.25">
      <c r="A480" s="2"/>
      <c r="B480" s="2"/>
      <c r="C480" s="2"/>
      <c r="E480" s="4"/>
      <c r="F480" s="4"/>
      <c r="G480" s="4"/>
    </row>
    <row r="481" spans="1:7" x14ac:dyDescent="0.25">
      <c r="A481" s="2"/>
      <c r="B481" s="2"/>
      <c r="C481" s="2"/>
      <c r="E481" s="4"/>
      <c r="F481" s="4"/>
      <c r="G481" s="4"/>
    </row>
    <row r="482" spans="1:7" x14ac:dyDescent="0.25">
      <c r="A482" s="2"/>
      <c r="B482" s="2"/>
      <c r="C482" s="2"/>
      <c r="E482" s="4"/>
      <c r="F482" s="4"/>
      <c r="G482" s="4"/>
    </row>
    <row r="483" spans="1:7" x14ac:dyDescent="0.25">
      <c r="A483" s="2"/>
      <c r="B483" s="2"/>
      <c r="C483" s="2"/>
      <c r="E483" s="4"/>
      <c r="F483" s="4"/>
      <c r="G483" s="4"/>
    </row>
    <row r="484" spans="1:7" x14ac:dyDescent="0.25">
      <c r="A484" s="2"/>
      <c r="B484" s="2"/>
      <c r="C484" s="2"/>
      <c r="E484" s="4"/>
      <c r="F484" s="4"/>
      <c r="G484" s="4"/>
    </row>
    <row r="485" spans="1:7" x14ac:dyDescent="0.25">
      <c r="A485" s="2"/>
      <c r="B485" s="2"/>
      <c r="C485" s="2"/>
      <c r="E485" s="4"/>
      <c r="F485" s="4"/>
      <c r="G485" s="4"/>
    </row>
    <row r="486" spans="1:7" x14ac:dyDescent="0.25">
      <c r="A486" s="2"/>
      <c r="B486" s="2"/>
      <c r="C486" s="2"/>
      <c r="E486" s="4"/>
      <c r="F486" s="4"/>
      <c r="G486" s="4"/>
    </row>
    <row r="487" spans="1:7" x14ac:dyDescent="0.25">
      <c r="A487" s="2"/>
      <c r="B487" s="2"/>
      <c r="C487" s="2"/>
      <c r="E487" s="4"/>
      <c r="F487" s="4"/>
      <c r="G487" s="4"/>
    </row>
    <row r="488" spans="1:7" x14ac:dyDescent="0.25">
      <c r="A488" s="2"/>
      <c r="B488" s="2"/>
      <c r="C488" s="2"/>
      <c r="E488" s="4"/>
      <c r="F488" s="4"/>
      <c r="G488" s="4"/>
    </row>
    <row r="489" spans="1:7" x14ac:dyDescent="0.25">
      <c r="A489" s="2"/>
      <c r="B489" s="2"/>
      <c r="C489" s="2"/>
      <c r="E489" s="4"/>
      <c r="F489" s="4"/>
      <c r="G489" s="4"/>
    </row>
    <row r="490" spans="1:7" x14ac:dyDescent="0.25">
      <c r="A490" s="2"/>
      <c r="B490" s="2"/>
      <c r="C490" s="2"/>
      <c r="E490" s="4"/>
      <c r="F490" s="4"/>
      <c r="G490" s="4"/>
    </row>
    <row r="491" spans="1:7" x14ac:dyDescent="0.25">
      <c r="A491" s="2"/>
      <c r="B491" s="2"/>
      <c r="C491" s="2"/>
      <c r="E491" s="4"/>
      <c r="F491" s="4"/>
      <c r="G491" s="4"/>
    </row>
    <row r="492" spans="1:7" x14ac:dyDescent="0.25">
      <c r="A492" s="2"/>
      <c r="B492" s="2"/>
      <c r="C492" s="2"/>
      <c r="E492" s="4"/>
      <c r="F492" s="4"/>
      <c r="G492" s="4"/>
    </row>
    <row r="493" spans="1:7" x14ac:dyDescent="0.25">
      <c r="A493" s="2"/>
      <c r="B493" s="2"/>
      <c r="C493" s="2"/>
      <c r="E493" s="4"/>
      <c r="F493" s="4"/>
      <c r="G493" s="4"/>
    </row>
    <row r="494" spans="1:7" x14ac:dyDescent="0.25">
      <c r="A494" s="2"/>
      <c r="B494" s="2"/>
      <c r="C494" s="2"/>
      <c r="E494" s="4"/>
      <c r="F494" s="4"/>
      <c r="G494" s="4"/>
    </row>
    <row r="495" spans="1:7" x14ac:dyDescent="0.25">
      <c r="A495" s="2"/>
      <c r="B495" s="2"/>
      <c r="C495" s="2"/>
      <c r="E495" s="4"/>
      <c r="F495" s="4"/>
      <c r="G495" s="4"/>
    </row>
    <row r="496" spans="1:7" x14ac:dyDescent="0.25">
      <c r="A496" s="2"/>
      <c r="B496" s="2"/>
      <c r="C496" s="2"/>
      <c r="E496" s="4"/>
      <c r="F496" s="4"/>
      <c r="G496" s="4"/>
    </row>
    <row r="497" spans="1:7" x14ac:dyDescent="0.25">
      <c r="A497" s="2"/>
      <c r="B497" s="2"/>
      <c r="C497" s="2"/>
      <c r="E497" s="4"/>
      <c r="F497" s="4"/>
      <c r="G497" s="4"/>
    </row>
    <row r="498" spans="1:7" x14ac:dyDescent="0.25">
      <c r="A498" s="2"/>
      <c r="B498" s="2"/>
      <c r="C498" s="2"/>
      <c r="E498" s="4"/>
      <c r="F498" s="4"/>
      <c r="G498" s="4"/>
    </row>
    <row r="499" spans="1:7" x14ac:dyDescent="0.25">
      <c r="A499" s="2"/>
      <c r="B499" s="2"/>
      <c r="C499" s="2"/>
      <c r="E499" s="4"/>
      <c r="F499" s="4"/>
      <c r="G499" s="4"/>
    </row>
    <row r="500" spans="1:7" x14ac:dyDescent="0.25">
      <c r="A500" s="2"/>
      <c r="B500" s="2"/>
      <c r="C500" s="2"/>
      <c r="E500" s="4"/>
      <c r="F500" s="4"/>
      <c r="G500" s="4"/>
    </row>
    <row r="501" spans="1:7" x14ac:dyDescent="0.25">
      <c r="A501" s="2"/>
      <c r="B501" s="2"/>
      <c r="C501" s="2"/>
      <c r="E501" s="4"/>
      <c r="F501" s="4"/>
      <c r="G501" s="4"/>
    </row>
    <row r="502" spans="1:7" x14ac:dyDescent="0.25">
      <c r="A502" s="2"/>
      <c r="B502" s="2"/>
      <c r="C502" s="2"/>
      <c r="E502" s="4"/>
      <c r="F502" s="4"/>
      <c r="G502" s="4"/>
    </row>
    <row r="503" spans="1:7" x14ac:dyDescent="0.25">
      <c r="A503" s="2"/>
      <c r="B503" s="2"/>
      <c r="C503" s="2"/>
      <c r="E503" s="4"/>
      <c r="F503" s="4"/>
      <c r="G503" s="4"/>
    </row>
    <row r="504" spans="1:7" x14ac:dyDescent="0.25">
      <c r="A504" s="2"/>
      <c r="B504" s="2"/>
      <c r="C504" s="2"/>
      <c r="E504" s="4"/>
      <c r="F504" s="4"/>
      <c r="G504" s="4"/>
    </row>
    <row r="505" spans="1:7" x14ac:dyDescent="0.25">
      <c r="A505" s="2"/>
      <c r="B505" s="2"/>
      <c r="C505" s="2"/>
      <c r="E505" s="4"/>
      <c r="F505" s="4"/>
      <c r="G505" s="4"/>
    </row>
    <row r="506" spans="1:7" x14ac:dyDescent="0.25">
      <c r="A506" s="2"/>
      <c r="B506" s="2"/>
      <c r="C506" s="2"/>
      <c r="E506" s="4"/>
      <c r="F506" s="4"/>
      <c r="G506" s="4"/>
    </row>
    <row r="507" spans="1:7" x14ac:dyDescent="0.25">
      <c r="A507" s="2"/>
      <c r="B507" s="2"/>
      <c r="C507" s="2"/>
      <c r="E507" s="4"/>
      <c r="F507" s="4"/>
      <c r="G507" s="4"/>
    </row>
    <row r="508" spans="1:7" x14ac:dyDescent="0.25">
      <c r="A508" s="2"/>
      <c r="B508" s="2"/>
      <c r="C508" s="2"/>
      <c r="E508" s="4"/>
      <c r="F508" s="4"/>
      <c r="G508" s="4"/>
    </row>
    <row r="509" spans="1:7" x14ac:dyDescent="0.25">
      <c r="A509" s="2"/>
      <c r="B509" s="2"/>
      <c r="C509" s="2"/>
      <c r="E509" s="4"/>
      <c r="F509" s="4"/>
      <c r="G509" s="4"/>
    </row>
    <row r="510" spans="1:7" x14ac:dyDescent="0.25">
      <c r="A510" s="2"/>
      <c r="B510" s="2"/>
      <c r="C510" s="2"/>
      <c r="E510" s="4"/>
      <c r="F510" s="4"/>
      <c r="G510" s="4"/>
    </row>
    <row r="511" spans="1:7" x14ac:dyDescent="0.25">
      <c r="A511" s="2"/>
      <c r="B511" s="2"/>
      <c r="C511" s="2"/>
      <c r="E511" s="4"/>
      <c r="F511" s="4"/>
      <c r="G511" s="4"/>
    </row>
    <row r="512" spans="1:7" x14ac:dyDescent="0.25">
      <c r="A512" s="2"/>
      <c r="B512" s="2"/>
      <c r="C512" s="2"/>
      <c r="E512" s="4"/>
      <c r="F512" s="4"/>
      <c r="G512" s="4"/>
    </row>
    <row r="513" spans="1:7" x14ac:dyDescent="0.25">
      <c r="A513" s="2"/>
      <c r="B513" s="2"/>
      <c r="C513" s="2"/>
      <c r="E513" s="4"/>
      <c r="F513" s="4"/>
      <c r="G513" s="4"/>
    </row>
    <row r="514" spans="1:7" x14ac:dyDescent="0.25">
      <c r="A514" s="2"/>
      <c r="B514" s="2"/>
      <c r="C514" s="2"/>
      <c r="E514" s="4"/>
      <c r="F514" s="4"/>
      <c r="G514" s="4"/>
    </row>
    <row r="515" spans="1:7" x14ac:dyDescent="0.25">
      <c r="A515" s="2"/>
      <c r="B515" s="2"/>
      <c r="C515" s="2"/>
      <c r="E515" s="4"/>
      <c r="F515" s="4"/>
      <c r="G515" s="4"/>
    </row>
    <row r="516" spans="1:7" x14ac:dyDescent="0.25">
      <c r="A516" s="2"/>
      <c r="B516" s="2"/>
      <c r="C516" s="2"/>
      <c r="E516" s="4"/>
      <c r="F516" s="4"/>
      <c r="G516" s="4"/>
    </row>
    <row r="517" spans="1:7" x14ac:dyDescent="0.25">
      <c r="A517" s="2"/>
      <c r="B517" s="2"/>
      <c r="C517" s="2"/>
      <c r="E517" s="4"/>
      <c r="F517" s="4"/>
      <c r="G517" s="4"/>
    </row>
    <row r="518" spans="1:7" x14ac:dyDescent="0.25">
      <c r="A518" s="2"/>
      <c r="B518" s="2"/>
      <c r="C518" s="2"/>
      <c r="E518" s="4"/>
      <c r="F518" s="4"/>
      <c r="G518" s="4"/>
    </row>
    <row r="519" spans="1:7" x14ac:dyDescent="0.25">
      <c r="A519" s="2"/>
      <c r="B519" s="2"/>
      <c r="C519" s="2"/>
      <c r="E519" s="4"/>
      <c r="F519" s="4"/>
      <c r="G519" s="4"/>
    </row>
    <row r="520" spans="1:7" x14ac:dyDescent="0.25">
      <c r="A520" s="2"/>
      <c r="B520" s="2"/>
      <c r="C520" s="2"/>
      <c r="E520" s="4"/>
      <c r="F520" s="4"/>
      <c r="G520" s="4"/>
    </row>
    <row r="521" spans="1:7" x14ac:dyDescent="0.25">
      <c r="A521" s="2"/>
      <c r="B521" s="2"/>
      <c r="C521" s="2"/>
      <c r="E521" s="4"/>
      <c r="F521" s="4"/>
      <c r="G521" s="4"/>
    </row>
    <row r="522" spans="1:7" x14ac:dyDescent="0.25">
      <c r="A522" s="2"/>
      <c r="B522" s="2"/>
      <c r="C522" s="2"/>
      <c r="E522" s="4"/>
      <c r="F522" s="4"/>
      <c r="G522" s="4"/>
    </row>
    <row r="523" spans="1:7" x14ac:dyDescent="0.25">
      <c r="A523" s="2"/>
      <c r="B523" s="2"/>
      <c r="C523" s="2"/>
      <c r="E523" s="4"/>
      <c r="F523" s="4"/>
      <c r="G523" s="4"/>
    </row>
    <row r="524" spans="1:7" x14ac:dyDescent="0.25">
      <c r="A524" s="2"/>
      <c r="B524" s="2"/>
      <c r="C524" s="2"/>
      <c r="E524" s="4"/>
      <c r="F524" s="4"/>
      <c r="G524" s="4"/>
    </row>
    <row r="525" spans="1:7" x14ac:dyDescent="0.25">
      <c r="A525" s="2"/>
      <c r="B525" s="2"/>
      <c r="C525" s="2"/>
      <c r="E525" s="4"/>
      <c r="F525" s="4"/>
      <c r="G525" s="4"/>
    </row>
    <row r="526" spans="1:7" x14ac:dyDescent="0.25">
      <c r="A526" s="2"/>
      <c r="B526" s="2"/>
      <c r="C526" s="2"/>
      <c r="E526" s="4"/>
      <c r="F526" s="4"/>
      <c r="G526" s="4"/>
    </row>
    <row r="527" spans="1:7" x14ac:dyDescent="0.25">
      <c r="A527" s="2"/>
      <c r="B527" s="2"/>
      <c r="C527" s="2"/>
      <c r="E527" s="4"/>
      <c r="F527" s="4"/>
      <c r="G527" s="4"/>
    </row>
    <row r="528" spans="1:7" x14ac:dyDescent="0.25">
      <c r="A528" s="2"/>
      <c r="B528" s="2"/>
      <c r="C528" s="2"/>
      <c r="E528" s="4"/>
      <c r="F528" s="4"/>
      <c r="G528" s="4"/>
    </row>
    <row r="529" spans="1:7" x14ac:dyDescent="0.25">
      <c r="A529" s="2"/>
      <c r="B529" s="2"/>
      <c r="C529" s="2"/>
      <c r="E529" s="4"/>
      <c r="F529" s="4"/>
      <c r="G529" s="4"/>
    </row>
    <row r="530" spans="1:7" x14ac:dyDescent="0.25">
      <c r="A530" s="2"/>
      <c r="B530" s="2"/>
      <c r="C530" s="2"/>
      <c r="E530" s="4"/>
      <c r="F530" s="4"/>
      <c r="G530" s="4"/>
    </row>
    <row r="531" spans="1:7" x14ac:dyDescent="0.25">
      <c r="A531" s="2"/>
      <c r="B531" s="2"/>
      <c r="C531" s="2"/>
      <c r="E531" s="4"/>
      <c r="F531" s="4"/>
      <c r="G531" s="4"/>
    </row>
    <row r="532" spans="1:7" x14ac:dyDescent="0.25">
      <c r="A532" s="2"/>
      <c r="B532" s="2"/>
      <c r="C532" s="2"/>
      <c r="E532" s="4"/>
      <c r="F532" s="4"/>
      <c r="G532" s="4"/>
    </row>
    <row r="533" spans="1:7" x14ac:dyDescent="0.25">
      <c r="A533" s="2"/>
      <c r="B533" s="2"/>
      <c r="C533" s="2"/>
      <c r="E533" s="4"/>
      <c r="F533" s="4"/>
      <c r="G533" s="4"/>
    </row>
    <row r="534" spans="1:7" x14ac:dyDescent="0.25">
      <c r="A534" s="2"/>
      <c r="B534" s="2"/>
      <c r="C534" s="2"/>
      <c r="E534" s="4"/>
      <c r="F534" s="4"/>
      <c r="G534" s="4"/>
    </row>
    <row r="535" spans="1:7" x14ac:dyDescent="0.25">
      <c r="A535" s="2"/>
      <c r="B535" s="2"/>
      <c r="C535" s="2"/>
      <c r="E535" s="4"/>
      <c r="F535" s="4"/>
      <c r="G535" s="4"/>
    </row>
    <row r="536" spans="1:7" x14ac:dyDescent="0.25">
      <c r="A536" s="2"/>
      <c r="B536" s="2"/>
      <c r="C536" s="2"/>
      <c r="E536" s="4"/>
      <c r="F536" s="4"/>
      <c r="G536" s="4"/>
    </row>
    <row r="537" spans="1:7" x14ac:dyDescent="0.25">
      <c r="A537" s="2"/>
      <c r="B537" s="2"/>
      <c r="C537" s="2"/>
      <c r="E537" s="4"/>
      <c r="F537" s="4"/>
      <c r="G537" s="4"/>
    </row>
    <row r="538" spans="1:7" x14ac:dyDescent="0.25">
      <c r="A538" s="2"/>
      <c r="B538" s="2"/>
      <c r="C538" s="2"/>
      <c r="E538" s="4"/>
      <c r="F538" s="4"/>
      <c r="G538" s="4"/>
    </row>
    <row r="539" spans="1:7" x14ac:dyDescent="0.25">
      <c r="A539" s="2"/>
      <c r="B539" s="2"/>
      <c r="C539" s="2"/>
      <c r="E539" s="4"/>
      <c r="F539" s="4"/>
      <c r="G539" s="4"/>
    </row>
    <row r="540" spans="1:7" x14ac:dyDescent="0.25">
      <c r="A540" s="2"/>
      <c r="B540" s="2"/>
      <c r="C540" s="2"/>
      <c r="E540" s="4"/>
      <c r="F540" s="4"/>
      <c r="G540" s="4"/>
    </row>
    <row r="541" spans="1:7" x14ac:dyDescent="0.25">
      <c r="A541" s="2"/>
      <c r="B541" s="2"/>
      <c r="C541" s="2"/>
      <c r="E541" s="4"/>
      <c r="F541" s="4"/>
      <c r="G541" s="4"/>
    </row>
    <row r="542" spans="1:7" x14ac:dyDescent="0.25">
      <c r="A542" s="2"/>
      <c r="B542" s="2"/>
      <c r="C542" s="2"/>
      <c r="E542" s="4"/>
      <c r="F542" s="4"/>
      <c r="G542" s="4"/>
    </row>
    <row r="543" spans="1:7" x14ac:dyDescent="0.25">
      <c r="A543" s="2"/>
      <c r="B543" s="2"/>
      <c r="C543" s="2"/>
      <c r="E543" s="4"/>
      <c r="F543" s="4"/>
      <c r="G543" s="4"/>
    </row>
    <row r="544" spans="1:7" x14ac:dyDescent="0.25">
      <c r="A544" s="2"/>
      <c r="B544" s="2"/>
      <c r="C544" s="2"/>
      <c r="E544" s="4"/>
      <c r="F544" s="4"/>
      <c r="G544" s="4"/>
    </row>
    <row r="545" spans="1:7" x14ac:dyDescent="0.25">
      <c r="A545" s="2"/>
      <c r="B545" s="2"/>
      <c r="C545" s="2"/>
      <c r="E545" s="4"/>
      <c r="F545" s="4"/>
      <c r="G545" s="4"/>
    </row>
    <row r="546" spans="1:7" x14ac:dyDescent="0.25">
      <c r="A546" s="2"/>
      <c r="B546" s="2"/>
      <c r="C546" s="2"/>
      <c r="E546" s="4"/>
      <c r="F546" s="4"/>
      <c r="G546" s="4"/>
    </row>
    <row r="547" spans="1:7" x14ac:dyDescent="0.25">
      <c r="A547" s="2"/>
      <c r="B547" s="2"/>
      <c r="C547" s="2"/>
      <c r="E547" s="4"/>
      <c r="F547" s="4"/>
      <c r="G547" s="4"/>
    </row>
    <row r="548" spans="1:7" x14ac:dyDescent="0.25">
      <c r="A548" s="2"/>
      <c r="B548" s="2"/>
      <c r="C548" s="2"/>
      <c r="E548" s="4"/>
      <c r="F548" s="4"/>
      <c r="G548" s="4"/>
    </row>
    <row r="549" spans="1:7" x14ac:dyDescent="0.25">
      <c r="A549" s="2"/>
      <c r="B549" s="2"/>
      <c r="C549" s="2"/>
      <c r="E549" s="4"/>
      <c r="F549" s="4"/>
      <c r="G549" s="4"/>
    </row>
    <row r="550" spans="1:7" x14ac:dyDescent="0.25">
      <c r="A550" s="2"/>
      <c r="B550" s="2"/>
      <c r="C550" s="2"/>
      <c r="E550" s="4"/>
      <c r="F550" s="4"/>
      <c r="G550" s="4"/>
    </row>
    <row r="551" spans="1:7" x14ac:dyDescent="0.25">
      <c r="A551" s="2"/>
      <c r="B551" s="2"/>
      <c r="C551" s="2"/>
      <c r="E551" s="4"/>
      <c r="F551" s="4"/>
      <c r="G551" s="4"/>
    </row>
    <row r="552" spans="1:7" x14ac:dyDescent="0.25">
      <c r="A552" s="2"/>
      <c r="B552" s="2"/>
      <c r="C552" s="2"/>
      <c r="E552" s="4"/>
      <c r="F552" s="4"/>
      <c r="G552" s="4"/>
    </row>
    <row r="553" spans="1:7" x14ac:dyDescent="0.25">
      <c r="A553" s="2"/>
      <c r="B553" s="2"/>
      <c r="C553" s="2"/>
      <c r="E553" s="4"/>
      <c r="F553" s="4"/>
      <c r="G553" s="4"/>
    </row>
    <row r="554" spans="1:7" x14ac:dyDescent="0.25">
      <c r="A554" s="2"/>
      <c r="B554" s="2"/>
      <c r="C554" s="2"/>
      <c r="E554" s="4"/>
      <c r="F554" s="4"/>
      <c r="G554" s="4"/>
    </row>
    <row r="555" spans="1:7" x14ac:dyDescent="0.25">
      <c r="A555" s="2"/>
      <c r="B555" s="2"/>
      <c r="C555" s="2"/>
      <c r="E555" s="4"/>
      <c r="F555" s="4"/>
      <c r="G555" s="4"/>
    </row>
    <row r="556" spans="1:7" x14ac:dyDescent="0.25">
      <c r="A556" s="2"/>
      <c r="B556" s="2"/>
      <c r="C556" s="2"/>
      <c r="E556" s="4"/>
      <c r="F556" s="4"/>
      <c r="G556" s="4"/>
    </row>
    <row r="557" spans="1:7" x14ac:dyDescent="0.25">
      <c r="A557" s="2"/>
      <c r="B557" s="2"/>
      <c r="C557" s="2"/>
      <c r="E557" s="4"/>
      <c r="F557" s="4"/>
      <c r="G557" s="4"/>
    </row>
    <row r="558" spans="1:7" x14ac:dyDescent="0.25">
      <c r="A558" s="2"/>
      <c r="B558" s="2"/>
      <c r="C558" s="2"/>
      <c r="E558" s="4"/>
      <c r="F558" s="4"/>
      <c r="G558" s="4"/>
    </row>
    <row r="559" spans="1:7" x14ac:dyDescent="0.25">
      <c r="A559" s="2"/>
      <c r="B559" s="2"/>
      <c r="C559" s="2"/>
      <c r="E559" s="4"/>
      <c r="F559" s="4"/>
      <c r="G559" s="4"/>
    </row>
    <row r="560" spans="1:7" x14ac:dyDescent="0.25">
      <c r="A560" s="2"/>
      <c r="B560" s="2"/>
      <c r="C560" s="2"/>
      <c r="E560" s="4"/>
      <c r="F560" s="4"/>
      <c r="G560" s="4"/>
    </row>
    <row r="561" spans="1:7" x14ac:dyDescent="0.25">
      <c r="A561" s="2"/>
      <c r="B561" s="2"/>
      <c r="C561" s="2"/>
      <c r="E561" s="4"/>
      <c r="F561" s="4"/>
      <c r="G561" s="4"/>
    </row>
    <row r="562" spans="1:7" x14ac:dyDescent="0.25">
      <c r="A562" s="2"/>
      <c r="B562" s="2"/>
      <c r="C562" s="2"/>
      <c r="E562" s="4"/>
      <c r="F562" s="4"/>
      <c r="G562" s="4"/>
    </row>
    <row r="563" spans="1:7" x14ac:dyDescent="0.25">
      <c r="A563" s="2"/>
      <c r="B563" s="2"/>
      <c r="C563" s="2"/>
      <c r="E563" s="4"/>
      <c r="F563" s="4"/>
      <c r="G563" s="4"/>
    </row>
    <row r="564" spans="1:7" x14ac:dyDescent="0.25">
      <c r="A564" s="2"/>
      <c r="B564" s="2"/>
      <c r="C564" s="2"/>
      <c r="E564" s="4"/>
      <c r="F564" s="4"/>
      <c r="G564" s="4"/>
    </row>
    <row r="565" spans="1:7" x14ac:dyDescent="0.25">
      <c r="A565" s="2"/>
      <c r="B565" s="2"/>
      <c r="C565" s="2"/>
      <c r="E565" s="4"/>
      <c r="F565" s="4"/>
      <c r="G565" s="4"/>
    </row>
    <row r="566" spans="1:7" x14ac:dyDescent="0.25">
      <c r="A566" s="2"/>
      <c r="B566" s="2"/>
      <c r="C566" s="2"/>
      <c r="E566" s="4"/>
      <c r="F566" s="4"/>
      <c r="G566" s="4"/>
    </row>
    <row r="567" spans="1:7" x14ac:dyDescent="0.25">
      <c r="A567" s="2"/>
      <c r="B567" s="2"/>
      <c r="C567" s="2"/>
      <c r="E567" s="4"/>
      <c r="F567" s="4"/>
      <c r="G567" s="4"/>
    </row>
    <row r="568" spans="1:7" x14ac:dyDescent="0.25">
      <c r="A568" s="2"/>
      <c r="B568" s="2"/>
      <c r="C568" s="2"/>
      <c r="E568" s="4"/>
      <c r="F568" s="4"/>
      <c r="G568" s="4"/>
    </row>
    <row r="569" spans="1:7" x14ac:dyDescent="0.25">
      <c r="A569" s="2"/>
      <c r="B569" s="2"/>
      <c r="C569" s="2"/>
      <c r="E569" s="4"/>
      <c r="F569" s="4"/>
      <c r="G569" s="4"/>
    </row>
    <row r="570" spans="1:7" x14ac:dyDescent="0.25">
      <c r="A570" s="2"/>
      <c r="B570" s="2"/>
      <c r="C570" s="2"/>
      <c r="E570" s="4"/>
      <c r="F570" s="4"/>
      <c r="G570" s="4"/>
    </row>
    <row r="571" spans="1:7" x14ac:dyDescent="0.25">
      <c r="A571" s="2"/>
      <c r="B571" s="2"/>
      <c r="C571" s="2"/>
      <c r="E571" s="4"/>
      <c r="F571" s="4"/>
      <c r="G571" s="4"/>
    </row>
    <row r="572" spans="1:7" x14ac:dyDescent="0.25">
      <c r="A572" s="2"/>
      <c r="B572" s="2"/>
      <c r="C572" s="2"/>
      <c r="E572" s="4"/>
      <c r="F572" s="4"/>
      <c r="G572" s="4"/>
    </row>
    <row r="573" spans="1:7" x14ac:dyDescent="0.25">
      <c r="A573" s="2"/>
      <c r="B573" s="2"/>
      <c r="C573" s="2"/>
      <c r="E573" s="4"/>
      <c r="F573" s="4"/>
      <c r="G573" s="4"/>
    </row>
    <row r="574" spans="1:7" x14ac:dyDescent="0.25">
      <c r="A574" s="2"/>
      <c r="B574" s="2"/>
      <c r="C574" s="2"/>
      <c r="E574" s="4"/>
      <c r="F574" s="4"/>
      <c r="G574" s="4"/>
    </row>
    <row r="575" spans="1:7" x14ac:dyDescent="0.25">
      <c r="A575" s="2"/>
      <c r="B575" s="2"/>
      <c r="C575" s="2"/>
      <c r="E575" s="4"/>
      <c r="F575" s="4"/>
      <c r="G575" s="4"/>
    </row>
    <row r="576" spans="1:7" x14ac:dyDescent="0.25">
      <c r="A576" s="2"/>
      <c r="B576" s="2"/>
      <c r="C576" s="2"/>
      <c r="E576" s="4"/>
      <c r="F576" s="4"/>
      <c r="G576" s="4"/>
    </row>
    <row r="577" spans="1:7" x14ac:dyDescent="0.25">
      <c r="A577" s="2"/>
      <c r="B577" s="2"/>
      <c r="C577" s="2"/>
      <c r="E577" s="4"/>
      <c r="F577" s="4"/>
      <c r="G577" s="4"/>
    </row>
    <row r="578" spans="1:7" x14ac:dyDescent="0.25">
      <c r="A578" s="2"/>
      <c r="B578" s="2"/>
      <c r="C578" s="2"/>
      <c r="E578" s="4"/>
      <c r="F578" s="4"/>
      <c r="G578" s="4"/>
    </row>
    <row r="579" spans="1:7" x14ac:dyDescent="0.25">
      <c r="A579" s="2"/>
      <c r="B579" s="2"/>
      <c r="C579" s="2"/>
      <c r="E579" s="4"/>
      <c r="F579" s="4"/>
      <c r="G579" s="4"/>
    </row>
    <row r="580" spans="1:7" x14ac:dyDescent="0.25">
      <c r="A580" s="2"/>
      <c r="B580" s="2"/>
      <c r="C580" s="2"/>
      <c r="E580" s="4"/>
      <c r="F580" s="4"/>
      <c r="G580" s="4"/>
    </row>
    <row r="581" spans="1:7" x14ac:dyDescent="0.25">
      <c r="A581" s="2"/>
      <c r="B581" s="2"/>
      <c r="C581" s="2"/>
      <c r="E581" s="4"/>
      <c r="F581" s="4"/>
      <c r="G581" s="4"/>
    </row>
    <row r="582" spans="1:7" x14ac:dyDescent="0.25">
      <c r="A582" s="2"/>
      <c r="B582" s="2"/>
      <c r="C582" s="2"/>
      <c r="E582" s="4"/>
      <c r="F582" s="4"/>
      <c r="G582" s="4"/>
    </row>
    <row r="583" spans="1:7" x14ac:dyDescent="0.25">
      <c r="A583" s="2"/>
      <c r="B583" s="2"/>
      <c r="C583" s="2"/>
      <c r="E583" s="4"/>
      <c r="F583" s="4"/>
      <c r="G583" s="4"/>
    </row>
    <row r="584" spans="1:7" x14ac:dyDescent="0.25">
      <c r="A584" s="2"/>
      <c r="B584" s="2"/>
      <c r="C584" s="2"/>
      <c r="E584" s="4"/>
      <c r="F584" s="4"/>
      <c r="G584" s="4"/>
    </row>
    <row r="585" spans="1:7" x14ac:dyDescent="0.25">
      <c r="A585" s="2"/>
      <c r="B585" s="2"/>
      <c r="C585" s="2"/>
      <c r="E585" s="4"/>
      <c r="F585" s="4"/>
      <c r="G585" s="4"/>
    </row>
    <row r="586" spans="1:7" x14ac:dyDescent="0.25">
      <c r="A586" s="2"/>
      <c r="B586" s="2"/>
      <c r="C586" s="2"/>
      <c r="E586" s="4"/>
      <c r="F586" s="4"/>
      <c r="G586" s="4"/>
    </row>
    <row r="587" spans="1:7" x14ac:dyDescent="0.25">
      <c r="A587" s="2"/>
      <c r="B587" s="2"/>
      <c r="C587" s="2"/>
      <c r="E587" s="4"/>
      <c r="F587" s="4"/>
      <c r="G587" s="4"/>
    </row>
    <row r="588" spans="1:7" x14ac:dyDescent="0.25">
      <c r="A588" s="2"/>
      <c r="B588" s="2"/>
      <c r="C588" s="2"/>
      <c r="E588" s="4"/>
      <c r="F588" s="4"/>
      <c r="G588" s="4"/>
    </row>
    <row r="589" spans="1:7" x14ac:dyDescent="0.25">
      <c r="A589" s="2"/>
      <c r="B589" s="2"/>
      <c r="C589" s="2"/>
      <c r="E589" s="4"/>
      <c r="F589" s="4"/>
      <c r="G589" s="4"/>
    </row>
    <row r="590" spans="1:7" x14ac:dyDescent="0.25">
      <c r="A590" s="2"/>
      <c r="B590" s="2"/>
      <c r="C590" s="2"/>
      <c r="E590" s="4"/>
      <c r="F590" s="4"/>
      <c r="G590" s="4"/>
    </row>
    <row r="591" spans="1:7" x14ac:dyDescent="0.25">
      <c r="A591" s="2"/>
      <c r="B591" s="2"/>
      <c r="C591" s="2"/>
      <c r="E591" s="4"/>
      <c r="F591" s="4"/>
      <c r="G591" s="4"/>
    </row>
    <row r="592" spans="1:7" x14ac:dyDescent="0.25">
      <c r="A592" s="2"/>
      <c r="B592" s="2"/>
      <c r="C592" s="2"/>
      <c r="E592" s="4"/>
      <c r="F592" s="4"/>
      <c r="G592" s="4"/>
    </row>
    <row r="593" spans="1:7" x14ac:dyDescent="0.25">
      <c r="A593" s="2"/>
      <c r="B593" s="2"/>
      <c r="C593" s="2"/>
      <c r="E593" s="4"/>
      <c r="F593" s="4"/>
      <c r="G593" s="4"/>
    </row>
    <row r="594" spans="1:7" x14ac:dyDescent="0.25">
      <c r="A594" s="2"/>
      <c r="B594" s="2"/>
      <c r="C594" s="2"/>
      <c r="E594" s="4"/>
      <c r="F594" s="4"/>
      <c r="G594" s="4"/>
    </row>
    <row r="595" spans="1:7" x14ac:dyDescent="0.25">
      <c r="A595" s="2"/>
      <c r="B595" s="2"/>
      <c r="C595" s="2"/>
      <c r="E595" s="4"/>
      <c r="F595" s="4"/>
      <c r="G595" s="4"/>
    </row>
    <row r="596" spans="1:7" x14ac:dyDescent="0.25">
      <c r="A596" s="2"/>
      <c r="B596" s="2"/>
      <c r="C596" s="2"/>
      <c r="E596" s="4"/>
      <c r="F596" s="4"/>
      <c r="G596" s="4"/>
    </row>
    <row r="597" spans="1:7" x14ac:dyDescent="0.25">
      <c r="A597" s="2"/>
      <c r="B597" s="2"/>
      <c r="C597" s="2"/>
      <c r="E597" s="4"/>
      <c r="F597" s="4"/>
      <c r="G597" s="4"/>
    </row>
    <row r="598" spans="1:7" x14ac:dyDescent="0.25">
      <c r="A598" s="2"/>
      <c r="B598" s="2"/>
      <c r="C598" s="2"/>
      <c r="E598" s="4"/>
      <c r="F598" s="4"/>
      <c r="G598" s="4"/>
    </row>
    <row r="599" spans="1:7" x14ac:dyDescent="0.25">
      <c r="A599" s="2"/>
      <c r="B599" s="2"/>
      <c r="C599" s="2"/>
      <c r="E599" s="4"/>
      <c r="F599" s="4"/>
      <c r="G599" s="4"/>
    </row>
    <row r="600" spans="1:7" x14ac:dyDescent="0.25">
      <c r="A600" s="2"/>
      <c r="B600" s="2"/>
      <c r="C600" s="2"/>
      <c r="E600" s="4"/>
      <c r="F600" s="4"/>
      <c r="G600" s="4"/>
    </row>
    <row r="601" spans="1:7" x14ac:dyDescent="0.25">
      <c r="A601" s="2"/>
      <c r="B601" s="2"/>
      <c r="C601" s="2"/>
      <c r="E601" s="4"/>
      <c r="F601" s="4"/>
      <c r="G601" s="4"/>
    </row>
    <row r="602" spans="1:7" x14ac:dyDescent="0.25">
      <c r="A602" s="2"/>
      <c r="B602" s="2"/>
      <c r="C602" s="2"/>
      <c r="E602" s="4"/>
      <c r="F602" s="4"/>
      <c r="G602" s="4"/>
    </row>
    <row r="603" spans="1:7" x14ac:dyDescent="0.25">
      <c r="A603" s="2"/>
      <c r="B603" s="2"/>
      <c r="C603" s="2"/>
      <c r="E603" s="4"/>
      <c r="F603" s="4"/>
      <c r="G603" s="4"/>
    </row>
    <row r="604" spans="1:7" x14ac:dyDescent="0.25">
      <c r="A604" s="2"/>
      <c r="B604" s="2"/>
      <c r="C604" s="2"/>
      <c r="E604" s="4"/>
      <c r="F604" s="4"/>
      <c r="G604" s="4"/>
    </row>
    <row r="605" spans="1:7" x14ac:dyDescent="0.25">
      <c r="A605" s="2"/>
      <c r="B605" s="2"/>
      <c r="C605" s="2"/>
      <c r="E605" s="4"/>
      <c r="F605" s="4"/>
      <c r="G605" s="4"/>
    </row>
    <row r="606" spans="1:7" x14ac:dyDescent="0.25">
      <c r="A606" s="2"/>
      <c r="B606" s="2"/>
      <c r="C606" s="2"/>
      <c r="E606" s="4"/>
      <c r="F606" s="4"/>
      <c r="G606" s="4"/>
    </row>
    <row r="607" spans="1:7" x14ac:dyDescent="0.25">
      <c r="A607" s="2"/>
      <c r="B607" s="2"/>
      <c r="C607" s="2"/>
      <c r="E607" s="4"/>
      <c r="F607" s="4"/>
      <c r="G607" s="4"/>
    </row>
    <row r="608" spans="1:7" x14ac:dyDescent="0.25">
      <c r="A608" s="2"/>
      <c r="B608" s="2"/>
      <c r="C608" s="2"/>
      <c r="E608" s="4"/>
      <c r="F608" s="4"/>
      <c r="G608" s="4"/>
    </row>
    <row r="609" spans="1:7" x14ac:dyDescent="0.25">
      <c r="A609" s="2"/>
      <c r="B609" s="2"/>
      <c r="C609" s="2"/>
      <c r="E609" s="4"/>
      <c r="F609" s="4"/>
      <c r="G609" s="4"/>
    </row>
    <row r="610" spans="1:7" x14ac:dyDescent="0.25">
      <c r="A610" s="2"/>
      <c r="B610" s="2"/>
      <c r="C610" s="2"/>
      <c r="E610" s="4"/>
      <c r="F610" s="4"/>
      <c r="G610" s="4"/>
    </row>
    <row r="611" spans="1:7" x14ac:dyDescent="0.25">
      <c r="A611" s="2"/>
      <c r="B611" s="2"/>
      <c r="C611" s="2"/>
      <c r="E611" s="4"/>
      <c r="F611" s="4"/>
      <c r="G611" s="4"/>
    </row>
    <row r="612" spans="1:7" x14ac:dyDescent="0.25">
      <c r="A612" s="2"/>
      <c r="B612" s="2"/>
      <c r="C612" s="2"/>
      <c r="E612" s="4"/>
      <c r="F612" s="4"/>
      <c r="G612" s="4"/>
    </row>
    <row r="613" spans="1:7" x14ac:dyDescent="0.25">
      <c r="A613" s="2"/>
      <c r="B613" s="2"/>
      <c r="C613" s="2"/>
      <c r="E613" s="4"/>
      <c r="F613" s="4"/>
      <c r="G613" s="4"/>
    </row>
    <row r="614" spans="1:7" x14ac:dyDescent="0.25">
      <c r="A614" s="2"/>
      <c r="B614" s="2"/>
      <c r="C614" s="2"/>
      <c r="E614" s="4"/>
      <c r="F614" s="4"/>
      <c r="G614" s="4"/>
    </row>
    <row r="615" spans="1:7" x14ac:dyDescent="0.25">
      <c r="A615" s="2"/>
      <c r="B615" s="2"/>
      <c r="C615" s="2"/>
      <c r="E615" s="4"/>
      <c r="F615" s="4"/>
      <c r="G615" s="4"/>
    </row>
    <row r="616" spans="1:7" x14ac:dyDescent="0.25">
      <c r="A616" s="2"/>
      <c r="B616" s="2"/>
      <c r="C616" s="2"/>
      <c r="E616" s="4"/>
      <c r="F616" s="4"/>
      <c r="G616" s="4"/>
    </row>
    <row r="617" spans="1:7" x14ac:dyDescent="0.25">
      <c r="A617" s="2"/>
      <c r="B617" s="2"/>
      <c r="C617" s="2"/>
      <c r="E617" s="4"/>
      <c r="F617" s="4"/>
      <c r="G617" s="4"/>
    </row>
    <row r="618" spans="1:7" x14ac:dyDescent="0.25">
      <c r="A618" s="2"/>
      <c r="B618" s="2"/>
      <c r="C618" s="2"/>
      <c r="E618" s="4"/>
      <c r="F618" s="4"/>
      <c r="G618" s="4"/>
    </row>
    <row r="619" spans="1:7" x14ac:dyDescent="0.25">
      <c r="A619" s="2"/>
      <c r="B619" s="2"/>
      <c r="C619" s="2"/>
      <c r="E619" s="4"/>
      <c r="F619" s="4"/>
      <c r="G619" s="4"/>
    </row>
    <row r="620" spans="1:7" x14ac:dyDescent="0.25">
      <c r="A620" s="2"/>
      <c r="B620" s="2"/>
      <c r="C620" s="2"/>
      <c r="E620" s="4"/>
      <c r="F620" s="4"/>
      <c r="G620" s="4"/>
    </row>
    <row r="621" spans="1:7" x14ac:dyDescent="0.25">
      <c r="A621" s="2"/>
      <c r="B621" s="2"/>
      <c r="C621" s="2"/>
      <c r="E621" s="4"/>
      <c r="F621" s="4"/>
      <c r="G621" s="4"/>
    </row>
    <row r="622" spans="1:7" x14ac:dyDescent="0.25">
      <c r="A622" s="2"/>
      <c r="B622" s="2"/>
      <c r="C622" s="2"/>
      <c r="E622" s="4"/>
      <c r="F622" s="4"/>
      <c r="G622" s="4"/>
    </row>
    <row r="623" spans="1:7" x14ac:dyDescent="0.25">
      <c r="A623" s="2"/>
      <c r="B623" s="2"/>
      <c r="C623" s="2"/>
      <c r="E623" s="4"/>
      <c r="F623" s="4"/>
      <c r="G623" s="4"/>
    </row>
    <row r="624" spans="1:7" x14ac:dyDescent="0.25">
      <c r="A624" s="2"/>
      <c r="B624" s="2"/>
      <c r="C624" s="2"/>
      <c r="E624" s="4"/>
      <c r="F624" s="4"/>
      <c r="G624" s="4"/>
    </row>
    <row r="625" spans="1:7" x14ac:dyDescent="0.25">
      <c r="A625" s="2"/>
      <c r="B625" s="2"/>
      <c r="C625" s="2"/>
      <c r="E625" s="4"/>
      <c r="F625" s="4"/>
      <c r="G625" s="4"/>
    </row>
    <row r="626" spans="1:7" x14ac:dyDescent="0.25">
      <c r="A626" s="2"/>
      <c r="B626" s="2"/>
      <c r="C626" s="2"/>
      <c r="E626" s="4"/>
      <c r="F626" s="4"/>
      <c r="G626" s="4"/>
    </row>
    <row r="627" spans="1:7" x14ac:dyDescent="0.25">
      <c r="A627" s="2"/>
      <c r="B627" s="2"/>
      <c r="C627" s="2"/>
      <c r="E627" s="4"/>
      <c r="F627" s="4"/>
      <c r="G627" s="4"/>
    </row>
    <row r="628" spans="1:7" x14ac:dyDescent="0.25">
      <c r="A628" s="2"/>
      <c r="B628" s="2"/>
      <c r="C628" s="2"/>
      <c r="E628" s="4"/>
      <c r="F628" s="4"/>
      <c r="G628" s="4"/>
    </row>
    <row r="629" spans="1:7" x14ac:dyDescent="0.25">
      <c r="A629" s="2"/>
      <c r="B629" s="2"/>
      <c r="C629" s="2"/>
      <c r="E629" s="4"/>
      <c r="F629" s="4"/>
      <c r="G629" s="4"/>
    </row>
    <row r="630" spans="1:7" x14ac:dyDescent="0.25">
      <c r="A630" s="2"/>
      <c r="B630" s="2"/>
      <c r="C630" s="2"/>
      <c r="E630" s="4"/>
      <c r="F630" s="4"/>
      <c r="G630" s="4"/>
    </row>
    <row r="631" spans="1:7" x14ac:dyDescent="0.25">
      <c r="A631" s="2"/>
      <c r="B631" s="2"/>
      <c r="C631" s="2"/>
      <c r="E631" s="4"/>
      <c r="F631" s="4"/>
      <c r="G631" s="4"/>
    </row>
    <row r="632" spans="1:7" x14ac:dyDescent="0.25">
      <c r="A632" s="2"/>
      <c r="B632" s="2"/>
      <c r="C632" s="2"/>
      <c r="E632" s="4"/>
      <c r="F632" s="4"/>
      <c r="G632" s="4"/>
    </row>
    <row r="633" spans="1:7" x14ac:dyDescent="0.25">
      <c r="A633" s="2"/>
      <c r="B633" s="2"/>
      <c r="C633" s="2"/>
      <c r="E633" s="4"/>
      <c r="F633" s="4"/>
      <c r="G633" s="4"/>
    </row>
    <row r="634" spans="1:7" x14ac:dyDescent="0.25">
      <c r="A634" s="2"/>
      <c r="B634" s="2"/>
      <c r="C634" s="2"/>
      <c r="E634" s="4"/>
      <c r="F634" s="4"/>
      <c r="G634" s="4"/>
    </row>
    <row r="635" spans="1:7" x14ac:dyDescent="0.25">
      <c r="A635" s="2"/>
      <c r="B635" s="2"/>
      <c r="C635" s="2"/>
      <c r="E635" s="4"/>
      <c r="F635" s="4"/>
      <c r="G635" s="4"/>
    </row>
    <row r="636" spans="1:7" x14ac:dyDescent="0.25">
      <c r="A636" s="2"/>
      <c r="B636" s="2"/>
      <c r="C636" s="2"/>
      <c r="E636" s="4"/>
      <c r="F636" s="4"/>
      <c r="G636" s="4"/>
    </row>
    <row r="637" spans="1:7" x14ac:dyDescent="0.25">
      <c r="A637" s="2"/>
      <c r="B637" s="2"/>
      <c r="C637" s="2"/>
      <c r="E637" s="4"/>
      <c r="F637" s="4"/>
      <c r="G637" s="4"/>
    </row>
    <row r="638" spans="1:7" x14ac:dyDescent="0.25">
      <c r="A638" s="2"/>
      <c r="B638" s="2"/>
      <c r="C638" s="2"/>
      <c r="E638" s="4"/>
      <c r="F638" s="4"/>
      <c r="G638" s="4"/>
    </row>
    <row r="639" spans="1:7" x14ac:dyDescent="0.25">
      <c r="A639" s="2"/>
      <c r="B639" s="2"/>
      <c r="C639" s="2"/>
      <c r="E639" s="4"/>
      <c r="F639" s="4"/>
      <c r="G639" s="4"/>
    </row>
    <row r="640" spans="1:7" x14ac:dyDescent="0.25">
      <c r="A640" s="2"/>
      <c r="B640" s="2"/>
      <c r="C640" s="2"/>
      <c r="E640" s="4"/>
      <c r="F640" s="4"/>
      <c r="G640" s="4"/>
    </row>
    <row r="641" spans="1:7" x14ac:dyDescent="0.25">
      <c r="A641" s="2"/>
      <c r="B641" s="2"/>
      <c r="C641" s="2"/>
      <c r="E641" s="4"/>
      <c r="F641" s="4"/>
      <c r="G641" s="4"/>
    </row>
    <row r="642" spans="1:7" x14ac:dyDescent="0.25">
      <c r="A642" s="2"/>
      <c r="B642" s="2"/>
      <c r="C642" s="2"/>
      <c r="E642" s="4"/>
      <c r="F642" s="4"/>
      <c r="G642" s="4"/>
    </row>
    <row r="643" spans="1:7" x14ac:dyDescent="0.25">
      <c r="A643" s="2"/>
      <c r="B643" s="2"/>
      <c r="C643" s="2"/>
      <c r="E643" s="4"/>
      <c r="F643" s="4"/>
      <c r="G643" s="4"/>
    </row>
    <row r="644" spans="1:7" x14ac:dyDescent="0.25">
      <c r="A644" s="2"/>
      <c r="B644" s="2"/>
      <c r="C644" s="2"/>
      <c r="E644" s="4"/>
      <c r="F644" s="4"/>
      <c r="G644" s="4"/>
    </row>
    <row r="645" spans="1:7" x14ac:dyDescent="0.25">
      <c r="A645" s="2"/>
      <c r="B645" s="2"/>
      <c r="C645" s="2"/>
      <c r="E645" s="4"/>
      <c r="F645" s="4"/>
      <c r="G645" s="4"/>
    </row>
    <row r="646" spans="1:7" x14ac:dyDescent="0.25">
      <c r="A646" s="2"/>
      <c r="B646" s="2"/>
      <c r="C646" s="2"/>
      <c r="E646" s="4"/>
      <c r="F646" s="4"/>
      <c r="G646" s="4"/>
    </row>
    <row r="647" spans="1:7" x14ac:dyDescent="0.25">
      <c r="A647" s="2"/>
      <c r="B647" s="2"/>
      <c r="C647" s="2"/>
      <c r="E647" s="4"/>
      <c r="F647" s="4"/>
      <c r="G647" s="4"/>
    </row>
    <row r="648" spans="1:7" x14ac:dyDescent="0.25">
      <c r="A648" s="2"/>
      <c r="B648" s="2"/>
      <c r="C648" s="2"/>
      <c r="E648" s="4"/>
      <c r="F648" s="4"/>
      <c r="G648" s="4"/>
    </row>
    <row r="649" spans="1:7" x14ac:dyDescent="0.25">
      <c r="A649" s="2"/>
      <c r="B649" s="2"/>
      <c r="C649" s="2"/>
      <c r="E649" s="4"/>
      <c r="F649" s="4"/>
      <c r="G649" s="4"/>
    </row>
    <row r="650" spans="1:7" x14ac:dyDescent="0.25">
      <c r="A650" s="2"/>
      <c r="B650" s="2"/>
      <c r="C650" s="2"/>
      <c r="E650" s="4"/>
      <c r="F650" s="4"/>
      <c r="G650" s="4"/>
    </row>
    <row r="651" spans="1:7" x14ac:dyDescent="0.25">
      <c r="A651" s="2"/>
      <c r="B651" s="2"/>
      <c r="C651" s="2"/>
      <c r="E651" s="4"/>
      <c r="F651" s="4"/>
      <c r="G651" s="4"/>
    </row>
    <row r="652" spans="1:7" x14ac:dyDescent="0.25">
      <c r="A652" s="2"/>
      <c r="B652" s="2"/>
      <c r="C652" s="2"/>
      <c r="E652" s="4"/>
      <c r="F652" s="4"/>
      <c r="G652" s="4"/>
    </row>
    <row r="653" spans="1:7" x14ac:dyDescent="0.25">
      <c r="A653" s="2"/>
      <c r="B653" s="2"/>
      <c r="C653" s="2"/>
      <c r="E653" s="4"/>
      <c r="F653" s="4"/>
      <c r="G653" s="4"/>
    </row>
    <row r="654" spans="1:7" x14ac:dyDescent="0.25">
      <c r="A654" s="2"/>
      <c r="B654" s="2"/>
      <c r="C654" s="2"/>
      <c r="E654" s="4"/>
      <c r="F654" s="4"/>
      <c r="G654" s="4"/>
    </row>
    <row r="655" spans="1:7" x14ac:dyDescent="0.25">
      <c r="A655" s="2"/>
      <c r="B655" s="2"/>
      <c r="C655" s="2"/>
      <c r="E655" s="4"/>
      <c r="F655" s="4"/>
      <c r="G655" s="4"/>
    </row>
    <row r="656" spans="1:7" x14ac:dyDescent="0.25">
      <c r="A656" s="2"/>
      <c r="B656" s="2"/>
      <c r="C656" s="2"/>
      <c r="E656" s="4"/>
      <c r="F656" s="4"/>
      <c r="G656" s="4"/>
    </row>
    <row r="657" spans="1:7" x14ac:dyDescent="0.25">
      <c r="A657" s="2"/>
      <c r="B657" s="2"/>
      <c r="C657" s="2"/>
      <c r="E657" s="4"/>
      <c r="F657" s="4"/>
      <c r="G657" s="4"/>
    </row>
    <row r="658" spans="1:7" x14ac:dyDescent="0.25">
      <c r="A658" s="2"/>
      <c r="B658" s="2"/>
      <c r="C658" s="2"/>
      <c r="E658" s="4"/>
      <c r="F658" s="4"/>
      <c r="G658" s="4"/>
    </row>
    <row r="659" spans="1:7" x14ac:dyDescent="0.25">
      <c r="A659" s="2"/>
      <c r="B659" s="2"/>
      <c r="C659" s="2"/>
      <c r="E659" s="4"/>
      <c r="F659" s="4"/>
      <c r="G659" s="4"/>
    </row>
    <row r="660" spans="1:7" x14ac:dyDescent="0.25">
      <c r="A660" s="2"/>
      <c r="B660" s="2"/>
      <c r="C660" s="2"/>
      <c r="E660" s="4"/>
      <c r="F660" s="4"/>
      <c r="G660" s="4"/>
    </row>
    <row r="661" spans="1:7" x14ac:dyDescent="0.25">
      <c r="A661" s="2"/>
      <c r="B661" s="2"/>
      <c r="C661" s="2"/>
      <c r="E661" s="4"/>
      <c r="F661" s="4"/>
      <c r="G661" s="4"/>
    </row>
    <row r="662" spans="1:7" x14ac:dyDescent="0.25">
      <c r="A662" s="2"/>
      <c r="B662" s="2"/>
      <c r="C662" s="2"/>
      <c r="E662" s="4"/>
      <c r="F662" s="4"/>
      <c r="G662" s="4"/>
    </row>
    <row r="663" spans="1:7" x14ac:dyDescent="0.25">
      <c r="A663" s="2"/>
      <c r="B663" s="2"/>
      <c r="C663" s="2"/>
      <c r="E663" s="4"/>
      <c r="F663" s="4"/>
      <c r="G663" s="4"/>
    </row>
    <row r="664" spans="1:7" x14ac:dyDescent="0.25">
      <c r="A664" s="2"/>
      <c r="B664" s="2"/>
      <c r="C664" s="2"/>
      <c r="E664" s="4"/>
      <c r="F664" s="4"/>
      <c r="G664" s="4"/>
    </row>
    <row r="665" spans="1:7" x14ac:dyDescent="0.25">
      <c r="A665" s="2"/>
      <c r="B665" s="2"/>
      <c r="C665" s="2"/>
      <c r="E665" s="4"/>
      <c r="F665" s="4"/>
      <c r="G665" s="4"/>
    </row>
    <row r="666" spans="1:7" x14ac:dyDescent="0.25">
      <c r="A666" s="2"/>
      <c r="B666" s="2"/>
      <c r="C666" s="2"/>
      <c r="E666" s="4"/>
      <c r="F666" s="4"/>
      <c r="G666" s="4"/>
    </row>
    <row r="667" spans="1:7" x14ac:dyDescent="0.25">
      <c r="A667" s="2"/>
      <c r="B667" s="2"/>
      <c r="C667" s="2"/>
      <c r="E667" s="4"/>
      <c r="F667" s="4"/>
      <c r="G667" s="4"/>
    </row>
    <row r="668" spans="1:7" x14ac:dyDescent="0.25">
      <c r="A668" s="2"/>
      <c r="B668" s="2"/>
      <c r="C668" s="2"/>
      <c r="E668" s="4"/>
      <c r="F668" s="4"/>
      <c r="G668" s="4"/>
    </row>
    <row r="669" spans="1:7" x14ac:dyDescent="0.25">
      <c r="A669" s="2"/>
      <c r="B669" s="2"/>
      <c r="C669" s="2"/>
      <c r="E669" s="4"/>
      <c r="F669" s="4"/>
      <c r="G669" s="4"/>
    </row>
    <row r="670" spans="1:7" x14ac:dyDescent="0.25">
      <c r="A670" s="2"/>
      <c r="B670" s="2"/>
      <c r="C670" s="2"/>
      <c r="E670" s="4"/>
      <c r="F670" s="4"/>
      <c r="G670" s="4"/>
    </row>
    <row r="671" spans="1:7" x14ac:dyDescent="0.25">
      <c r="A671" s="2"/>
      <c r="B671" s="2"/>
      <c r="C671" s="2"/>
      <c r="E671" s="4"/>
      <c r="F671" s="4"/>
      <c r="G671" s="4"/>
    </row>
    <row r="672" spans="1:7" x14ac:dyDescent="0.25">
      <c r="A672" s="2"/>
      <c r="B672" s="2"/>
      <c r="C672" s="2"/>
      <c r="E672" s="4"/>
      <c r="F672" s="4"/>
      <c r="G672" s="4"/>
    </row>
    <row r="673" spans="1:7" x14ac:dyDescent="0.25">
      <c r="A673" s="2"/>
      <c r="B673" s="2"/>
      <c r="C673" s="2"/>
      <c r="E673" s="4"/>
      <c r="F673" s="4"/>
      <c r="G673" s="4"/>
    </row>
    <row r="674" spans="1:7" x14ac:dyDescent="0.25">
      <c r="A674" s="2"/>
      <c r="B674" s="2"/>
      <c r="C674" s="2"/>
      <c r="E674" s="4"/>
      <c r="F674" s="4"/>
      <c r="G674" s="4"/>
    </row>
    <row r="675" spans="1:7" x14ac:dyDescent="0.25">
      <c r="A675" s="2"/>
      <c r="B675" s="2"/>
      <c r="C675" s="2"/>
      <c r="E675" s="4"/>
      <c r="F675" s="4"/>
      <c r="G675" s="4"/>
    </row>
    <row r="676" spans="1:7" x14ac:dyDescent="0.25">
      <c r="A676" s="2"/>
      <c r="B676" s="2"/>
      <c r="C676" s="2"/>
      <c r="E676" s="4"/>
      <c r="F676" s="4"/>
      <c r="G676" s="4"/>
    </row>
    <row r="677" spans="1:7" x14ac:dyDescent="0.25">
      <c r="A677" s="2"/>
      <c r="B677" s="2"/>
      <c r="C677" s="2"/>
      <c r="E677" s="4"/>
      <c r="F677" s="4"/>
      <c r="G677" s="4"/>
    </row>
    <row r="678" spans="1:7" x14ac:dyDescent="0.25">
      <c r="A678" s="2"/>
      <c r="B678" s="2"/>
      <c r="C678" s="2"/>
      <c r="E678" s="4"/>
      <c r="F678" s="4"/>
      <c r="G678" s="4"/>
    </row>
    <row r="679" spans="1:7" x14ac:dyDescent="0.25">
      <c r="A679" s="2"/>
      <c r="B679" s="2"/>
      <c r="C679" s="2"/>
      <c r="E679" s="4"/>
      <c r="F679" s="4"/>
      <c r="G679" s="4"/>
    </row>
    <row r="680" spans="1:7" x14ac:dyDescent="0.25">
      <c r="A680" s="2"/>
      <c r="B680" s="2"/>
      <c r="C680" s="2"/>
      <c r="E680" s="4"/>
      <c r="F680" s="4"/>
      <c r="G680" s="4"/>
    </row>
    <row r="681" spans="1:7" x14ac:dyDescent="0.25">
      <c r="A681" s="2"/>
      <c r="B681" s="2"/>
      <c r="C681" s="2"/>
      <c r="E681" s="4"/>
      <c r="F681" s="4"/>
      <c r="G681" s="4"/>
    </row>
    <row r="682" spans="1:7" x14ac:dyDescent="0.25">
      <c r="A682" s="2"/>
      <c r="B682" s="2"/>
      <c r="C682" s="2"/>
      <c r="E682" s="4"/>
      <c r="F682" s="4"/>
      <c r="G682" s="4"/>
    </row>
    <row r="683" spans="1:7" x14ac:dyDescent="0.25">
      <c r="A683" s="2"/>
      <c r="B683" s="2"/>
      <c r="C683" s="2"/>
      <c r="E683" s="4"/>
      <c r="F683" s="4"/>
      <c r="G683" s="4"/>
    </row>
    <row r="684" spans="1:7" x14ac:dyDescent="0.25">
      <c r="A684" s="2"/>
      <c r="B684" s="2"/>
      <c r="C684" s="2"/>
      <c r="E684" s="4"/>
      <c r="F684" s="4"/>
      <c r="G684" s="4"/>
    </row>
    <row r="685" spans="1:7" x14ac:dyDescent="0.25">
      <c r="A685" s="2"/>
      <c r="B685" s="2"/>
      <c r="C685" s="2"/>
      <c r="E685" s="4"/>
      <c r="F685" s="4"/>
      <c r="G685" s="4"/>
    </row>
    <row r="686" spans="1:7" x14ac:dyDescent="0.25">
      <c r="A686" s="2"/>
      <c r="B686" s="2"/>
      <c r="C686" s="2"/>
      <c r="E686" s="4"/>
      <c r="F686" s="4"/>
      <c r="G686" s="4"/>
    </row>
    <row r="687" spans="1:7" x14ac:dyDescent="0.25">
      <c r="A687" s="2"/>
      <c r="B687" s="2"/>
      <c r="C687" s="2"/>
      <c r="E687" s="4"/>
      <c r="F687" s="4"/>
      <c r="G687" s="4"/>
    </row>
    <row r="688" spans="1:7" x14ac:dyDescent="0.25">
      <c r="A688" s="2"/>
      <c r="B688" s="2"/>
      <c r="C688" s="2"/>
      <c r="E688" s="4"/>
      <c r="F688" s="4"/>
      <c r="G688" s="4"/>
    </row>
    <row r="689" spans="1:7" x14ac:dyDescent="0.25">
      <c r="A689" s="2"/>
      <c r="B689" s="2"/>
      <c r="C689" s="2"/>
      <c r="E689" s="4"/>
      <c r="F689" s="4"/>
      <c r="G689" s="4"/>
    </row>
    <row r="690" spans="1:7" x14ac:dyDescent="0.25">
      <c r="A690" s="2"/>
      <c r="B690" s="2"/>
      <c r="C690" s="2"/>
      <c r="E690" s="4"/>
      <c r="F690" s="4"/>
      <c r="G690" s="4"/>
    </row>
    <row r="691" spans="1:7" x14ac:dyDescent="0.25">
      <c r="A691" s="2"/>
      <c r="B691" s="2"/>
      <c r="C691" s="2"/>
      <c r="E691" s="4"/>
      <c r="F691" s="4"/>
      <c r="G691" s="4"/>
    </row>
    <row r="692" spans="1:7" x14ac:dyDescent="0.25">
      <c r="A692" s="2"/>
      <c r="B692" s="2"/>
      <c r="C692" s="2"/>
      <c r="E692" s="4"/>
      <c r="F692" s="4"/>
      <c r="G692" s="4"/>
    </row>
    <row r="693" spans="1:7" x14ac:dyDescent="0.25">
      <c r="A693" s="2"/>
      <c r="B693" s="2"/>
      <c r="C693" s="2"/>
      <c r="E693" s="4"/>
      <c r="F693" s="4"/>
      <c r="G693" s="4"/>
    </row>
    <row r="694" spans="1:7" x14ac:dyDescent="0.25">
      <c r="A694" s="2"/>
      <c r="B694" s="2"/>
      <c r="C694" s="2"/>
      <c r="E694" s="4"/>
      <c r="F694" s="4"/>
      <c r="G694" s="4"/>
    </row>
    <row r="695" spans="1:7" x14ac:dyDescent="0.25">
      <c r="A695" s="2"/>
      <c r="B695" s="2"/>
      <c r="C695" s="2"/>
      <c r="E695" s="4"/>
      <c r="F695" s="4"/>
      <c r="G695" s="4"/>
    </row>
    <row r="696" spans="1:7" x14ac:dyDescent="0.25">
      <c r="A696" s="2"/>
      <c r="B696" s="2"/>
      <c r="C696" s="2"/>
      <c r="E696" s="4"/>
      <c r="F696" s="4"/>
      <c r="G696" s="4"/>
    </row>
    <row r="697" spans="1:7" x14ac:dyDescent="0.25">
      <c r="A697" s="2"/>
      <c r="B697" s="2"/>
      <c r="C697" s="2"/>
      <c r="E697" s="4"/>
      <c r="F697" s="4"/>
      <c r="G697" s="4"/>
    </row>
    <row r="698" spans="1:7" x14ac:dyDescent="0.25">
      <c r="A698" s="2"/>
      <c r="B698" s="2"/>
      <c r="C698" s="2"/>
      <c r="E698" s="4"/>
      <c r="F698" s="4"/>
      <c r="G698" s="4"/>
    </row>
    <row r="699" spans="1:7" x14ac:dyDescent="0.25">
      <c r="A699" s="2"/>
      <c r="B699" s="2"/>
      <c r="C699" s="2"/>
      <c r="E699" s="4"/>
      <c r="F699" s="4"/>
      <c r="G699" s="4"/>
    </row>
    <row r="700" spans="1:7" x14ac:dyDescent="0.25">
      <c r="A700" s="2"/>
      <c r="B700" s="2"/>
      <c r="C700" s="2"/>
      <c r="E700" s="4"/>
      <c r="F700" s="4"/>
      <c r="G700" s="4"/>
    </row>
    <row r="701" spans="1:7" x14ac:dyDescent="0.25">
      <c r="A701" s="2"/>
      <c r="B701" s="2"/>
      <c r="C701" s="2"/>
      <c r="E701" s="4"/>
      <c r="F701" s="4"/>
      <c r="G701" s="4"/>
    </row>
    <row r="702" spans="1:7" x14ac:dyDescent="0.25">
      <c r="A702" s="2"/>
      <c r="B702" s="2"/>
      <c r="C702" s="2"/>
      <c r="E702" s="4"/>
      <c r="F702" s="4"/>
      <c r="G702" s="4"/>
    </row>
    <row r="703" spans="1:7" x14ac:dyDescent="0.25">
      <c r="A703" s="2"/>
      <c r="B703" s="2"/>
      <c r="C703" s="2"/>
      <c r="E703" s="4"/>
      <c r="F703" s="4"/>
      <c r="G703" s="4"/>
    </row>
    <row r="704" spans="1:7" x14ac:dyDescent="0.25">
      <c r="A704" s="2"/>
      <c r="B704" s="2"/>
      <c r="C704" s="2"/>
      <c r="E704" s="4"/>
      <c r="F704" s="4"/>
      <c r="G704" s="4"/>
    </row>
    <row r="705" spans="1:7" x14ac:dyDescent="0.25">
      <c r="A705" s="2"/>
      <c r="B705" s="2"/>
      <c r="C705" s="2"/>
      <c r="E705" s="4"/>
      <c r="F705" s="4"/>
      <c r="G705" s="4"/>
    </row>
    <row r="706" spans="1:7" x14ac:dyDescent="0.25">
      <c r="A706" s="2"/>
      <c r="B706" s="2"/>
      <c r="C706" s="2"/>
      <c r="E706" s="4"/>
      <c r="F706" s="4"/>
      <c r="G706" s="4"/>
    </row>
    <row r="707" spans="1:7" x14ac:dyDescent="0.25">
      <c r="A707" s="2"/>
      <c r="B707" s="2"/>
      <c r="C707" s="2"/>
      <c r="E707" s="4"/>
      <c r="F707" s="4"/>
      <c r="G707" s="4"/>
    </row>
    <row r="708" spans="1:7" x14ac:dyDescent="0.25">
      <c r="A708" s="2"/>
      <c r="B708" s="2"/>
      <c r="C708" s="2"/>
      <c r="E708" s="4"/>
      <c r="F708" s="4"/>
      <c r="G708" s="4"/>
    </row>
    <row r="709" spans="1:7" x14ac:dyDescent="0.25">
      <c r="A709" s="2"/>
      <c r="B709" s="2"/>
      <c r="C709" s="2"/>
      <c r="E709" s="4"/>
      <c r="F709" s="4"/>
      <c r="G709" s="4"/>
    </row>
    <row r="710" spans="1:7" x14ac:dyDescent="0.25">
      <c r="A710" s="2"/>
      <c r="B710" s="2"/>
      <c r="C710" s="2"/>
      <c r="E710" s="4"/>
      <c r="F710" s="4"/>
      <c r="G710" s="4"/>
    </row>
    <row r="711" spans="1:7" x14ac:dyDescent="0.25">
      <c r="A711" s="2"/>
      <c r="B711" s="2"/>
      <c r="C711" s="2"/>
      <c r="E711" s="4"/>
      <c r="F711" s="4"/>
      <c r="G711" s="4"/>
    </row>
    <row r="712" spans="1:7" x14ac:dyDescent="0.25">
      <c r="A712" s="2"/>
      <c r="B712" s="2"/>
      <c r="C712" s="2"/>
      <c r="E712" s="4"/>
      <c r="F712" s="4"/>
      <c r="G712" s="4"/>
    </row>
    <row r="713" spans="1:7" x14ac:dyDescent="0.25">
      <c r="A713" s="2"/>
      <c r="B713" s="2"/>
      <c r="C713" s="2"/>
      <c r="E713" s="4"/>
      <c r="F713" s="4"/>
      <c r="G713" s="4"/>
    </row>
    <row r="714" spans="1:7" x14ac:dyDescent="0.25">
      <c r="A714" s="2"/>
      <c r="B714" s="2"/>
      <c r="C714" s="2"/>
      <c r="E714" s="4"/>
      <c r="F714" s="4"/>
      <c r="G714" s="4"/>
    </row>
    <row r="715" spans="1:7" x14ac:dyDescent="0.25">
      <c r="A715" s="2"/>
      <c r="B715" s="2"/>
      <c r="C715" s="2"/>
      <c r="E715" s="4"/>
      <c r="F715" s="4"/>
      <c r="G715" s="4"/>
    </row>
    <row r="716" spans="1:7" x14ac:dyDescent="0.25">
      <c r="A716" s="2"/>
      <c r="B716" s="2"/>
      <c r="C716" s="2"/>
      <c r="E716" s="4"/>
      <c r="F716" s="4"/>
      <c r="G716" s="4"/>
    </row>
    <row r="717" spans="1:7" x14ac:dyDescent="0.25">
      <c r="A717" s="2"/>
      <c r="B717" s="2"/>
      <c r="C717" s="2"/>
      <c r="E717" s="4"/>
      <c r="F717" s="4"/>
      <c r="G717" s="4"/>
    </row>
    <row r="718" spans="1:7" x14ac:dyDescent="0.25">
      <c r="A718" s="2"/>
      <c r="B718" s="2"/>
      <c r="C718" s="2"/>
      <c r="E718" s="4"/>
      <c r="F718" s="4"/>
      <c r="G718" s="4"/>
    </row>
    <row r="719" spans="1:7" x14ac:dyDescent="0.25">
      <c r="A719" s="2"/>
      <c r="B719" s="2"/>
      <c r="C719" s="2"/>
      <c r="E719" s="4"/>
      <c r="F719" s="4"/>
      <c r="G719" s="4"/>
    </row>
    <row r="720" spans="1:7" x14ac:dyDescent="0.25">
      <c r="A720" s="2"/>
      <c r="B720" s="2"/>
      <c r="C720" s="2"/>
      <c r="E720" s="4"/>
      <c r="F720" s="4"/>
      <c r="G720" s="4"/>
    </row>
    <row r="721" spans="1:7" x14ac:dyDescent="0.25">
      <c r="A721" s="2"/>
      <c r="B721" s="2"/>
      <c r="C721" s="2"/>
      <c r="E721" s="4"/>
      <c r="F721" s="4"/>
      <c r="G721" s="4"/>
    </row>
    <row r="722" spans="1:7" x14ac:dyDescent="0.25">
      <c r="A722" s="2"/>
      <c r="B722" s="2"/>
      <c r="C722" s="2"/>
      <c r="E722" s="4"/>
      <c r="F722" s="4"/>
      <c r="G722" s="4"/>
    </row>
    <row r="723" spans="1:7" x14ac:dyDescent="0.25">
      <c r="A723" s="2"/>
      <c r="B723" s="2"/>
      <c r="C723" s="2"/>
      <c r="E723" s="4"/>
      <c r="F723" s="4"/>
      <c r="G723" s="4"/>
    </row>
    <row r="724" spans="1:7" x14ac:dyDescent="0.25">
      <c r="A724" s="2"/>
      <c r="B724" s="2"/>
      <c r="C724" s="2"/>
      <c r="E724" s="4"/>
      <c r="F724" s="4"/>
      <c r="G724" s="4"/>
    </row>
    <row r="725" spans="1:7" x14ac:dyDescent="0.25">
      <c r="A725" s="2"/>
      <c r="B725" s="2"/>
      <c r="C725" s="2"/>
      <c r="E725" s="4"/>
      <c r="F725" s="4"/>
      <c r="G725" s="4"/>
    </row>
    <row r="726" spans="1:7" x14ac:dyDescent="0.25">
      <c r="A726" s="2"/>
      <c r="B726" s="2"/>
      <c r="C726" s="2"/>
      <c r="E726" s="4"/>
      <c r="F726" s="4"/>
      <c r="G726" s="4"/>
    </row>
    <row r="727" spans="1:7" x14ac:dyDescent="0.25">
      <c r="A727" s="2"/>
      <c r="B727" s="2"/>
      <c r="C727" s="2"/>
      <c r="E727" s="4"/>
      <c r="F727" s="4"/>
      <c r="G727" s="4"/>
    </row>
    <row r="728" spans="1:7" x14ac:dyDescent="0.25">
      <c r="A728" s="2"/>
      <c r="B728" s="2"/>
      <c r="C728" s="2"/>
      <c r="E728" s="4"/>
      <c r="F728" s="4"/>
      <c r="G728" s="4"/>
    </row>
    <row r="729" spans="1:7" x14ac:dyDescent="0.25">
      <c r="A729" s="2"/>
      <c r="B729" s="2"/>
      <c r="C729" s="2"/>
      <c r="E729" s="4"/>
      <c r="F729" s="4"/>
      <c r="G729" s="4"/>
    </row>
    <row r="730" spans="1:7" x14ac:dyDescent="0.25">
      <c r="A730" s="2"/>
      <c r="B730" s="2"/>
      <c r="C730" s="2"/>
      <c r="E730" s="4"/>
      <c r="F730" s="4"/>
      <c r="G730" s="4"/>
    </row>
    <row r="731" spans="1:7" x14ac:dyDescent="0.25">
      <c r="A731" s="2"/>
      <c r="B731" s="2"/>
      <c r="C731" s="2"/>
      <c r="E731" s="4"/>
      <c r="F731" s="4"/>
      <c r="G731" s="4"/>
    </row>
    <row r="732" spans="1:7" x14ac:dyDescent="0.25">
      <c r="A732" s="2"/>
      <c r="B732" s="2"/>
      <c r="C732" s="2"/>
      <c r="E732" s="4"/>
      <c r="F732" s="4"/>
      <c r="G732" s="4"/>
    </row>
    <row r="733" spans="1:7" x14ac:dyDescent="0.25">
      <c r="A733" s="2"/>
      <c r="B733" s="2"/>
      <c r="C733" s="2"/>
      <c r="E733" s="4"/>
      <c r="F733" s="4"/>
      <c r="G733" s="4"/>
    </row>
    <row r="734" spans="1:7" x14ac:dyDescent="0.25">
      <c r="A734" s="2"/>
      <c r="B734" s="2"/>
      <c r="C734" s="2"/>
      <c r="E734" s="4"/>
      <c r="F734" s="4"/>
      <c r="G734" s="4"/>
    </row>
    <row r="735" spans="1:7" x14ac:dyDescent="0.25">
      <c r="A735" s="2"/>
      <c r="B735" s="2"/>
      <c r="C735" s="2"/>
      <c r="E735" s="4"/>
      <c r="F735" s="4"/>
      <c r="G735" s="4"/>
    </row>
    <row r="736" spans="1:7" x14ac:dyDescent="0.25">
      <c r="A736" s="2"/>
      <c r="B736" s="2"/>
      <c r="C736" s="2"/>
      <c r="E736" s="4"/>
      <c r="F736" s="4"/>
      <c r="G736" s="4"/>
    </row>
    <row r="737" spans="1:7" x14ac:dyDescent="0.25">
      <c r="A737" s="2"/>
      <c r="B737" s="2"/>
      <c r="C737" s="2"/>
      <c r="E737" s="4"/>
      <c r="F737" s="4"/>
      <c r="G737" s="4"/>
    </row>
    <row r="738" spans="1:7" x14ac:dyDescent="0.25">
      <c r="A738" s="2"/>
      <c r="B738" s="2"/>
      <c r="C738" s="2"/>
      <c r="E738" s="4"/>
      <c r="F738" s="4"/>
      <c r="G738" s="4"/>
    </row>
    <row r="739" spans="1:7" x14ac:dyDescent="0.25">
      <c r="A739" s="2"/>
      <c r="B739" s="2"/>
      <c r="C739" s="2"/>
      <c r="E739" s="4"/>
      <c r="F739" s="4"/>
      <c r="G739" s="4"/>
    </row>
    <row r="740" spans="1:7" x14ac:dyDescent="0.25">
      <c r="A740" s="2"/>
      <c r="B740" s="2"/>
      <c r="C740" s="2"/>
      <c r="E740" s="4"/>
      <c r="F740" s="4"/>
      <c r="G740" s="4"/>
    </row>
    <row r="741" spans="1:7" x14ac:dyDescent="0.25">
      <c r="A741" s="2"/>
      <c r="B741" s="2"/>
      <c r="C741" s="2"/>
      <c r="E741" s="4"/>
      <c r="F741" s="4"/>
      <c r="G741" s="4"/>
    </row>
    <row r="742" spans="1:7" x14ac:dyDescent="0.25">
      <c r="A742" s="2"/>
      <c r="B742" s="2"/>
      <c r="C742" s="2"/>
      <c r="E742" s="4"/>
      <c r="F742" s="4"/>
      <c r="G742" s="4"/>
    </row>
    <row r="743" spans="1:7" x14ac:dyDescent="0.25">
      <c r="A743" s="2"/>
      <c r="B743" s="2"/>
      <c r="C743" s="2"/>
      <c r="E743" s="4"/>
      <c r="F743" s="4"/>
      <c r="G743" s="4"/>
    </row>
    <row r="744" spans="1:7" x14ac:dyDescent="0.25">
      <c r="A744" s="2"/>
      <c r="B744" s="2"/>
      <c r="C744" s="2"/>
      <c r="E744" s="4"/>
      <c r="F744" s="4"/>
      <c r="G744" s="4"/>
    </row>
    <row r="745" spans="1:7" x14ac:dyDescent="0.25">
      <c r="A745" s="2"/>
      <c r="B745" s="2"/>
      <c r="C745" s="2"/>
      <c r="E745" s="4"/>
      <c r="F745" s="4"/>
      <c r="G745" s="4"/>
    </row>
    <row r="746" spans="1:7" x14ac:dyDescent="0.25">
      <c r="A746" s="2"/>
      <c r="B746" s="2"/>
      <c r="C746" s="2"/>
      <c r="E746" s="4"/>
      <c r="F746" s="4"/>
      <c r="G746" s="4"/>
    </row>
    <row r="747" spans="1:7" x14ac:dyDescent="0.25">
      <c r="A747" s="2"/>
      <c r="B747" s="2"/>
      <c r="C747" s="2"/>
      <c r="E747" s="4"/>
      <c r="F747" s="4"/>
      <c r="G747" s="4"/>
    </row>
    <row r="748" spans="1:7" x14ac:dyDescent="0.25">
      <c r="A748" s="2"/>
      <c r="B748" s="2"/>
      <c r="C748" s="2"/>
      <c r="E748" s="4"/>
      <c r="F748" s="4"/>
      <c r="G748" s="4"/>
    </row>
    <row r="749" spans="1:7" x14ac:dyDescent="0.25">
      <c r="A749" s="2"/>
      <c r="B749" s="2"/>
      <c r="C749" s="2"/>
      <c r="E749" s="4"/>
      <c r="F749" s="4"/>
      <c r="G749" s="4"/>
    </row>
    <row r="750" spans="1:7" x14ac:dyDescent="0.25">
      <c r="A750" s="2"/>
      <c r="B750" s="2"/>
      <c r="C750" s="2"/>
      <c r="E750" s="4"/>
      <c r="F750" s="4"/>
      <c r="G750" s="4"/>
    </row>
    <row r="751" spans="1:7" x14ac:dyDescent="0.25">
      <c r="A751" s="2"/>
      <c r="B751" s="2"/>
      <c r="C751" s="2"/>
      <c r="E751" s="4"/>
      <c r="F751" s="4"/>
      <c r="G751" s="4"/>
    </row>
    <row r="752" spans="1:7" x14ac:dyDescent="0.25">
      <c r="A752" s="2"/>
      <c r="B752" s="2"/>
      <c r="C752" s="2"/>
      <c r="E752" s="4"/>
      <c r="F752" s="4"/>
      <c r="G752" s="4"/>
    </row>
    <row r="753" spans="1:7" x14ac:dyDescent="0.25">
      <c r="A753" s="2"/>
      <c r="B753" s="2"/>
      <c r="C753" s="2"/>
      <c r="E753" s="4"/>
      <c r="F753" s="4"/>
      <c r="G753" s="4"/>
    </row>
    <row r="754" spans="1:7" x14ac:dyDescent="0.25">
      <c r="A754" s="2"/>
      <c r="B754" s="2"/>
      <c r="C754" s="2"/>
      <c r="E754" s="4"/>
      <c r="F754" s="4"/>
      <c r="G754" s="4"/>
    </row>
    <row r="755" spans="1:7" x14ac:dyDescent="0.25">
      <c r="A755" s="2"/>
      <c r="B755" s="2"/>
      <c r="C755" s="2"/>
      <c r="E755" s="4"/>
      <c r="F755" s="4"/>
      <c r="G755" s="4"/>
    </row>
    <row r="756" spans="1:7" x14ac:dyDescent="0.25">
      <c r="A756" s="2"/>
      <c r="B756" s="2"/>
      <c r="C756" s="2"/>
      <c r="E756" s="4"/>
      <c r="F756" s="4"/>
      <c r="G756" s="4"/>
    </row>
    <row r="757" spans="1:7" x14ac:dyDescent="0.25">
      <c r="A757" s="2"/>
      <c r="B757" s="2"/>
      <c r="C757" s="2"/>
      <c r="E757" s="4"/>
      <c r="F757" s="4"/>
      <c r="G757" s="4"/>
    </row>
    <row r="758" spans="1:7" x14ac:dyDescent="0.25">
      <c r="A758" s="2"/>
      <c r="B758" s="2"/>
      <c r="C758" s="2"/>
      <c r="E758" s="4"/>
      <c r="F758" s="4"/>
      <c r="G758" s="4"/>
    </row>
    <row r="759" spans="1:7" x14ac:dyDescent="0.25">
      <c r="A759" s="2"/>
      <c r="B759" s="2"/>
      <c r="C759" s="2"/>
      <c r="E759" s="4"/>
      <c r="F759" s="4"/>
      <c r="G759" s="4"/>
    </row>
    <row r="760" spans="1:7" x14ac:dyDescent="0.25">
      <c r="A760" s="2"/>
      <c r="B760" s="2"/>
      <c r="C760" s="2"/>
      <c r="E760" s="4"/>
      <c r="F760" s="4"/>
      <c r="G760" s="4"/>
    </row>
    <row r="761" spans="1:7" x14ac:dyDescent="0.25">
      <c r="A761" s="2"/>
      <c r="B761" s="2"/>
      <c r="C761" s="2"/>
      <c r="E761" s="4"/>
      <c r="F761" s="4"/>
      <c r="G761" s="4"/>
    </row>
    <row r="762" spans="1:7" x14ac:dyDescent="0.25">
      <c r="A762" s="2"/>
      <c r="B762" s="2"/>
      <c r="C762" s="2"/>
      <c r="E762" s="4"/>
      <c r="F762" s="4"/>
      <c r="G762" s="4"/>
    </row>
    <row r="763" spans="1:7" x14ac:dyDescent="0.25">
      <c r="A763" s="2"/>
      <c r="B763" s="2"/>
      <c r="C763" s="2"/>
      <c r="E763" s="4"/>
      <c r="F763" s="4"/>
      <c r="G763" s="4"/>
    </row>
    <row r="764" spans="1:7" x14ac:dyDescent="0.25">
      <c r="A764" s="2"/>
      <c r="B764" s="2"/>
      <c r="C764" s="2"/>
      <c r="E764" s="4"/>
      <c r="F764" s="4"/>
      <c r="G764" s="4"/>
    </row>
    <row r="765" spans="1:7" x14ac:dyDescent="0.25">
      <c r="A765" s="2"/>
      <c r="B765" s="2"/>
      <c r="C765" s="2"/>
      <c r="E765" s="4"/>
      <c r="F765" s="4"/>
      <c r="G765" s="4"/>
    </row>
    <row r="766" spans="1:7" x14ac:dyDescent="0.25">
      <c r="A766" s="2"/>
      <c r="B766" s="2"/>
      <c r="C766" s="2"/>
      <c r="E766" s="4"/>
      <c r="F766" s="4"/>
      <c r="G766" s="4"/>
    </row>
    <row r="767" spans="1:7" x14ac:dyDescent="0.25">
      <c r="A767" s="2"/>
      <c r="B767" s="2"/>
      <c r="C767" s="2"/>
      <c r="E767" s="4"/>
      <c r="F767" s="4"/>
      <c r="G767" s="4"/>
    </row>
    <row r="768" spans="1:7" x14ac:dyDescent="0.25">
      <c r="A768" s="2"/>
      <c r="B768" s="2"/>
      <c r="C768" s="2"/>
      <c r="E768" s="4"/>
      <c r="F768" s="4"/>
      <c r="G768" s="4"/>
    </row>
    <row r="769" spans="1:7" x14ac:dyDescent="0.25">
      <c r="A769" s="2"/>
      <c r="B769" s="2"/>
      <c r="C769" s="2"/>
      <c r="E769" s="4"/>
      <c r="F769" s="4"/>
      <c r="G769" s="4"/>
    </row>
    <row r="770" spans="1:7" x14ac:dyDescent="0.25">
      <c r="A770" s="2"/>
      <c r="B770" s="2"/>
      <c r="C770" s="2"/>
      <c r="E770" s="4"/>
      <c r="F770" s="4"/>
      <c r="G770" s="4"/>
    </row>
    <row r="771" spans="1:7" x14ac:dyDescent="0.25">
      <c r="A771" s="2"/>
      <c r="B771" s="2"/>
      <c r="C771" s="2"/>
      <c r="E771" s="4"/>
      <c r="F771" s="4"/>
      <c r="G771" s="4"/>
    </row>
    <row r="772" spans="1:7" x14ac:dyDescent="0.25">
      <c r="A772" s="2"/>
      <c r="B772" s="2"/>
      <c r="C772" s="2"/>
      <c r="E772" s="4"/>
      <c r="F772" s="4"/>
      <c r="G772" s="4"/>
    </row>
    <row r="773" spans="1:7" x14ac:dyDescent="0.25">
      <c r="A773" s="2"/>
      <c r="B773" s="2"/>
      <c r="C773" s="2"/>
      <c r="E773" s="4"/>
      <c r="F773" s="4"/>
      <c r="G773" s="4"/>
    </row>
    <row r="774" spans="1:7" x14ac:dyDescent="0.25">
      <c r="A774" s="2"/>
      <c r="B774" s="2"/>
      <c r="C774" s="2"/>
      <c r="E774" s="4"/>
      <c r="F774" s="4"/>
      <c r="G774" s="4"/>
    </row>
    <row r="775" spans="1:7" x14ac:dyDescent="0.25">
      <c r="A775" s="2"/>
      <c r="B775" s="2"/>
      <c r="C775" s="2"/>
      <c r="E775" s="4"/>
      <c r="F775" s="4"/>
      <c r="G775" s="4"/>
    </row>
    <row r="776" spans="1:7" x14ac:dyDescent="0.25">
      <c r="A776" s="2"/>
      <c r="B776" s="2"/>
      <c r="C776" s="2"/>
      <c r="E776" s="4"/>
      <c r="F776" s="4"/>
      <c r="G776" s="4"/>
    </row>
    <row r="777" spans="1:7" x14ac:dyDescent="0.25">
      <c r="A777" s="2"/>
      <c r="B777" s="2"/>
      <c r="C777" s="2"/>
      <c r="E777" s="4"/>
      <c r="F777" s="4"/>
      <c r="G777" s="4"/>
    </row>
    <row r="778" spans="1:7" x14ac:dyDescent="0.25">
      <c r="A778" s="2"/>
      <c r="B778" s="2"/>
      <c r="C778" s="2"/>
      <c r="E778" s="4"/>
      <c r="F778" s="4"/>
      <c r="G778" s="4"/>
    </row>
    <row r="779" spans="1:7" x14ac:dyDescent="0.25">
      <c r="A779" s="2"/>
      <c r="B779" s="2"/>
      <c r="C779" s="2"/>
      <c r="E779" s="4"/>
      <c r="F779" s="4"/>
      <c r="G779" s="4"/>
    </row>
    <row r="780" spans="1:7" x14ac:dyDescent="0.25">
      <c r="A780" s="2"/>
      <c r="B780" s="2"/>
      <c r="C780" s="2"/>
      <c r="E780" s="4"/>
      <c r="F780" s="4"/>
      <c r="G780" s="4"/>
    </row>
    <row r="781" spans="1:7" x14ac:dyDescent="0.25">
      <c r="A781" s="2"/>
      <c r="B781" s="2"/>
      <c r="C781" s="2"/>
      <c r="E781" s="4"/>
      <c r="F781" s="4"/>
      <c r="G781" s="4"/>
    </row>
    <row r="782" spans="1:7" x14ac:dyDescent="0.25">
      <c r="A782" s="2"/>
      <c r="B782" s="2"/>
      <c r="C782" s="2"/>
      <c r="E782" s="4"/>
      <c r="F782" s="4"/>
      <c r="G782" s="4"/>
    </row>
    <row r="783" spans="1:7" x14ac:dyDescent="0.25">
      <c r="A783" s="2"/>
      <c r="B783" s="2"/>
      <c r="C783" s="2"/>
      <c r="E783" s="4"/>
      <c r="F783" s="4"/>
      <c r="G783" s="4"/>
    </row>
    <row r="784" spans="1:7" x14ac:dyDescent="0.25">
      <c r="A784" s="2"/>
      <c r="B784" s="2"/>
      <c r="C784" s="2"/>
      <c r="E784" s="4"/>
      <c r="F784" s="4"/>
      <c r="G784" s="4"/>
    </row>
    <row r="785" spans="1:7" x14ac:dyDescent="0.25">
      <c r="A785" s="2"/>
      <c r="B785" s="2"/>
      <c r="C785" s="2"/>
      <c r="E785" s="4"/>
      <c r="F785" s="4"/>
      <c r="G785" s="4"/>
    </row>
    <row r="786" spans="1:7" x14ac:dyDescent="0.25">
      <c r="A786" s="2"/>
      <c r="B786" s="2"/>
      <c r="C786" s="2"/>
      <c r="E786" s="4"/>
      <c r="F786" s="4"/>
      <c r="G786" s="4"/>
    </row>
    <row r="787" spans="1:7" x14ac:dyDescent="0.25">
      <c r="A787" s="2"/>
      <c r="B787" s="2"/>
      <c r="C787" s="2"/>
      <c r="E787" s="4"/>
      <c r="F787" s="4"/>
      <c r="G787" s="4"/>
    </row>
    <row r="788" spans="1:7" x14ac:dyDescent="0.25">
      <c r="A788" s="2"/>
      <c r="B788" s="2"/>
      <c r="C788" s="2"/>
      <c r="E788" s="4"/>
      <c r="F788" s="4"/>
      <c r="G788" s="4"/>
    </row>
    <row r="789" spans="1:7" x14ac:dyDescent="0.25">
      <c r="A789" s="2"/>
      <c r="B789" s="2"/>
      <c r="C789" s="2"/>
      <c r="E789" s="4"/>
      <c r="F789" s="4"/>
      <c r="G789" s="4"/>
    </row>
    <row r="790" spans="1:7" x14ac:dyDescent="0.25">
      <c r="A790" s="2"/>
      <c r="B790" s="2"/>
      <c r="C790" s="2"/>
      <c r="E790" s="4"/>
      <c r="F790" s="4"/>
      <c r="G790" s="4"/>
    </row>
    <row r="791" spans="1:7" x14ac:dyDescent="0.25">
      <c r="A791" s="2"/>
      <c r="B791" s="2"/>
      <c r="C791" s="2"/>
      <c r="E791" s="4"/>
      <c r="F791" s="4"/>
      <c r="G791" s="4"/>
    </row>
    <row r="792" spans="1:7" x14ac:dyDescent="0.25">
      <c r="A792" s="2"/>
      <c r="B792" s="2"/>
      <c r="C792" s="2"/>
      <c r="E792" s="4"/>
      <c r="F792" s="4"/>
      <c r="G792" s="4"/>
    </row>
    <row r="793" spans="1:7" x14ac:dyDescent="0.25">
      <c r="A793" s="2"/>
      <c r="B793" s="2"/>
      <c r="C793" s="2"/>
      <c r="E793" s="4"/>
      <c r="F793" s="4"/>
      <c r="G793" s="4"/>
    </row>
    <row r="794" spans="1:7" x14ac:dyDescent="0.25">
      <c r="A794" s="2"/>
      <c r="B794" s="2"/>
      <c r="C794" s="2"/>
      <c r="E794" s="4"/>
      <c r="F794" s="4"/>
      <c r="G794" s="4"/>
    </row>
    <row r="795" spans="1:7" x14ac:dyDescent="0.25">
      <c r="A795" s="2"/>
      <c r="B795" s="2"/>
      <c r="C795" s="2"/>
      <c r="E795" s="4"/>
      <c r="F795" s="4"/>
      <c r="G795" s="4"/>
    </row>
    <row r="796" spans="1:7" x14ac:dyDescent="0.25">
      <c r="A796" s="2"/>
      <c r="B796" s="2"/>
      <c r="C796" s="2"/>
      <c r="E796" s="4"/>
      <c r="F796" s="4"/>
      <c r="G796" s="4"/>
    </row>
    <row r="797" spans="1:7" x14ac:dyDescent="0.25">
      <c r="A797" s="2"/>
      <c r="B797" s="2"/>
      <c r="C797" s="2"/>
      <c r="E797" s="4"/>
      <c r="F797" s="4"/>
      <c r="G797" s="4"/>
    </row>
    <row r="798" spans="1:7" x14ac:dyDescent="0.25">
      <c r="A798" s="2"/>
      <c r="B798" s="2"/>
      <c r="C798" s="2"/>
      <c r="E798" s="4"/>
      <c r="F798" s="4"/>
      <c r="G798" s="4"/>
    </row>
    <row r="799" spans="1:7" x14ac:dyDescent="0.25">
      <c r="A799" s="2"/>
      <c r="B799" s="2"/>
      <c r="C799" s="2"/>
      <c r="E799" s="4"/>
      <c r="F799" s="4"/>
      <c r="G799" s="4"/>
    </row>
    <row r="800" spans="1:7" x14ac:dyDescent="0.25">
      <c r="A800" s="2"/>
      <c r="B800" s="2"/>
      <c r="C800" s="2"/>
      <c r="E800" s="4"/>
      <c r="F800" s="4"/>
      <c r="G800" s="4"/>
    </row>
    <row r="801" spans="1:7" x14ac:dyDescent="0.25">
      <c r="A801" s="2"/>
      <c r="B801" s="2"/>
      <c r="C801" s="2"/>
      <c r="E801" s="4"/>
      <c r="F801" s="4"/>
      <c r="G801" s="4"/>
    </row>
    <row r="802" spans="1:7" x14ac:dyDescent="0.25">
      <c r="A802" s="2"/>
      <c r="B802" s="2"/>
      <c r="C802" s="2"/>
      <c r="E802" s="4"/>
      <c r="F802" s="4"/>
      <c r="G802" s="4"/>
    </row>
    <row r="803" spans="1:7" x14ac:dyDescent="0.25">
      <c r="A803" s="2"/>
      <c r="B803" s="2"/>
      <c r="C803" s="2"/>
      <c r="E803" s="4"/>
      <c r="F803" s="4"/>
      <c r="G803" s="4"/>
    </row>
    <row r="804" spans="1:7" x14ac:dyDescent="0.25">
      <c r="A804" s="2"/>
      <c r="B804" s="2"/>
      <c r="C804" s="2"/>
      <c r="E804" s="4"/>
      <c r="F804" s="4"/>
      <c r="G804" s="4"/>
    </row>
    <row r="805" spans="1:7" x14ac:dyDescent="0.25">
      <c r="A805" s="2"/>
      <c r="B805" s="2"/>
      <c r="C805" s="2"/>
      <c r="E805" s="4"/>
      <c r="F805" s="4"/>
      <c r="G805" s="4"/>
    </row>
    <row r="806" spans="1:7" x14ac:dyDescent="0.25">
      <c r="A806" s="2"/>
      <c r="B806" s="2"/>
      <c r="C806" s="2"/>
      <c r="E806" s="4"/>
      <c r="F806" s="4"/>
      <c r="G806" s="4"/>
    </row>
    <row r="807" spans="1:7" x14ac:dyDescent="0.25">
      <c r="A807" s="2"/>
      <c r="B807" s="2"/>
      <c r="C807" s="2"/>
      <c r="E807" s="4"/>
      <c r="F807" s="4"/>
      <c r="G807" s="4"/>
    </row>
    <row r="808" spans="1:7" x14ac:dyDescent="0.25">
      <c r="A808" s="2"/>
      <c r="B808" s="2"/>
      <c r="C808" s="2"/>
      <c r="E808" s="4"/>
      <c r="F808" s="4"/>
      <c r="G808" s="4"/>
    </row>
    <row r="809" spans="1:7" x14ac:dyDescent="0.25">
      <c r="A809" s="2"/>
      <c r="B809" s="2"/>
      <c r="C809" s="2"/>
      <c r="E809" s="4"/>
      <c r="F809" s="4"/>
      <c r="G809" s="4"/>
    </row>
    <row r="810" spans="1:7" x14ac:dyDescent="0.25">
      <c r="A810" s="2"/>
      <c r="B810" s="2"/>
      <c r="C810" s="2"/>
      <c r="E810" s="4"/>
      <c r="F810" s="4"/>
      <c r="G810" s="4"/>
    </row>
    <row r="811" spans="1:7" x14ac:dyDescent="0.25">
      <c r="A811" s="2"/>
      <c r="B811" s="2"/>
      <c r="C811" s="2"/>
      <c r="E811" s="4"/>
      <c r="F811" s="4"/>
      <c r="G811" s="4"/>
    </row>
    <row r="812" spans="1:7" x14ac:dyDescent="0.25">
      <c r="A812" s="2"/>
      <c r="B812" s="2"/>
      <c r="C812" s="2"/>
      <c r="E812" s="4"/>
      <c r="F812" s="4"/>
      <c r="G812" s="4"/>
    </row>
    <row r="813" spans="1:7" x14ac:dyDescent="0.25">
      <c r="A813" s="2"/>
      <c r="B813" s="2"/>
      <c r="C813" s="2"/>
      <c r="E813" s="4"/>
      <c r="F813" s="4"/>
      <c r="G813" s="4"/>
    </row>
    <row r="814" spans="1:7" x14ac:dyDescent="0.25">
      <c r="A814" s="2"/>
      <c r="B814" s="2"/>
      <c r="C814" s="2"/>
      <c r="E814" s="4"/>
      <c r="F814" s="4"/>
      <c r="G814" s="4"/>
    </row>
    <row r="815" spans="1:7" x14ac:dyDescent="0.25">
      <c r="A815" s="2"/>
      <c r="B815" s="2"/>
      <c r="C815" s="2"/>
      <c r="E815" s="4"/>
      <c r="F815" s="4"/>
      <c r="G815" s="4"/>
    </row>
    <row r="816" spans="1:7" x14ac:dyDescent="0.25">
      <c r="A816" s="2"/>
      <c r="B816" s="2"/>
      <c r="C816" s="2"/>
      <c r="E816" s="4"/>
      <c r="F816" s="4"/>
      <c r="G816" s="4"/>
    </row>
    <row r="817" spans="1:7" x14ac:dyDescent="0.25">
      <c r="A817" s="2"/>
      <c r="B817" s="2"/>
      <c r="C817" s="2"/>
      <c r="E817" s="4"/>
      <c r="F817" s="4"/>
      <c r="G817" s="4"/>
    </row>
    <row r="818" spans="1:7" x14ac:dyDescent="0.25">
      <c r="A818" s="2"/>
      <c r="B818" s="2"/>
      <c r="C818" s="2"/>
      <c r="E818" s="4"/>
      <c r="F818" s="4"/>
      <c r="G818" s="4"/>
    </row>
    <row r="819" spans="1:7" x14ac:dyDescent="0.25">
      <c r="A819" s="2"/>
      <c r="B819" s="2"/>
      <c r="C819" s="2"/>
      <c r="E819" s="4"/>
      <c r="F819" s="4"/>
      <c r="G819" s="4"/>
    </row>
    <row r="820" spans="1:7" x14ac:dyDescent="0.25">
      <c r="A820" s="2"/>
      <c r="B820" s="2"/>
      <c r="C820" s="2"/>
      <c r="E820" s="4"/>
      <c r="F820" s="4"/>
      <c r="G820" s="4"/>
    </row>
    <row r="821" spans="1:7" x14ac:dyDescent="0.25">
      <c r="A821" s="2"/>
      <c r="B821" s="2"/>
      <c r="C821" s="2"/>
      <c r="E821" s="4"/>
      <c r="F821" s="4"/>
      <c r="G821" s="4"/>
    </row>
    <row r="822" spans="1:7" x14ac:dyDescent="0.25">
      <c r="A822" s="2"/>
      <c r="B822" s="2"/>
      <c r="C822" s="2"/>
      <c r="E822" s="4"/>
      <c r="F822" s="4"/>
      <c r="G822" s="4"/>
    </row>
    <row r="823" spans="1:7" x14ac:dyDescent="0.25">
      <c r="A823" s="2"/>
      <c r="B823" s="2"/>
      <c r="C823" s="2"/>
      <c r="E823" s="4"/>
      <c r="F823" s="4"/>
      <c r="G823" s="4"/>
    </row>
    <row r="824" spans="1:7" x14ac:dyDescent="0.25">
      <c r="A824" s="2"/>
      <c r="B824" s="2"/>
      <c r="C824" s="2"/>
      <c r="E824" s="4"/>
      <c r="F824" s="4"/>
      <c r="G824" s="4"/>
    </row>
    <row r="825" spans="1:7" x14ac:dyDescent="0.25">
      <c r="A825" s="2"/>
      <c r="B825" s="2"/>
      <c r="C825" s="2"/>
      <c r="E825" s="4"/>
      <c r="F825" s="4"/>
      <c r="G825" s="4"/>
    </row>
    <row r="826" spans="1:7" x14ac:dyDescent="0.25">
      <c r="A826" s="2"/>
      <c r="B826" s="2"/>
      <c r="C826" s="2"/>
      <c r="E826" s="4"/>
      <c r="F826" s="4"/>
      <c r="G826" s="4"/>
    </row>
    <row r="827" spans="1:7" x14ac:dyDescent="0.25">
      <c r="A827" s="2"/>
      <c r="B827" s="2"/>
      <c r="C827" s="2"/>
      <c r="E827" s="4"/>
      <c r="F827" s="4"/>
      <c r="G827" s="4"/>
    </row>
    <row r="828" spans="1:7" x14ac:dyDescent="0.25">
      <c r="A828" s="2"/>
      <c r="B828" s="2"/>
      <c r="C828" s="2"/>
      <c r="E828" s="4"/>
      <c r="F828" s="4"/>
      <c r="G828" s="4"/>
    </row>
    <row r="829" spans="1:7" x14ac:dyDescent="0.25">
      <c r="A829" s="2"/>
      <c r="B829" s="2"/>
      <c r="C829" s="2"/>
      <c r="E829" s="4"/>
      <c r="F829" s="4"/>
      <c r="G829" s="4"/>
    </row>
    <row r="830" spans="1:7" x14ac:dyDescent="0.25">
      <c r="A830" s="2"/>
      <c r="B830" s="2"/>
      <c r="C830" s="2"/>
      <c r="E830" s="4"/>
      <c r="F830" s="4"/>
      <c r="G830" s="4"/>
    </row>
    <row r="831" spans="1:7" x14ac:dyDescent="0.25">
      <c r="A831" s="2"/>
      <c r="B831" s="2"/>
      <c r="C831" s="2"/>
      <c r="E831" s="4"/>
      <c r="F831" s="4"/>
      <c r="G831" s="4"/>
    </row>
    <row r="832" spans="1:7" x14ac:dyDescent="0.25">
      <c r="A832" s="2"/>
      <c r="B832" s="2"/>
      <c r="C832" s="2"/>
      <c r="E832" s="4"/>
      <c r="F832" s="4"/>
      <c r="G832" s="4"/>
    </row>
    <row r="833" spans="1:7" x14ac:dyDescent="0.25">
      <c r="A833" s="2"/>
      <c r="B833" s="2"/>
      <c r="C833" s="2"/>
      <c r="E833" s="4"/>
      <c r="F833" s="4"/>
      <c r="G833" s="4"/>
    </row>
    <row r="834" spans="1:7" x14ac:dyDescent="0.25">
      <c r="A834" s="2"/>
      <c r="B834" s="2"/>
      <c r="C834" s="2"/>
      <c r="E834" s="4"/>
      <c r="F834" s="4"/>
      <c r="G834" s="4"/>
    </row>
    <row r="835" spans="1:7" x14ac:dyDescent="0.25">
      <c r="A835" s="2"/>
      <c r="B835" s="2"/>
      <c r="C835" s="2"/>
      <c r="E835" s="4"/>
      <c r="F835" s="4"/>
      <c r="G835" s="4"/>
    </row>
    <row r="836" spans="1:7" x14ac:dyDescent="0.25">
      <c r="A836" s="2"/>
      <c r="B836" s="2"/>
      <c r="C836" s="2"/>
      <c r="E836" s="4"/>
      <c r="F836" s="4"/>
      <c r="G836" s="4"/>
    </row>
    <row r="837" spans="1:7" x14ac:dyDescent="0.25">
      <c r="A837" s="2"/>
      <c r="B837" s="2"/>
      <c r="C837" s="2"/>
      <c r="E837" s="4"/>
      <c r="F837" s="4"/>
      <c r="G837" s="4"/>
    </row>
    <row r="838" spans="1:7" x14ac:dyDescent="0.25">
      <c r="A838" s="2"/>
      <c r="B838" s="2"/>
      <c r="C838" s="2"/>
      <c r="E838" s="4"/>
      <c r="F838" s="4"/>
      <c r="G838" s="4"/>
    </row>
    <row r="839" spans="1:7" x14ac:dyDescent="0.25">
      <c r="A839" s="2"/>
      <c r="B839" s="2"/>
      <c r="C839" s="2"/>
      <c r="E839" s="4"/>
      <c r="F839" s="4"/>
      <c r="G839" s="4"/>
    </row>
    <row r="840" spans="1:7" x14ac:dyDescent="0.25">
      <c r="A840" s="2"/>
      <c r="B840" s="2"/>
      <c r="C840" s="2"/>
      <c r="E840" s="4"/>
      <c r="F840" s="4"/>
      <c r="G840" s="4"/>
    </row>
    <row r="841" spans="1:7" x14ac:dyDescent="0.25">
      <c r="A841" s="2"/>
      <c r="B841" s="2"/>
      <c r="C841" s="2"/>
      <c r="E841" s="4"/>
      <c r="F841" s="4"/>
      <c r="G841" s="4"/>
    </row>
    <row r="842" spans="1:7" x14ac:dyDescent="0.25">
      <c r="A842" s="2"/>
      <c r="B842" s="2"/>
      <c r="C842" s="2"/>
      <c r="E842" s="4"/>
      <c r="F842" s="4"/>
      <c r="G842" s="4"/>
    </row>
    <row r="843" spans="1:7" x14ac:dyDescent="0.25">
      <c r="A843" s="2"/>
      <c r="B843" s="2"/>
      <c r="C843" s="2"/>
      <c r="E843" s="4"/>
      <c r="F843" s="4"/>
      <c r="G843" s="4"/>
    </row>
    <row r="844" spans="1:7" x14ac:dyDescent="0.25">
      <c r="A844" s="2"/>
      <c r="B844" s="2"/>
      <c r="C844" s="2"/>
      <c r="E844" s="4"/>
      <c r="F844" s="4"/>
      <c r="G844" s="4"/>
    </row>
    <row r="845" spans="1:7" x14ac:dyDescent="0.25">
      <c r="A845" s="2"/>
      <c r="B845" s="2"/>
      <c r="C845" s="2"/>
      <c r="E845" s="4"/>
      <c r="F845" s="4"/>
      <c r="G845" s="4"/>
    </row>
    <row r="846" spans="1:7" x14ac:dyDescent="0.25">
      <c r="A846" s="2"/>
      <c r="B846" s="2"/>
      <c r="C846" s="2"/>
      <c r="E846" s="4"/>
      <c r="F846" s="4"/>
      <c r="G846" s="4"/>
    </row>
    <row r="847" spans="1:7" x14ac:dyDescent="0.25">
      <c r="A847" s="2"/>
      <c r="B847" s="2"/>
      <c r="C847" s="2"/>
      <c r="E847" s="4"/>
      <c r="F847" s="4"/>
      <c r="G847" s="4"/>
    </row>
    <row r="848" spans="1:7" x14ac:dyDescent="0.25">
      <c r="A848" s="2"/>
      <c r="B848" s="2"/>
      <c r="C848" s="2"/>
      <c r="E848" s="4"/>
      <c r="F848" s="4"/>
      <c r="G848" s="4"/>
    </row>
    <row r="849" spans="1:7" x14ac:dyDescent="0.25">
      <c r="A849" s="2"/>
      <c r="B849" s="2"/>
      <c r="C849" s="2"/>
      <c r="E849" s="4"/>
      <c r="F849" s="4"/>
      <c r="G849" s="4"/>
    </row>
    <row r="850" spans="1:7" x14ac:dyDescent="0.25">
      <c r="A850" s="2"/>
      <c r="B850" s="2"/>
      <c r="C850" s="2"/>
      <c r="E850" s="4"/>
      <c r="F850" s="4"/>
      <c r="G850" s="4"/>
    </row>
    <row r="851" spans="1:7" x14ac:dyDescent="0.25">
      <c r="A851" s="2"/>
      <c r="B851" s="2"/>
      <c r="C851" s="2"/>
      <c r="E851" s="4"/>
      <c r="F851" s="4"/>
      <c r="G851" s="4"/>
    </row>
    <row r="852" spans="1:7" x14ac:dyDescent="0.25">
      <c r="A852" s="2"/>
      <c r="B852" s="2"/>
      <c r="C852" s="2"/>
      <c r="E852" s="4"/>
      <c r="F852" s="4"/>
      <c r="G852" s="4"/>
    </row>
    <row r="853" spans="1:7" x14ac:dyDescent="0.25">
      <c r="A853" s="2"/>
      <c r="B853" s="2"/>
      <c r="C853" s="2"/>
      <c r="E853" s="4"/>
      <c r="F853" s="4"/>
      <c r="G853" s="4"/>
    </row>
    <row r="854" spans="1:7" x14ac:dyDescent="0.25">
      <c r="A854" s="2"/>
      <c r="B854" s="2"/>
      <c r="C854" s="2"/>
      <c r="E854" s="4"/>
      <c r="F854" s="4"/>
      <c r="G854" s="4"/>
    </row>
    <row r="855" spans="1:7" x14ac:dyDescent="0.25">
      <c r="A855" s="2"/>
      <c r="B855" s="2"/>
      <c r="C855" s="2"/>
      <c r="E855" s="4"/>
      <c r="F855" s="4"/>
      <c r="G855" s="4"/>
    </row>
    <row r="856" spans="1:7" x14ac:dyDescent="0.25">
      <c r="A856" s="2"/>
      <c r="B856" s="2"/>
      <c r="C856" s="2"/>
      <c r="E856" s="4"/>
      <c r="F856" s="4"/>
      <c r="G856" s="4"/>
    </row>
    <row r="857" spans="1:7" x14ac:dyDescent="0.25">
      <c r="A857" s="2"/>
      <c r="B857" s="2"/>
      <c r="C857" s="2"/>
      <c r="E857" s="4"/>
      <c r="F857" s="4"/>
      <c r="G857" s="4"/>
    </row>
    <row r="858" spans="1:7" x14ac:dyDescent="0.25">
      <c r="A858" s="2"/>
      <c r="B858" s="2"/>
      <c r="C858" s="2"/>
      <c r="E858" s="4"/>
      <c r="F858" s="4"/>
      <c r="G858" s="4"/>
    </row>
    <row r="859" spans="1:7" x14ac:dyDescent="0.25">
      <c r="A859" s="2"/>
      <c r="B859" s="2"/>
      <c r="C859" s="2"/>
      <c r="E859" s="4"/>
      <c r="F859" s="4"/>
      <c r="G859" s="4"/>
    </row>
    <row r="860" spans="1:7" x14ac:dyDescent="0.25">
      <c r="A860" s="2"/>
      <c r="B860" s="2"/>
      <c r="C860" s="2"/>
      <c r="E860" s="4"/>
      <c r="F860" s="4"/>
      <c r="G860" s="4"/>
    </row>
    <row r="861" spans="1:7" x14ac:dyDescent="0.25">
      <c r="A861" s="2"/>
      <c r="B861" s="2"/>
      <c r="C861" s="2"/>
      <c r="E861" s="4"/>
      <c r="F861" s="4"/>
      <c r="G861" s="4"/>
    </row>
    <row r="862" spans="1:7" x14ac:dyDescent="0.25">
      <c r="A862" s="2"/>
      <c r="B862" s="2"/>
      <c r="C862" s="2"/>
      <c r="E862" s="4"/>
      <c r="F862" s="4"/>
      <c r="G862" s="4"/>
    </row>
    <row r="863" spans="1:7" x14ac:dyDescent="0.25">
      <c r="A863" s="2"/>
      <c r="B863" s="2"/>
      <c r="C863" s="2"/>
      <c r="E863" s="4"/>
      <c r="F863" s="4"/>
      <c r="G863" s="4"/>
    </row>
    <row r="864" spans="1:7" x14ac:dyDescent="0.25">
      <c r="A864" s="2"/>
      <c r="B864" s="2"/>
      <c r="C864" s="2"/>
      <c r="E864" s="4"/>
      <c r="F864" s="4"/>
      <c r="G864" s="4"/>
    </row>
    <row r="865" spans="1:7" x14ac:dyDescent="0.25">
      <c r="A865" s="2"/>
      <c r="B865" s="2"/>
      <c r="C865" s="2"/>
      <c r="E865" s="4"/>
      <c r="F865" s="4"/>
      <c r="G865" s="4"/>
    </row>
    <row r="866" spans="1:7" x14ac:dyDescent="0.25">
      <c r="A866" s="2"/>
      <c r="B866" s="2"/>
      <c r="C866" s="2"/>
      <c r="E866" s="4"/>
      <c r="F866" s="4"/>
      <c r="G866" s="4"/>
    </row>
    <row r="867" spans="1:7" x14ac:dyDescent="0.25">
      <c r="A867" s="2"/>
      <c r="B867" s="2"/>
      <c r="C867" s="2"/>
      <c r="E867" s="4"/>
      <c r="F867" s="4"/>
      <c r="G867" s="4"/>
    </row>
    <row r="868" spans="1:7" x14ac:dyDescent="0.25">
      <c r="A868" s="2"/>
      <c r="B868" s="2"/>
      <c r="C868" s="2"/>
      <c r="E868" s="4"/>
      <c r="F868" s="4"/>
      <c r="G868" s="4"/>
    </row>
    <row r="869" spans="1:7" x14ac:dyDescent="0.25">
      <c r="A869" s="2"/>
      <c r="B869" s="2"/>
      <c r="C869" s="2"/>
      <c r="E869" s="4"/>
      <c r="F869" s="4"/>
      <c r="G869" s="4"/>
    </row>
    <row r="870" spans="1:7" x14ac:dyDescent="0.25">
      <c r="A870" s="2"/>
      <c r="B870" s="2"/>
      <c r="C870" s="2"/>
      <c r="E870" s="4"/>
      <c r="F870" s="4"/>
      <c r="G870" s="4"/>
    </row>
    <row r="871" spans="1:7" x14ac:dyDescent="0.25">
      <c r="A871" s="2"/>
      <c r="B871" s="2"/>
      <c r="C871" s="2"/>
      <c r="E871" s="4"/>
      <c r="F871" s="4"/>
      <c r="G871" s="4"/>
    </row>
    <row r="872" spans="1:7" x14ac:dyDescent="0.25">
      <c r="A872" s="2"/>
      <c r="B872" s="2"/>
      <c r="C872" s="2"/>
      <c r="E872" s="4"/>
      <c r="F872" s="4"/>
      <c r="G872" s="4"/>
    </row>
    <row r="873" spans="1:7" x14ac:dyDescent="0.25">
      <c r="A873" s="2"/>
      <c r="B873" s="2"/>
      <c r="C873" s="2"/>
      <c r="E873" s="4"/>
      <c r="F873" s="4"/>
      <c r="G873" s="4"/>
    </row>
    <row r="874" spans="1:7" x14ac:dyDescent="0.25">
      <c r="A874" s="2"/>
      <c r="B874" s="2"/>
      <c r="C874" s="2"/>
      <c r="E874" s="4"/>
      <c r="F874" s="4"/>
      <c r="G874" s="4"/>
    </row>
    <row r="875" spans="1:7" x14ac:dyDescent="0.25">
      <c r="A875" s="2"/>
      <c r="B875" s="2"/>
      <c r="C875" s="2"/>
      <c r="E875" s="4"/>
      <c r="F875" s="4"/>
      <c r="G875" s="4"/>
    </row>
    <row r="876" spans="1:7" x14ac:dyDescent="0.25">
      <c r="A876" s="2"/>
      <c r="B876" s="2"/>
      <c r="C876" s="2"/>
      <c r="E876" s="4"/>
      <c r="F876" s="4"/>
      <c r="G876" s="4"/>
    </row>
    <row r="877" spans="1:7" x14ac:dyDescent="0.25">
      <c r="A877" s="2"/>
      <c r="B877" s="2"/>
      <c r="C877" s="2"/>
      <c r="E877" s="4"/>
      <c r="F877" s="4"/>
      <c r="G877" s="4"/>
    </row>
    <row r="878" spans="1:7" x14ac:dyDescent="0.25">
      <c r="A878" s="2"/>
      <c r="B878" s="2"/>
      <c r="C878" s="2"/>
      <c r="E878" s="4"/>
      <c r="F878" s="4"/>
      <c r="G878" s="4"/>
    </row>
    <row r="879" spans="1:7" x14ac:dyDescent="0.25">
      <c r="A879" s="2"/>
      <c r="B879" s="2"/>
      <c r="C879" s="2"/>
      <c r="E879" s="4"/>
      <c r="F879" s="4"/>
      <c r="G879" s="4"/>
    </row>
    <row r="880" spans="1:7" x14ac:dyDescent="0.25">
      <c r="A880" s="2"/>
      <c r="B880" s="2"/>
      <c r="C880" s="2"/>
      <c r="E880" s="4"/>
      <c r="F880" s="4"/>
      <c r="G880" s="4"/>
    </row>
    <row r="881" spans="1:7" x14ac:dyDescent="0.25">
      <c r="A881" s="2"/>
      <c r="B881" s="2"/>
      <c r="C881" s="2"/>
      <c r="E881" s="4"/>
      <c r="F881" s="4"/>
      <c r="G881" s="4"/>
    </row>
    <row r="882" spans="1:7" x14ac:dyDescent="0.25">
      <c r="A882" s="2"/>
      <c r="B882" s="2"/>
      <c r="C882" s="2"/>
      <c r="E882" s="4"/>
      <c r="F882" s="4"/>
      <c r="G882" s="4"/>
    </row>
    <row r="883" spans="1:7" x14ac:dyDescent="0.25">
      <c r="A883" s="2"/>
      <c r="B883" s="2"/>
      <c r="C883" s="2"/>
      <c r="E883" s="4"/>
      <c r="F883" s="4"/>
      <c r="G883" s="4"/>
    </row>
    <row r="884" spans="1:7" x14ac:dyDescent="0.25">
      <c r="A884" s="2"/>
      <c r="B884" s="2"/>
      <c r="C884" s="2"/>
      <c r="E884" s="4"/>
      <c r="F884" s="4"/>
      <c r="G884" s="4"/>
    </row>
    <row r="885" spans="1:7" x14ac:dyDescent="0.25">
      <c r="A885" s="2"/>
      <c r="B885" s="2"/>
      <c r="C885" s="2"/>
      <c r="E885" s="4"/>
      <c r="F885" s="4"/>
      <c r="G885" s="4"/>
    </row>
    <row r="886" spans="1:7" x14ac:dyDescent="0.25">
      <c r="A886" s="2"/>
      <c r="B886" s="2"/>
      <c r="C886" s="2"/>
      <c r="E886" s="4"/>
      <c r="F886" s="4"/>
      <c r="G886" s="4"/>
    </row>
    <row r="887" spans="1:7" x14ac:dyDescent="0.25">
      <c r="A887" s="2"/>
      <c r="B887" s="2"/>
      <c r="C887" s="2"/>
      <c r="E887" s="4"/>
      <c r="F887" s="4"/>
      <c r="G887" s="4"/>
    </row>
    <row r="888" spans="1:7" x14ac:dyDescent="0.25">
      <c r="A888" s="2"/>
      <c r="B888" s="2"/>
      <c r="C888" s="2"/>
      <c r="E888" s="4"/>
      <c r="F888" s="4"/>
      <c r="G888" s="4"/>
    </row>
    <row r="889" spans="1:7" x14ac:dyDescent="0.25">
      <c r="A889" s="2"/>
      <c r="B889" s="2"/>
      <c r="C889" s="2"/>
      <c r="E889" s="4"/>
      <c r="F889" s="4"/>
      <c r="G889" s="4"/>
    </row>
    <row r="890" spans="1:7" x14ac:dyDescent="0.25">
      <c r="A890" s="2"/>
      <c r="B890" s="2"/>
      <c r="C890" s="2"/>
      <c r="E890" s="4"/>
      <c r="F890" s="4"/>
      <c r="G890" s="4"/>
    </row>
    <row r="891" spans="1:7" x14ac:dyDescent="0.25">
      <c r="A891" s="2"/>
      <c r="B891" s="2"/>
      <c r="C891" s="2"/>
      <c r="E891" s="4"/>
      <c r="F891" s="4"/>
      <c r="G891" s="4"/>
    </row>
    <row r="892" spans="1:7" x14ac:dyDescent="0.25">
      <c r="A892" s="2"/>
      <c r="B892" s="2"/>
      <c r="C892" s="2"/>
      <c r="E892" s="4"/>
      <c r="F892" s="4"/>
      <c r="G892" s="4"/>
    </row>
    <row r="893" spans="1:7" x14ac:dyDescent="0.25">
      <c r="A893" s="2"/>
      <c r="B893" s="2"/>
      <c r="C893" s="2"/>
      <c r="E893" s="4"/>
      <c r="F893" s="4"/>
      <c r="G893" s="4"/>
    </row>
    <row r="894" spans="1:7" x14ac:dyDescent="0.25">
      <c r="A894" s="2"/>
      <c r="B894" s="2"/>
      <c r="C894" s="2"/>
      <c r="E894" s="4"/>
      <c r="F894" s="4"/>
      <c r="G894" s="4"/>
    </row>
    <row r="895" spans="1:7" x14ac:dyDescent="0.25">
      <c r="A895" s="2"/>
      <c r="B895" s="2"/>
      <c r="C895" s="2"/>
      <c r="E895" s="4"/>
      <c r="F895" s="4"/>
      <c r="G895" s="4"/>
    </row>
    <row r="896" spans="1:7" x14ac:dyDescent="0.25">
      <c r="A896" s="2"/>
      <c r="B896" s="2"/>
      <c r="C896" s="2"/>
      <c r="E896" s="4"/>
      <c r="F896" s="4"/>
      <c r="G896" s="4"/>
    </row>
    <row r="897" spans="1:7" x14ac:dyDescent="0.25">
      <c r="A897" s="2"/>
      <c r="B897" s="2"/>
      <c r="C897" s="2"/>
      <c r="E897" s="4"/>
      <c r="F897" s="4"/>
      <c r="G897" s="4"/>
    </row>
    <row r="898" spans="1:7" x14ac:dyDescent="0.25">
      <c r="A898" s="2"/>
      <c r="B898" s="2"/>
      <c r="C898" s="2"/>
      <c r="E898" s="4"/>
      <c r="F898" s="4"/>
      <c r="G898" s="4"/>
    </row>
    <row r="899" spans="1:7" x14ac:dyDescent="0.25">
      <c r="A899" s="2"/>
      <c r="B899" s="2"/>
      <c r="C899" s="2"/>
      <c r="E899" s="4"/>
      <c r="F899" s="4"/>
      <c r="G899" s="4"/>
    </row>
    <row r="900" spans="1:7" x14ac:dyDescent="0.25">
      <c r="A900" s="2"/>
      <c r="B900" s="2"/>
      <c r="C900" s="2"/>
      <c r="E900" s="4"/>
      <c r="F900" s="4"/>
      <c r="G900" s="4"/>
    </row>
    <row r="901" spans="1:7" x14ac:dyDescent="0.25">
      <c r="A901" s="2"/>
      <c r="B901" s="2"/>
      <c r="C901" s="2"/>
      <c r="E901" s="4"/>
      <c r="F901" s="4"/>
      <c r="G901" s="4"/>
    </row>
    <row r="902" spans="1:7" x14ac:dyDescent="0.25">
      <c r="A902" s="2"/>
      <c r="B902" s="2"/>
      <c r="C902" s="2"/>
      <c r="E902" s="4"/>
      <c r="F902" s="4"/>
      <c r="G902" s="4"/>
    </row>
    <row r="903" spans="1:7" x14ac:dyDescent="0.25">
      <c r="A903" s="2"/>
      <c r="B903" s="2"/>
      <c r="C903" s="2"/>
      <c r="E903" s="4"/>
      <c r="F903" s="4"/>
      <c r="G903" s="4"/>
    </row>
    <row r="904" spans="1:7" x14ac:dyDescent="0.25">
      <c r="A904" s="2"/>
      <c r="B904" s="2"/>
      <c r="C904" s="2"/>
      <c r="E904" s="4"/>
      <c r="F904" s="4"/>
      <c r="G904" s="4"/>
    </row>
    <row r="905" spans="1:7" x14ac:dyDescent="0.25">
      <c r="A905" s="2"/>
      <c r="B905" s="2"/>
      <c r="C905" s="2"/>
      <c r="E905" s="4"/>
      <c r="F905" s="4"/>
      <c r="G905" s="4"/>
    </row>
    <row r="906" spans="1:7" x14ac:dyDescent="0.25">
      <c r="A906" s="2"/>
      <c r="B906" s="2"/>
      <c r="C906" s="2"/>
      <c r="E906" s="4"/>
      <c r="F906" s="4"/>
      <c r="G906" s="4"/>
    </row>
    <row r="907" spans="1:7" x14ac:dyDescent="0.25">
      <c r="A907" s="2"/>
      <c r="B907" s="2"/>
      <c r="C907" s="2"/>
      <c r="E907" s="4"/>
      <c r="F907" s="4"/>
      <c r="G907" s="4"/>
    </row>
    <row r="908" spans="1:7" x14ac:dyDescent="0.25">
      <c r="A908" s="2"/>
      <c r="B908" s="2"/>
      <c r="C908" s="2"/>
      <c r="E908" s="4"/>
      <c r="F908" s="4"/>
      <c r="G908" s="4"/>
    </row>
    <row r="909" spans="1:7" x14ac:dyDescent="0.25">
      <c r="A909" s="2"/>
      <c r="B909" s="2"/>
      <c r="C909" s="2"/>
      <c r="E909" s="4"/>
      <c r="F909" s="4"/>
      <c r="G909" s="4"/>
    </row>
    <row r="910" spans="1:7" x14ac:dyDescent="0.25">
      <c r="A910" s="2"/>
      <c r="B910" s="2"/>
      <c r="C910" s="2"/>
      <c r="E910" s="4"/>
      <c r="F910" s="4"/>
      <c r="G910" s="4"/>
    </row>
    <row r="911" spans="1:7" x14ac:dyDescent="0.25">
      <c r="A911" s="2"/>
      <c r="B911" s="2"/>
      <c r="C911" s="2"/>
      <c r="E911" s="4"/>
      <c r="F911" s="4"/>
      <c r="G911" s="4"/>
    </row>
    <row r="912" spans="1:7" x14ac:dyDescent="0.25">
      <c r="A912" s="2"/>
      <c r="B912" s="2"/>
      <c r="C912" s="2"/>
      <c r="E912" s="4"/>
      <c r="F912" s="4"/>
      <c r="G912" s="4"/>
    </row>
    <row r="913" spans="1:7" x14ac:dyDescent="0.25">
      <c r="A913" s="2"/>
      <c r="B913" s="2"/>
      <c r="C913" s="2"/>
      <c r="E913" s="4"/>
      <c r="F913" s="4"/>
      <c r="G913" s="4"/>
    </row>
    <row r="914" spans="1:7" x14ac:dyDescent="0.25">
      <c r="A914" s="2"/>
      <c r="B914" s="2"/>
      <c r="C914" s="2"/>
      <c r="E914" s="4"/>
      <c r="F914" s="4"/>
      <c r="G914" s="4"/>
    </row>
    <row r="915" spans="1:7" x14ac:dyDescent="0.25">
      <c r="A915" s="2"/>
      <c r="B915" s="2"/>
      <c r="C915" s="2"/>
      <c r="E915" s="4"/>
      <c r="F915" s="4"/>
      <c r="G915" s="4"/>
    </row>
    <row r="916" spans="1:7" x14ac:dyDescent="0.25">
      <c r="A916" s="2"/>
      <c r="B916" s="2"/>
      <c r="C916" s="2"/>
      <c r="E916" s="4"/>
      <c r="F916" s="4"/>
      <c r="G916" s="4"/>
    </row>
    <row r="917" spans="1:7" x14ac:dyDescent="0.25">
      <c r="A917" s="2"/>
      <c r="B917" s="2"/>
      <c r="C917" s="2"/>
      <c r="E917" s="4"/>
      <c r="F917" s="4"/>
      <c r="G917" s="4"/>
    </row>
    <row r="918" spans="1:7" x14ac:dyDescent="0.25">
      <c r="A918" s="2"/>
      <c r="B918" s="2"/>
      <c r="C918" s="2"/>
      <c r="E918" s="4"/>
      <c r="F918" s="4"/>
      <c r="G918" s="4"/>
    </row>
    <row r="919" spans="1:7" x14ac:dyDescent="0.25">
      <c r="A919" s="2"/>
      <c r="B919" s="2"/>
      <c r="C919" s="2"/>
      <c r="E919" s="4"/>
      <c r="F919" s="4"/>
      <c r="G919" s="4"/>
    </row>
    <row r="920" spans="1:7" x14ac:dyDescent="0.25">
      <c r="A920" s="2"/>
      <c r="B920" s="2"/>
      <c r="C920" s="2"/>
      <c r="E920" s="4"/>
      <c r="F920" s="4"/>
      <c r="G920" s="4"/>
    </row>
    <row r="921" spans="1:7" x14ac:dyDescent="0.25">
      <c r="A921" s="2"/>
      <c r="B921" s="2"/>
      <c r="C921" s="2"/>
      <c r="E921" s="4"/>
      <c r="F921" s="4"/>
      <c r="G921" s="4"/>
    </row>
    <row r="922" spans="1:7" x14ac:dyDescent="0.25">
      <c r="A922" s="2"/>
      <c r="B922" s="2"/>
      <c r="C922" s="2"/>
      <c r="E922" s="4"/>
      <c r="F922" s="4"/>
      <c r="G922" s="4"/>
    </row>
    <row r="923" spans="1:7" x14ac:dyDescent="0.25">
      <c r="A923" s="2"/>
      <c r="B923" s="2"/>
      <c r="C923" s="2"/>
      <c r="E923" s="4"/>
      <c r="F923" s="4"/>
      <c r="G923" s="4"/>
    </row>
    <row r="924" spans="1:7" x14ac:dyDescent="0.25">
      <c r="A924" s="2"/>
      <c r="B924" s="2"/>
      <c r="C924" s="2"/>
      <c r="E924" s="4"/>
      <c r="F924" s="4"/>
      <c r="G924" s="4"/>
    </row>
    <row r="925" spans="1:7" x14ac:dyDescent="0.25">
      <c r="A925" s="2"/>
      <c r="B925" s="2"/>
      <c r="C925" s="2"/>
      <c r="E925" s="4"/>
      <c r="F925" s="4"/>
      <c r="G925" s="4"/>
    </row>
    <row r="926" spans="1:7" x14ac:dyDescent="0.25">
      <c r="A926" s="2"/>
      <c r="B926" s="2"/>
      <c r="C926" s="2"/>
      <c r="E926" s="4"/>
      <c r="F926" s="4"/>
      <c r="G926" s="4"/>
    </row>
    <row r="927" spans="1:7" x14ac:dyDescent="0.25">
      <c r="A927" s="2"/>
      <c r="B927" s="2"/>
      <c r="C927" s="2"/>
      <c r="E927" s="4"/>
      <c r="F927" s="4"/>
      <c r="G927" s="4"/>
    </row>
    <row r="928" spans="1:7" x14ac:dyDescent="0.25">
      <c r="A928" s="2"/>
      <c r="B928" s="2"/>
      <c r="C928" s="2"/>
      <c r="E928" s="4"/>
      <c r="F928" s="4"/>
      <c r="G928" s="4"/>
    </row>
    <row r="929" spans="1:7" x14ac:dyDescent="0.25">
      <c r="A929" s="2"/>
      <c r="B929" s="2"/>
      <c r="C929" s="2"/>
      <c r="E929" s="4"/>
      <c r="F929" s="4"/>
      <c r="G929" s="4"/>
    </row>
    <row r="930" spans="1:7" x14ac:dyDescent="0.25">
      <c r="A930" s="2"/>
      <c r="B930" s="2"/>
      <c r="C930" s="2"/>
      <c r="E930" s="4"/>
      <c r="F930" s="4"/>
      <c r="G930" s="4"/>
    </row>
    <row r="931" spans="1:7" x14ac:dyDescent="0.25">
      <c r="A931" s="2"/>
      <c r="B931" s="2"/>
      <c r="C931" s="2"/>
      <c r="E931" s="4"/>
      <c r="F931" s="4"/>
      <c r="G931" s="4"/>
    </row>
    <row r="932" spans="1:7" x14ac:dyDescent="0.25">
      <c r="A932" s="2"/>
      <c r="B932" s="2"/>
      <c r="C932" s="2"/>
      <c r="E932" s="4"/>
      <c r="F932" s="4"/>
      <c r="G932" s="4"/>
    </row>
    <row r="933" spans="1:7" x14ac:dyDescent="0.25">
      <c r="A933" s="2"/>
      <c r="B933" s="2"/>
      <c r="C933" s="2"/>
      <c r="E933" s="4"/>
      <c r="F933" s="4"/>
      <c r="G933" s="4"/>
    </row>
    <row r="934" spans="1:7" x14ac:dyDescent="0.25">
      <c r="A934" s="2"/>
      <c r="B934" s="2"/>
      <c r="C934" s="2"/>
      <c r="E934" s="4"/>
      <c r="F934" s="4"/>
      <c r="G934" s="4"/>
    </row>
    <row r="935" spans="1:7" x14ac:dyDescent="0.25">
      <c r="A935" s="2"/>
      <c r="B935" s="2"/>
      <c r="C935" s="2"/>
      <c r="E935" s="4"/>
      <c r="F935" s="4"/>
      <c r="G935" s="4"/>
    </row>
    <row r="936" spans="1:7" x14ac:dyDescent="0.25">
      <c r="A936" s="2"/>
      <c r="B936" s="2"/>
      <c r="C936" s="2"/>
      <c r="E936" s="4"/>
      <c r="F936" s="4"/>
      <c r="G936" s="4"/>
    </row>
    <row r="937" spans="1:7" x14ac:dyDescent="0.25">
      <c r="A937" s="2"/>
      <c r="B937" s="2"/>
      <c r="C937" s="2"/>
      <c r="E937" s="4"/>
      <c r="F937" s="4"/>
      <c r="G937" s="4"/>
    </row>
    <row r="938" spans="1:7" x14ac:dyDescent="0.25">
      <c r="A938" s="2"/>
      <c r="B938" s="2"/>
      <c r="C938" s="2"/>
      <c r="E938" s="4"/>
      <c r="F938" s="4"/>
      <c r="G938" s="4"/>
    </row>
    <row r="939" spans="1:7" x14ac:dyDescent="0.25">
      <c r="A939" s="2"/>
      <c r="B939" s="2"/>
      <c r="C939" s="2"/>
      <c r="E939" s="4"/>
      <c r="F939" s="4"/>
      <c r="G939" s="4"/>
    </row>
    <row r="940" spans="1:7" x14ac:dyDescent="0.25">
      <c r="A940" s="2"/>
      <c r="B940" s="2"/>
      <c r="C940" s="2"/>
      <c r="E940" s="4"/>
      <c r="F940" s="4"/>
      <c r="G940" s="4"/>
    </row>
    <row r="941" spans="1:7" x14ac:dyDescent="0.25">
      <c r="A941" s="2"/>
      <c r="B941" s="2"/>
      <c r="C941" s="2"/>
      <c r="E941" s="4"/>
      <c r="F941" s="4"/>
      <c r="G941" s="4"/>
    </row>
    <row r="942" spans="1:7" x14ac:dyDescent="0.25">
      <c r="A942" s="2"/>
      <c r="B942" s="2"/>
      <c r="C942" s="2"/>
      <c r="E942" s="4"/>
      <c r="F942" s="4"/>
      <c r="G942" s="4"/>
    </row>
    <row r="943" spans="1:7" x14ac:dyDescent="0.25">
      <c r="A943" s="2"/>
      <c r="B943" s="2"/>
      <c r="C943" s="2"/>
      <c r="E943" s="4"/>
      <c r="F943" s="4"/>
      <c r="G943" s="4"/>
    </row>
    <row r="944" spans="1:7" x14ac:dyDescent="0.25">
      <c r="A944" s="2"/>
      <c r="B944" s="2"/>
      <c r="C944" s="2"/>
      <c r="E944" s="4"/>
      <c r="F944" s="4"/>
      <c r="G944" s="4"/>
    </row>
    <row r="945" spans="1:7" x14ac:dyDescent="0.25">
      <c r="A945" s="2"/>
      <c r="B945" s="2"/>
      <c r="C945" s="2"/>
      <c r="E945" s="4"/>
      <c r="F945" s="4"/>
      <c r="G945" s="4"/>
    </row>
    <row r="946" spans="1:7" x14ac:dyDescent="0.25">
      <c r="A946" s="2"/>
      <c r="B946" s="2"/>
      <c r="C946" s="2"/>
      <c r="E946" s="4"/>
      <c r="F946" s="4"/>
      <c r="G946" s="4"/>
    </row>
    <row r="947" spans="1:7" x14ac:dyDescent="0.25">
      <c r="A947" s="2"/>
      <c r="B947" s="2"/>
      <c r="C947" s="2"/>
      <c r="E947" s="4"/>
      <c r="F947" s="4"/>
      <c r="G947" s="4"/>
    </row>
    <row r="948" spans="1:7" x14ac:dyDescent="0.25">
      <c r="A948" s="2"/>
      <c r="B948" s="2"/>
      <c r="C948" s="2"/>
      <c r="E948" s="4"/>
      <c r="F948" s="4"/>
      <c r="G948" s="4"/>
    </row>
    <row r="949" spans="1:7" x14ac:dyDescent="0.25">
      <c r="A949" s="2"/>
      <c r="B949" s="2"/>
      <c r="C949" s="2"/>
      <c r="E949" s="4"/>
      <c r="F949" s="4"/>
      <c r="G949" s="4"/>
    </row>
    <row r="950" spans="1:7" x14ac:dyDescent="0.25">
      <c r="A950" s="2"/>
      <c r="B950" s="2"/>
      <c r="C950" s="2"/>
      <c r="E950" s="4"/>
      <c r="F950" s="4"/>
      <c r="G950" s="4"/>
    </row>
    <row r="951" spans="1:7" x14ac:dyDescent="0.25">
      <c r="A951" s="2"/>
      <c r="B951" s="2"/>
      <c r="C951" s="2"/>
      <c r="E951" s="4"/>
      <c r="F951" s="4"/>
      <c r="G951" s="4"/>
    </row>
    <row r="952" spans="1:7" x14ac:dyDescent="0.25">
      <c r="A952" s="2"/>
      <c r="B952" s="2"/>
      <c r="C952" s="2"/>
      <c r="E952" s="4"/>
      <c r="F952" s="4"/>
      <c r="G952" s="4"/>
    </row>
    <row r="953" spans="1:7" x14ac:dyDescent="0.25">
      <c r="A953" s="2"/>
      <c r="B953" s="2"/>
      <c r="C953" s="2"/>
      <c r="E953" s="4"/>
      <c r="F953" s="4"/>
      <c r="G953" s="4"/>
    </row>
    <row r="954" spans="1:7" x14ac:dyDescent="0.25">
      <c r="A954" s="2"/>
      <c r="B954" s="2"/>
      <c r="C954" s="2"/>
      <c r="E954" s="4"/>
      <c r="F954" s="4"/>
      <c r="G954" s="4"/>
    </row>
    <row r="955" spans="1:7" x14ac:dyDescent="0.25">
      <c r="A955" s="2"/>
      <c r="B955" s="2"/>
      <c r="C955" s="2"/>
      <c r="E955" s="4"/>
      <c r="F955" s="4"/>
      <c r="G955" s="4"/>
    </row>
    <row r="956" spans="1:7" x14ac:dyDescent="0.25">
      <c r="A956" s="2"/>
      <c r="B956" s="2"/>
      <c r="C956" s="2"/>
      <c r="E956" s="4"/>
      <c r="F956" s="4"/>
      <c r="G956" s="4"/>
    </row>
    <row r="957" spans="1:7" x14ac:dyDescent="0.25">
      <c r="A957" s="2"/>
      <c r="B957" s="2"/>
      <c r="C957" s="2"/>
      <c r="E957" s="4"/>
      <c r="F957" s="4"/>
      <c r="G957" s="4"/>
    </row>
    <row r="958" spans="1:7" x14ac:dyDescent="0.25">
      <c r="A958" s="2"/>
      <c r="B958" s="2"/>
      <c r="C958" s="2"/>
      <c r="E958" s="4"/>
      <c r="F958" s="4"/>
      <c r="G958" s="4"/>
    </row>
    <row r="959" spans="1:7" x14ac:dyDescent="0.25">
      <c r="A959" s="2"/>
      <c r="B959" s="2"/>
      <c r="C959" s="2"/>
      <c r="E959" s="4"/>
      <c r="F959" s="4"/>
      <c r="G959" s="4"/>
    </row>
    <row r="960" spans="1:7" x14ac:dyDescent="0.25">
      <c r="A960" s="2"/>
      <c r="B960" s="2"/>
      <c r="C960" s="2"/>
      <c r="E960" s="4"/>
      <c r="F960" s="4"/>
      <c r="G960" s="4"/>
    </row>
    <row r="961" spans="1:7" x14ac:dyDescent="0.25">
      <c r="A961" s="2"/>
      <c r="B961" s="2"/>
      <c r="C961" s="2"/>
      <c r="E961" s="4"/>
      <c r="F961" s="4"/>
      <c r="G961" s="4"/>
    </row>
    <row r="962" spans="1:7" x14ac:dyDescent="0.25">
      <c r="A962" s="2"/>
      <c r="B962" s="2"/>
      <c r="C962" s="2"/>
      <c r="E962" s="4"/>
      <c r="F962" s="4"/>
      <c r="G962" s="4"/>
    </row>
    <row r="963" spans="1:7" x14ac:dyDescent="0.25">
      <c r="A963" s="2"/>
      <c r="B963" s="2"/>
      <c r="C963" s="2"/>
      <c r="E963" s="4"/>
      <c r="F963" s="4"/>
      <c r="G963" s="4"/>
    </row>
    <row r="964" spans="1:7" x14ac:dyDescent="0.25">
      <c r="A964" s="2"/>
      <c r="B964" s="2"/>
      <c r="C964" s="2"/>
      <c r="E964" s="4"/>
      <c r="F964" s="4"/>
      <c r="G964" s="4"/>
    </row>
    <row r="965" spans="1:7" x14ac:dyDescent="0.25">
      <c r="A965" s="2"/>
      <c r="B965" s="2"/>
      <c r="C965" s="2"/>
      <c r="E965" s="4"/>
      <c r="F965" s="4"/>
      <c r="G965" s="4"/>
    </row>
    <row r="966" spans="1:7" x14ac:dyDescent="0.25">
      <c r="A966" s="2"/>
      <c r="B966" s="2"/>
      <c r="C966" s="2"/>
      <c r="E966" s="4"/>
      <c r="F966" s="4"/>
      <c r="G966" s="4"/>
    </row>
    <row r="967" spans="1:7" x14ac:dyDescent="0.25">
      <c r="A967" s="2"/>
      <c r="B967" s="2"/>
      <c r="C967" s="2"/>
      <c r="E967" s="4"/>
      <c r="F967" s="4"/>
      <c r="G967" s="4"/>
    </row>
    <row r="968" spans="1:7" x14ac:dyDescent="0.25">
      <c r="A968" s="2"/>
      <c r="B968" s="2"/>
      <c r="C968" s="2"/>
      <c r="E968" s="4"/>
      <c r="F968" s="4"/>
      <c r="G968" s="4"/>
    </row>
    <row r="969" spans="1:7" x14ac:dyDescent="0.25">
      <c r="A969" s="2"/>
      <c r="B969" s="2"/>
      <c r="C969" s="2"/>
      <c r="E969" s="4"/>
      <c r="F969" s="4"/>
      <c r="G969" s="4"/>
    </row>
    <row r="970" spans="1:7" x14ac:dyDescent="0.25">
      <c r="A970" s="2"/>
      <c r="B970" s="2"/>
      <c r="C970" s="2"/>
      <c r="E970" s="4"/>
      <c r="F970" s="4"/>
      <c r="G970" s="4"/>
    </row>
    <row r="971" spans="1:7" x14ac:dyDescent="0.25">
      <c r="A971" s="2"/>
      <c r="B971" s="2"/>
      <c r="C971" s="2"/>
      <c r="E971" s="4"/>
      <c r="F971" s="4"/>
      <c r="G971" s="4"/>
    </row>
    <row r="972" spans="1:7" x14ac:dyDescent="0.25">
      <c r="A972" s="2"/>
      <c r="B972" s="2"/>
      <c r="C972" s="2"/>
      <c r="E972" s="4"/>
      <c r="F972" s="4"/>
      <c r="G972" s="4"/>
    </row>
    <row r="973" spans="1:7" x14ac:dyDescent="0.25">
      <c r="A973" s="2"/>
      <c r="B973" s="2"/>
      <c r="C973" s="2"/>
      <c r="E973" s="4"/>
      <c r="F973" s="4"/>
      <c r="G973" s="4"/>
    </row>
    <row r="974" spans="1:7" x14ac:dyDescent="0.25">
      <c r="A974" s="2"/>
      <c r="B974" s="2"/>
      <c r="C974" s="2"/>
      <c r="E974" s="4"/>
      <c r="F974" s="4"/>
      <c r="G974" s="4"/>
    </row>
    <row r="975" spans="1:7" x14ac:dyDescent="0.25">
      <c r="A975" s="2"/>
      <c r="B975" s="2"/>
      <c r="C975" s="2"/>
      <c r="E975" s="4"/>
      <c r="F975" s="4"/>
      <c r="G975" s="4"/>
    </row>
    <row r="976" spans="1:7" x14ac:dyDescent="0.25">
      <c r="A976" s="2"/>
      <c r="B976" s="2"/>
      <c r="C976" s="2"/>
      <c r="E976" s="4"/>
      <c r="F976" s="4"/>
      <c r="G976" s="4"/>
    </row>
    <row r="977" spans="1:7" x14ac:dyDescent="0.25">
      <c r="A977" s="2"/>
      <c r="B977" s="2"/>
      <c r="C977" s="2"/>
      <c r="E977" s="4"/>
      <c r="F977" s="4"/>
      <c r="G977" s="4"/>
    </row>
    <row r="978" spans="1:7" x14ac:dyDescent="0.25">
      <c r="A978" s="2"/>
      <c r="B978" s="2"/>
      <c r="C978" s="2"/>
      <c r="E978" s="4"/>
      <c r="F978" s="4"/>
      <c r="G978" s="4"/>
    </row>
    <row r="979" spans="1:7" x14ac:dyDescent="0.25">
      <c r="A979" s="2"/>
      <c r="B979" s="2"/>
      <c r="C979" s="2"/>
      <c r="E979" s="4"/>
      <c r="F979" s="4"/>
      <c r="G979" s="4"/>
    </row>
    <row r="980" spans="1:7" x14ac:dyDescent="0.25">
      <c r="A980" s="2"/>
      <c r="B980" s="2"/>
      <c r="C980" s="2"/>
      <c r="E980" s="4"/>
      <c r="F980" s="4"/>
      <c r="G980" s="4"/>
    </row>
    <row r="981" spans="1:7" x14ac:dyDescent="0.25">
      <c r="A981" s="2"/>
      <c r="B981" s="2"/>
      <c r="C981" s="2"/>
      <c r="E981" s="4"/>
      <c r="F981" s="4"/>
      <c r="G981" s="4"/>
    </row>
    <row r="982" spans="1:7" x14ac:dyDescent="0.25">
      <c r="A982" s="2"/>
      <c r="B982" s="2"/>
      <c r="C982" s="2"/>
      <c r="E982" s="4"/>
      <c r="F982" s="4"/>
      <c r="G982" s="4"/>
    </row>
    <row r="983" spans="1:7" x14ac:dyDescent="0.25">
      <c r="A983" s="2"/>
      <c r="B983" s="2"/>
      <c r="C983" s="2"/>
      <c r="E983" s="4"/>
      <c r="F983" s="4"/>
      <c r="G983" s="4"/>
    </row>
    <row r="984" spans="1:7" x14ac:dyDescent="0.25">
      <c r="A984" s="2"/>
      <c r="B984" s="2"/>
      <c r="C984" s="2"/>
      <c r="E984" s="4"/>
      <c r="F984" s="4"/>
      <c r="G984" s="4"/>
    </row>
    <row r="985" spans="1:7" x14ac:dyDescent="0.25">
      <c r="A985" s="2"/>
      <c r="B985" s="2"/>
      <c r="C985" s="2"/>
      <c r="E985" s="4"/>
      <c r="F985" s="4"/>
      <c r="G985" s="4"/>
    </row>
    <row r="986" spans="1:7" x14ac:dyDescent="0.25">
      <c r="A986" s="2"/>
      <c r="B986" s="2"/>
      <c r="C986" s="2"/>
      <c r="E986" s="4"/>
      <c r="F986" s="4"/>
      <c r="G986" s="4"/>
    </row>
    <row r="987" spans="1:7" x14ac:dyDescent="0.25">
      <c r="A987" s="2"/>
      <c r="B987" s="2"/>
      <c r="C987" s="2"/>
      <c r="E987" s="4"/>
      <c r="F987" s="4"/>
      <c r="G987" s="4"/>
    </row>
    <row r="988" spans="1:7" x14ac:dyDescent="0.25">
      <c r="A988" s="2"/>
      <c r="B988" s="2"/>
      <c r="C988" s="2"/>
      <c r="E988" s="4"/>
      <c r="F988" s="4"/>
      <c r="G988" s="4"/>
    </row>
    <row r="989" spans="1:7" x14ac:dyDescent="0.25">
      <c r="A989" s="2"/>
      <c r="B989" s="2"/>
      <c r="C989" s="2"/>
      <c r="E989" s="4"/>
      <c r="F989" s="4"/>
      <c r="G989" s="4"/>
    </row>
    <row r="990" spans="1:7" x14ac:dyDescent="0.25">
      <c r="A990" s="2"/>
      <c r="B990" s="2"/>
      <c r="C990" s="2"/>
      <c r="E990" s="4"/>
      <c r="F990" s="4"/>
      <c r="G990" s="4"/>
    </row>
    <row r="991" spans="1:7" x14ac:dyDescent="0.25">
      <c r="A991" s="2"/>
      <c r="B991" s="2"/>
      <c r="C991" s="2"/>
      <c r="E991" s="4"/>
      <c r="F991" s="4"/>
      <c r="G991" s="4"/>
    </row>
    <row r="992" spans="1:7" x14ac:dyDescent="0.25">
      <c r="A992" s="2"/>
      <c r="B992" s="2"/>
      <c r="C992" s="2"/>
      <c r="E992" s="4"/>
      <c r="F992" s="4"/>
      <c r="G992" s="4"/>
    </row>
    <row r="993" spans="1:7" x14ac:dyDescent="0.25">
      <c r="A993" s="2"/>
      <c r="B993" s="2"/>
      <c r="C993" s="2"/>
      <c r="E993" s="4"/>
      <c r="F993" s="4"/>
      <c r="G993" s="4"/>
    </row>
    <row r="994" spans="1:7" x14ac:dyDescent="0.25">
      <c r="A994" s="2"/>
      <c r="B994" s="2"/>
      <c r="C994" s="2"/>
      <c r="E994" s="4"/>
      <c r="F994" s="4"/>
      <c r="G994" s="4"/>
    </row>
    <row r="995" spans="1:7" x14ac:dyDescent="0.25">
      <c r="A995" s="2"/>
      <c r="B995" s="2"/>
      <c r="C995" s="2"/>
      <c r="E995" s="4"/>
      <c r="F995" s="4"/>
      <c r="G995" s="4"/>
    </row>
    <row r="996" spans="1:7" x14ac:dyDescent="0.25">
      <c r="A996" s="2"/>
      <c r="B996" s="2"/>
      <c r="C996" s="2"/>
      <c r="E996" s="4"/>
      <c r="F996" s="4"/>
      <c r="G996" s="4"/>
    </row>
    <row r="997" spans="1:7" x14ac:dyDescent="0.25">
      <c r="A997" s="2"/>
      <c r="B997" s="2"/>
      <c r="C997" s="2"/>
      <c r="E997" s="4"/>
      <c r="F997" s="4"/>
      <c r="G997" s="4"/>
    </row>
    <row r="998" spans="1:7" x14ac:dyDescent="0.25">
      <c r="A998" s="2"/>
      <c r="B998" s="2"/>
      <c r="C998" s="2"/>
      <c r="E998" s="4"/>
      <c r="F998" s="4"/>
      <c r="G998" s="4"/>
    </row>
    <row r="999" spans="1:7" x14ac:dyDescent="0.25">
      <c r="A999" s="2"/>
      <c r="B999" s="2"/>
      <c r="C999" s="2"/>
      <c r="E999" s="4"/>
      <c r="F999" s="4"/>
      <c r="G999" s="4"/>
    </row>
    <row r="1000" spans="1:7" x14ac:dyDescent="0.25">
      <c r="A1000" s="2"/>
      <c r="B1000" s="2"/>
      <c r="C1000" s="2"/>
      <c r="E1000" s="4"/>
      <c r="F1000" s="4"/>
      <c r="G1000" s="4"/>
    </row>
    <row r="1001" spans="1:7" x14ac:dyDescent="0.25">
      <c r="A1001" s="2"/>
      <c r="B1001" s="2"/>
      <c r="C1001" s="2"/>
      <c r="E1001" s="4"/>
      <c r="F1001" s="4"/>
      <c r="G1001" s="4"/>
    </row>
    <row r="1002" spans="1:7" x14ac:dyDescent="0.25">
      <c r="A1002" s="2"/>
      <c r="B1002" s="2"/>
      <c r="C1002" s="2"/>
      <c r="E1002" s="4"/>
      <c r="F1002" s="4"/>
      <c r="G1002" s="4"/>
    </row>
    <row r="1003" spans="1:7" x14ac:dyDescent="0.25">
      <c r="A1003" s="2"/>
      <c r="B1003" s="2"/>
      <c r="C1003" s="2"/>
      <c r="E1003" s="4"/>
      <c r="F1003" s="4"/>
      <c r="G1003" s="4"/>
    </row>
    <row r="1004" spans="1:7" x14ac:dyDescent="0.25">
      <c r="A1004" s="2"/>
      <c r="B1004" s="2"/>
      <c r="C1004" s="2"/>
      <c r="E1004" s="4"/>
      <c r="F1004" s="4"/>
      <c r="G1004" s="4"/>
    </row>
    <row r="1005" spans="1:7" x14ac:dyDescent="0.25">
      <c r="A1005" s="2"/>
      <c r="B1005" s="2"/>
      <c r="C1005" s="2"/>
      <c r="E1005" s="4"/>
      <c r="F1005" s="4"/>
      <c r="G1005" s="4"/>
    </row>
    <row r="1006" spans="1:7" x14ac:dyDescent="0.25">
      <c r="A1006" s="2"/>
      <c r="B1006" s="2"/>
      <c r="C1006" s="2"/>
      <c r="E1006" s="4"/>
      <c r="F1006" s="4"/>
      <c r="G1006" s="4"/>
    </row>
    <row r="1007" spans="1:7" x14ac:dyDescent="0.25">
      <c r="A1007" s="2"/>
      <c r="B1007" s="2"/>
      <c r="C1007" s="2"/>
      <c r="E1007" s="4"/>
      <c r="F1007" s="4"/>
      <c r="G1007" s="4"/>
    </row>
    <row r="1008" spans="1:7" x14ac:dyDescent="0.25">
      <c r="A1008" s="2"/>
      <c r="B1008" s="2"/>
      <c r="C1008" s="2"/>
      <c r="E1008" s="4"/>
      <c r="F1008" s="4"/>
      <c r="G1008" s="4"/>
    </row>
    <row r="1009" spans="1:7" x14ac:dyDescent="0.25">
      <c r="A1009" s="2"/>
      <c r="B1009" s="2"/>
      <c r="C1009" s="2"/>
      <c r="E1009" s="4"/>
      <c r="F1009" s="4"/>
      <c r="G1009" s="4"/>
    </row>
    <row r="1010" spans="1:7" x14ac:dyDescent="0.25">
      <c r="A1010" s="2"/>
      <c r="B1010" s="2"/>
      <c r="C1010" s="2"/>
      <c r="E1010" s="4"/>
      <c r="F1010" s="4"/>
      <c r="G1010" s="4"/>
    </row>
    <row r="1011" spans="1:7" x14ac:dyDescent="0.25">
      <c r="A1011" s="2"/>
      <c r="B1011" s="2"/>
      <c r="C1011" s="2"/>
      <c r="E1011" s="4"/>
      <c r="F1011" s="4"/>
      <c r="G1011" s="4"/>
    </row>
    <row r="1012" spans="1:7" x14ac:dyDescent="0.25">
      <c r="A1012" s="2"/>
      <c r="B1012" s="2"/>
      <c r="C1012" s="2"/>
      <c r="E1012" s="4"/>
      <c r="F1012" s="4"/>
      <c r="G1012" s="4"/>
    </row>
    <row r="1013" spans="1:7" x14ac:dyDescent="0.25">
      <c r="A1013" s="2"/>
      <c r="B1013" s="2"/>
      <c r="C1013" s="2"/>
      <c r="E1013" s="4"/>
      <c r="F1013" s="4"/>
      <c r="G1013" s="4"/>
    </row>
    <row r="1014" spans="1:7" x14ac:dyDescent="0.25">
      <c r="A1014" s="2"/>
      <c r="B1014" s="2"/>
      <c r="C1014" s="2"/>
      <c r="E1014" s="4"/>
      <c r="F1014" s="4"/>
      <c r="G1014" s="4"/>
    </row>
    <row r="1015" spans="1:7" x14ac:dyDescent="0.25">
      <c r="A1015" s="2"/>
      <c r="B1015" s="2"/>
      <c r="C1015" s="2"/>
      <c r="E1015" s="4"/>
      <c r="F1015" s="4"/>
      <c r="G1015" s="4"/>
    </row>
    <row r="1016" spans="1:7" x14ac:dyDescent="0.25">
      <c r="A1016" s="2"/>
      <c r="B1016" s="2"/>
      <c r="C1016" s="2"/>
      <c r="E1016" s="4"/>
      <c r="F1016" s="4"/>
      <c r="G1016" s="4"/>
    </row>
    <row r="1017" spans="1:7" x14ac:dyDescent="0.25">
      <c r="A1017" s="2"/>
      <c r="B1017" s="2"/>
      <c r="C1017" s="2"/>
      <c r="E1017" s="4"/>
      <c r="F1017" s="4"/>
      <c r="G1017" s="4"/>
    </row>
    <row r="1018" spans="1:7" x14ac:dyDescent="0.25">
      <c r="A1018" s="2"/>
      <c r="B1018" s="2"/>
      <c r="C1018" s="2"/>
      <c r="E1018" s="4"/>
      <c r="F1018" s="4"/>
      <c r="G1018" s="4"/>
    </row>
    <row r="1019" spans="1:7" x14ac:dyDescent="0.25">
      <c r="A1019" s="2"/>
      <c r="B1019" s="2"/>
      <c r="C1019" s="2"/>
      <c r="E1019" s="4"/>
      <c r="F1019" s="4"/>
      <c r="G1019" s="4"/>
    </row>
    <row r="1020" spans="1:7" x14ac:dyDescent="0.25">
      <c r="A1020" s="2"/>
      <c r="B1020" s="2"/>
      <c r="C1020" s="2"/>
      <c r="E1020" s="4"/>
      <c r="F1020" s="4"/>
      <c r="G1020" s="4"/>
    </row>
    <row r="1021" spans="1:7" x14ac:dyDescent="0.25">
      <c r="A1021" s="2"/>
      <c r="B1021" s="2"/>
      <c r="C1021" s="2"/>
      <c r="E1021" s="4"/>
      <c r="F1021" s="4"/>
      <c r="G1021" s="4"/>
    </row>
    <row r="1022" spans="1:7" x14ac:dyDescent="0.25">
      <c r="A1022" s="2"/>
      <c r="B1022" s="2"/>
      <c r="C1022" s="2"/>
      <c r="E1022" s="4"/>
      <c r="F1022" s="4"/>
      <c r="G1022" s="4"/>
    </row>
    <row r="1023" spans="1:7" x14ac:dyDescent="0.25">
      <c r="A1023" s="2"/>
      <c r="B1023" s="2"/>
      <c r="C1023" s="2"/>
      <c r="E1023" s="4"/>
      <c r="F1023" s="4"/>
      <c r="G1023" s="4"/>
    </row>
    <row r="1024" spans="1:7" x14ac:dyDescent="0.25">
      <c r="A1024" s="2"/>
      <c r="B1024" s="2"/>
      <c r="C1024" s="2"/>
      <c r="E1024" s="4"/>
      <c r="F1024" s="4"/>
      <c r="G1024" s="4"/>
    </row>
    <row r="1025" spans="1:7" x14ac:dyDescent="0.25">
      <c r="A1025" s="2"/>
      <c r="B1025" s="2"/>
      <c r="C1025" s="2"/>
      <c r="E1025" s="4"/>
      <c r="F1025" s="4"/>
      <c r="G1025" s="4"/>
    </row>
    <row r="1026" spans="1:7" x14ac:dyDescent="0.25">
      <c r="A1026" s="2"/>
      <c r="B1026" s="2"/>
      <c r="C1026" s="2"/>
      <c r="E1026" s="4"/>
      <c r="F1026" s="4"/>
      <c r="G1026" s="4"/>
    </row>
    <row r="1027" spans="1:7" x14ac:dyDescent="0.25">
      <c r="A1027" s="2"/>
      <c r="B1027" s="2"/>
      <c r="C1027" s="2"/>
      <c r="E1027" s="4"/>
      <c r="F1027" s="4"/>
      <c r="G1027" s="4"/>
    </row>
    <row r="1028" spans="1:7" x14ac:dyDescent="0.25">
      <c r="A1028" s="2"/>
      <c r="B1028" s="2"/>
      <c r="C1028" s="2"/>
      <c r="E1028" s="4"/>
      <c r="F1028" s="4"/>
      <c r="G1028" s="4"/>
    </row>
    <row r="1029" spans="1:7" x14ac:dyDescent="0.25">
      <c r="A1029" s="2"/>
      <c r="B1029" s="2"/>
      <c r="C1029" s="2"/>
      <c r="E1029" s="4"/>
      <c r="F1029" s="4"/>
      <c r="G1029" s="4"/>
    </row>
    <row r="1030" spans="1:7" x14ac:dyDescent="0.25">
      <c r="A1030" s="2"/>
      <c r="B1030" s="2"/>
      <c r="C1030" s="2"/>
      <c r="E1030" s="4"/>
      <c r="F1030" s="4"/>
      <c r="G1030" s="4"/>
    </row>
    <row r="1031" spans="1:7" x14ac:dyDescent="0.25">
      <c r="A1031" s="2"/>
      <c r="B1031" s="2"/>
      <c r="C1031" s="2"/>
      <c r="E1031" s="4"/>
      <c r="F1031" s="4"/>
      <c r="G1031" s="4"/>
    </row>
    <row r="1032" spans="1:7" x14ac:dyDescent="0.25">
      <c r="A1032" s="2"/>
      <c r="B1032" s="2"/>
      <c r="C1032" s="2"/>
      <c r="E1032" s="4"/>
      <c r="F1032" s="4"/>
      <c r="G1032" s="4"/>
    </row>
    <row r="1033" spans="1:7" x14ac:dyDescent="0.25">
      <c r="A1033" s="2"/>
      <c r="B1033" s="2"/>
      <c r="C1033" s="2"/>
      <c r="E1033" s="4"/>
      <c r="F1033" s="4"/>
      <c r="G1033" s="4"/>
    </row>
    <row r="1034" spans="1:7" x14ac:dyDescent="0.25">
      <c r="A1034" s="2"/>
      <c r="B1034" s="2"/>
      <c r="C1034" s="2"/>
      <c r="E1034" s="4"/>
      <c r="F1034" s="4"/>
      <c r="G1034" s="4"/>
    </row>
    <row r="1035" spans="1:7" x14ac:dyDescent="0.25">
      <c r="A1035" s="2"/>
      <c r="B1035" s="2"/>
      <c r="C1035" s="2"/>
      <c r="E1035" s="4"/>
      <c r="F1035" s="4"/>
      <c r="G1035" s="4"/>
    </row>
    <row r="1036" spans="1:7" x14ac:dyDescent="0.25">
      <c r="A1036" s="2"/>
      <c r="B1036" s="2"/>
      <c r="C1036" s="2"/>
      <c r="E1036" s="4"/>
      <c r="F1036" s="4"/>
      <c r="G1036" s="4"/>
    </row>
    <row r="1037" spans="1:7" x14ac:dyDescent="0.25">
      <c r="A1037" s="2"/>
      <c r="B1037" s="2"/>
      <c r="C1037" s="2"/>
      <c r="E1037" s="4"/>
      <c r="F1037" s="4"/>
      <c r="G1037" s="4"/>
    </row>
    <row r="1038" spans="1:7" x14ac:dyDescent="0.25">
      <c r="A1038" s="2"/>
      <c r="B1038" s="2"/>
      <c r="C1038" s="2"/>
      <c r="E1038" s="4"/>
      <c r="F1038" s="4"/>
      <c r="G1038" s="4"/>
    </row>
    <row r="1039" spans="1:7" x14ac:dyDescent="0.25">
      <c r="A1039" s="2"/>
      <c r="B1039" s="2"/>
      <c r="C1039" s="2"/>
      <c r="E1039" s="4"/>
      <c r="F1039" s="4"/>
      <c r="G1039" s="4"/>
    </row>
    <row r="1040" spans="1:7" x14ac:dyDescent="0.25">
      <c r="A1040" s="2"/>
      <c r="B1040" s="2"/>
      <c r="C1040" s="2"/>
      <c r="E1040" s="4"/>
      <c r="F1040" s="4"/>
      <c r="G1040" s="4"/>
    </row>
    <row r="1041" spans="1:7" x14ac:dyDescent="0.25">
      <c r="A1041" s="2"/>
      <c r="B1041" s="2"/>
      <c r="C1041" s="2"/>
      <c r="E1041" s="4"/>
      <c r="F1041" s="4"/>
      <c r="G1041" s="4"/>
    </row>
    <row r="1042" spans="1:7" x14ac:dyDescent="0.25">
      <c r="A1042" s="2"/>
      <c r="B1042" s="2"/>
      <c r="C1042" s="2"/>
      <c r="E1042" s="4"/>
      <c r="F1042" s="4"/>
      <c r="G1042" s="4"/>
    </row>
    <row r="1043" spans="1:7" x14ac:dyDescent="0.25">
      <c r="A1043" s="2"/>
      <c r="B1043" s="2"/>
      <c r="C1043" s="2"/>
      <c r="E1043" s="4"/>
      <c r="F1043" s="4"/>
      <c r="G1043" s="4"/>
    </row>
    <row r="1044" spans="1:7" x14ac:dyDescent="0.25">
      <c r="A1044" s="2"/>
      <c r="B1044" s="2"/>
      <c r="C1044" s="2"/>
      <c r="E1044" s="4"/>
      <c r="F1044" s="4"/>
      <c r="G1044" s="4"/>
    </row>
    <row r="1045" spans="1:7" x14ac:dyDescent="0.25">
      <c r="A1045" s="2"/>
      <c r="B1045" s="2"/>
      <c r="C1045" s="2"/>
      <c r="E1045" s="4"/>
      <c r="F1045" s="4"/>
      <c r="G1045" s="4"/>
    </row>
    <row r="1046" spans="1:7" x14ac:dyDescent="0.25">
      <c r="A1046" s="2"/>
      <c r="B1046" s="2"/>
      <c r="C1046" s="2"/>
      <c r="E1046" s="4"/>
      <c r="F1046" s="4"/>
      <c r="G1046" s="4"/>
    </row>
    <row r="1047" spans="1:7" x14ac:dyDescent="0.25">
      <c r="A1047" s="2"/>
      <c r="B1047" s="2"/>
      <c r="C1047" s="2"/>
      <c r="E1047" s="4"/>
      <c r="F1047" s="4"/>
      <c r="G1047" s="4"/>
    </row>
    <row r="1048" spans="1:7" x14ac:dyDescent="0.25">
      <c r="A1048" s="2"/>
      <c r="B1048" s="2"/>
      <c r="C1048" s="2"/>
      <c r="E1048" s="4"/>
      <c r="F1048" s="4"/>
      <c r="G1048" s="4"/>
    </row>
    <row r="1049" spans="1:7" x14ac:dyDescent="0.25">
      <c r="A1049" s="2"/>
      <c r="B1049" s="2"/>
      <c r="C1049" s="2"/>
      <c r="E1049" s="4"/>
      <c r="F1049" s="4"/>
      <c r="G1049" s="4"/>
    </row>
    <row r="1050" spans="1:7" x14ac:dyDescent="0.25">
      <c r="A1050" s="2"/>
      <c r="B1050" s="2"/>
      <c r="C1050" s="2"/>
      <c r="E1050" s="4"/>
      <c r="F1050" s="4"/>
      <c r="G1050" s="4"/>
    </row>
    <row r="1051" spans="1:7" x14ac:dyDescent="0.25">
      <c r="A1051" s="2"/>
      <c r="B1051" s="2"/>
      <c r="C1051" s="2"/>
      <c r="E1051" s="4"/>
      <c r="F1051" s="4"/>
      <c r="G1051" s="4"/>
    </row>
    <row r="1052" spans="1:7" x14ac:dyDescent="0.25">
      <c r="A1052" s="2"/>
      <c r="B1052" s="2"/>
      <c r="C1052" s="2"/>
      <c r="E1052" s="4"/>
      <c r="F1052" s="4"/>
      <c r="G1052" s="4"/>
    </row>
    <row r="1053" spans="1:7" x14ac:dyDescent="0.25">
      <c r="A1053" s="2"/>
      <c r="B1053" s="2"/>
      <c r="C1053" s="2"/>
      <c r="E1053" s="4"/>
      <c r="F1053" s="4"/>
      <c r="G1053" s="4"/>
    </row>
    <row r="1054" spans="1:7" x14ac:dyDescent="0.25">
      <c r="A1054" s="2"/>
      <c r="B1054" s="2"/>
      <c r="C1054" s="2"/>
      <c r="E1054" s="4"/>
      <c r="F1054" s="4"/>
      <c r="G1054" s="4"/>
    </row>
    <row r="1055" spans="1:7" x14ac:dyDescent="0.25">
      <c r="A1055" s="2"/>
      <c r="B1055" s="2"/>
      <c r="C1055" s="2"/>
      <c r="E1055" s="4"/>
      <c r="F1055" s="4"/>
      <c r="G1055" s="4"/>
    </row>
    <row r="1056" spans="1:7" x14ac:dyDescent="0.25">
      <c r="A1056" s="2"/>
      <c r="B1056" s="2"/>
      <c r="C1056" s="2"/>
      <c r="E1056" s="4"/>
      <c r="F1056" s="4"/>
      <c r="G1056" s="4"/>
    </row>
    <row r="1057" spans="1:7" x14ac:dyDescent="0.25">
      <c r="A1057" s="2"/>
      <c r="B1057" s="2"/>
      <c r="C1057" s="2"/>
      <c r="E1057" s="4"/>
      <c r="F1057" s="4"/>
      <c r="G1057" s="4"/>
    </row>
    <row r="1058" spans="1:7" x14ac:dyDescent="0.25">
      <c r="A1058" s="2"/>
      <c r="B1058" s="2"/>
      <c r="C1058" s="2"/>
      <c r="E1058" s="4"/>
      <c r="F1058" s="4"/>
      <c r="G1058" s="4"/>
    </row>
    <row r="1059" spans="1:7" x14ac:dyDescent="0.25">
      <c r="A1059" s="2"/>
      <c r="B1059" s="2"/>
      <c r="C1059" s="2"/>
      <c r="E1059" s="4"/>
      <c r="F1059" s="4"/>
      <c r="G1059" s="4"/>
    </row>
    <row r="1060" spans="1:7" x14ac:dyDescent="0.25">
      <c r="A1060" s="2"/>
      <c r="B1060" s="2"/>
      <c r="C1060" s="2"/>
      <c r="E1060" s="4"/>
      <c r="F1060" s="4"/>
      <c r="G1060" s="4"/>
    </row>
    <row r="1061" spans="1:7" x14ac:dyDescent="0.25">
      <c r="A1061" s="2"/>
      <c r="B1061" s="2"/>
      <c r="C1061" s="2"/>
      <c r="E1061" s="4"/>
      <c r="F1061" s="4"/>
      <c r="G1061" s="4"/>
    </row>
    <row r="1062" spans="1:7" x14ac:dyDescent="0.25">
      <c r="A1062" s="2"/>
      <c r="B1062" s="2"/>
      <c r="C1062" s="2"/>
      <c r="E1062" s="4"/>
      <c r="F1062" s="4"/>
      <c r="G1062" s="4"/>
    </row>
    <row r="1063" spans="1:7" x14ac:dyDescent="0.25">
      <c r="A1063" s="2"/>
      <c r="B1063" s="2"/>
      <c r="C1063" s="2"/>
      <c r="E1063" s="4"/>
      <c r="F1063" s="4"/>
      <c r="G1063" s="4"/>
    </row>
    <row r="1064" spans="1:7" x14ac:dyDescent="0.25">
      <c r="A1064" s="2"/>
      <c r="B1064" s="2"/>
      <c r="C1064" s="2"/>
      <c r="E1064" s="4"/>
      <c r="F1064" s="4"/>
      <c r="G1064" s="4"/>
    </row>
    <row r="1065" spans="1:7" x14ac:dyDescent="0.25">
      <c r="A1065" s="2"/>
      <c r="B1065" s="2"/>
      <c r="C1065" s="2"/>
      <c r="E1065" s="4"/>
      <c r="F1065" s="4"/>
      <c r="G1065" s="4"/>
    </row>
    <row r="1066" spans="1:7" x14ac:dyDescent="0.25">
      <c r="A1066" s="2"/>
      <c r="B1066" s="2"/>
      <c r="C1066" s="2"/>
      <c r="E1066" s="4"/>
      <c r="F1066" s="4"/>
      <c r="G1066" s="4"/>
    </row>
    <row r="1067" spans="1:7" x14ac:dyDescent="0.25">
      <c r="A1067" s="2"/>
      <c r="B1067" s="2"/>
      <c r="C1067" s="2"/>
      <c r="E1067" s="4"/>
      <c r="F1067" s="4"/>
      <c r="G1067" s="4"/>
    </row>
    <row r="1068" spans="1:7" x14ac:dyDescent="0.25">
      <c r="A1068" s="2"/>
      <c r="B1068" s="2"/>
      <c r="C1068" s="2"/>
      <c r="E1068" s="4"/>
      <c r="F1068" s="4"/>
      <c r="G1068" s="4"/>
    </row>
    <row r="1069" spans="1:7" x14ac:dyDescent="0.25">
      <c r="A1069" s="2"/>
      <c r="B1069" s="2"/>
      <c r="C1069" s="2"/>
      <c r="E1069" s="4"/>
      <c r="F1069" s="4"/>
      <c r="G1069" s="4"/>
    </row>
    <row r="1070" spans="1:7" x14ac:dyDescent="0.25">
      <c r="A1070" s="2"/>
      <c r="B1070" s="2"/>
      <c r="C1070" s="2"/>
      <c r="E1070" s="4"/>
      <c r="F1070" s="4"/>
      <c r="G1070" s="4"/>
    </row>
    <row r="1071" spans="1:7" x14ac:dyDescent="0.25">
      <c r="A1071" s="2"/>
      <c r="B1071" s="2"/>
      <c r="C1071" s="2"/>
      <c r="E1071" s="4"/>
      <c r="F1071" s="4"/>
      <c r="G1071" s="4"/>
    </row>
    <row r="1072" spans="1:7" x14ac:dyDescent="0.25">
      <c r="A1072" s="2"/>
      <c r="B1072" s="2"/>
      <c r="C1072" s="2"/>
      <c r="E1072" s="4"/>
      <c r="F1072" s="4"/>
      <c r="G1072" s="4"/>
    </row>
    <row r="1073" spans="1:7" x14ac:dyDescent="0.25">
      <c r="A1073" s="2"/>
      <c r="B1073" s="2"/>
      <c r="C1073" s="2"/>
      <c r="E1073" s="4"/>
      <c r="F1073" s="4"/>
      <c r="G1073" s="4"/>
    </row>
    <row r="1074" spans="1:7" x14ac:dyDescent="0.25">
      <c r="A1074" s="2"/>
      <c r="B1074" s="2"/>
      <c r="C1074" s="2"/>
      <c r="E1074" s="4"/>
      <c r="F1074" s="4"/>
      <c r="G1074" s="4"/>
    </row>
    <row r="1075" spans="1:7" x14ac:dyDescent="0.25">
      <c r="A1075" s="2"/>
      <c r="B1075" s="2"/>
      <c r="C1075" s="2"/>
      <c r="E1075" s="4"/>
      <c r="F1075" s="4"/>
      <c r="G1075" s="4"/>
    </row>
    <row r="1076" spans="1:7" x14ac:dyDescent="0.25">
      <c r="A1076" s="2"/>
      <c r="B1076" s="2"/>
      <c r="C1076" s="2"/>
      <c r="E1076" s="4"/>
      <c r="F1076" s="4"/>
      <c r="G1076" s="4"/>
    </row>
    <row r="1077" spans="1:7" x14ac:dyDescent="0.25">
      <c r="A1077" s="2"/>
      <c r="B1077" s="2"/>
      <c r="C1077" s="2"/>
      <c r="E1077" s="4"/>
      <c r="F1077" s="4"/>
      <c r="G1077" s="4"/>
    </row>
    <row r="1078" spans="1:7" x14ac:dyDescent="0.25">
      <c r="A1078" s="2"/>
      <c r="B1078" s="2"/>
      <c r="C1078" s="2"/>
      <c r="E1078" s="4"/>
      <c r="F1078" s="4"/>
      <c r="G1078" s="4"/>
    </row>
    <row r="1079" spans="1:7" x14ac:dyDescent="0.25">
      <c r="A1079" s="2"/>
      <c r="B1079" s="2"/>
      <c r="C1079" s="2"/>
      <c r="E1079" s="4"/>
      <c r="F1079" s="4"/>
      <c r="G1079" s="4"/>
    </row>
    <row r="1080" spans="1:7" x14ac:dyDescent="0.25">
      <c r="A1080" s="2"/>
      <c r="B1080" s="2"/>
      <c r="C1080" s="2"/>
      <c r="E1080" s="4"/>
      <c r="F1080" s="4"/>
      <c r="G1080" s="4"/>
    </row>
    <row r="1081" spans="1:7" x14ac:dyDescent="0.25">
      <c r="A1081" s="2"/>
      <c r="B1081" s="2"/>
      <c r="C1081" s="2"/>
      <c r="E1081" s="4"/>
      <c r="F1081" s="4"/>
      <c r="G1081" s="4"/>
    </row>
    <row r="1082" spans="1:7" x14ac:dyDescent="0.25">
      <c r="A1082" s="2"/>
      <c r="B1082" s="2"/>
      <c r="C1082" s="2"/>
      <c r="E1082" s="4"/>
      <c r="F1082" s="4"/>
      <c r="G1082" s="4"/>
    </row>
    <row r="1083" spans="1:7" x14ac:dyDescent="0.25">
      <c r="A1083" s="2"/>
      <c r="B1083" s="2"/>
      <c r="C1083" s="2"/>
      <c r="E1083" s="4"/>
      <c r="F1083" s="4"/>
      <c r="G1083" s="4"/>
    </row>
    <row r="1084" spans="1:7" x14ac:dyDescent="0.25">
      <c r="A1084" s="2"/>
      <c r="B1084" s="2"/>
      <c r="C1084" s="2"/>
      <c r="E1084" s="4"/>
      <c r="F1084" s="4"/>
      <c r="G1084" s="4"/>
    </row>
    <row r="1085" spans="1:7" x14ac:dyDescent="0.25">
      <c r="A1085" s="2"/>
      <c r="B1085" s="2"/>
      <c r="C1085" s="2"/>
      <c r="E1085" s="4"/>
      <c r="F1085" s="4"/>
      <c r="G1085" s="4"/>
    </row>
    <row r="1086" spans="1:7" x14ac:dyDescent="0.25">
      <c r="A1086" s="2"/>
      <c r="B1086" s="2"/>
      <c r="C1086" s="2"/>
      <c r="E1086" s="4"/>
      <c r="F1086" s="4"/>
      <c r="G1086" s="4"/>
    </row>
    <row r="1087" spans="1:7" x14ac:dyDescent="0.25">
      <c r="A1087" s="2"/>
      <c r="B1087" s="2"/>
      <c r="C1087" s="2"/>
      <c r="E1087" s="4"/>
      <c r="F1087" s="4"/>
      <c r="G1087" s="4"/>
    </row>
    <row r="1088" spans="1:7" x14ac:dyDescent="0.25">
      <c r="A1088" s="2"/>
      <c r="B1088" s="2"/>
      <c r="C1088" s="2"/>
      <c r="E1088" s="4"/>
      <c r="F1088" s="4"/>
      <c r="G1088" s="4"/>
    </row>
    <row r="1089" spans="1:7" x14ac:dyDescent="0.25">
      <c r="A1089" s="2"/>
      <c r="B1089" s="2"/>
      <c r="C1089" s="2"/>
      <c r="E1089" s="4"/>
      <c r="F1089" s="4"/>
      <c r="G1089" s="4"/>
    </row>
    <row r="1090" spans="1:7" x14ac:dyDescent="0.25">
      <c r="A1090" s="2"/>
      <c r="B1090" s="2"/>
      <c r="C1090" s="2"/>
      <c r="E1090" s="4"/>
      <c r="F1090" s="4"/>
      <c r="G1090" s="4"/>
    </row>
    <row r="1091" spans="1:7" x14ac:dyDescent="0.25">
      <c r="A1091" s="2"/>
      <c r="B1091" s="2"/>
      <c r="C1091" s="2"/>
      <c r="E1091" s="4"/>
      <c r="F1091" s="4"/>
      <c r="G1091" s="4"/>
    </row>
    <row r="1092" spans="1:7" x14ac:dyDescent="0.25">
      <c r="A1092" s="2"/>
      <c r="B1092" s="2"/>
      <c r="C1092" s="2"/>
      <c r="E1092" s="4"/>
      <c r="F1092" s="4"/>
      <c r="G1092" s="4"/>
    </row>
    <row r="1093" spans="1:7" x14ac:dyDescent="0.25">
      <c r="A1093" s="2"/>
      <c r="B1093" s="2"/>
      <c r="C1093" s="2"/>
      <c r="E1093" s="4"/>
      <c r="F1093" s="4"/>
      <c r="G1093" s="4"/>
    </row>
    <row r="1094" spans="1:7" x14ac:dyDescent="0.25">
      <c r="A1094" s="2"/>
      <c r="B1094" s="2"/>
      <c r="C1094" s="2"/>
      <c r="E1094" s="4"/>
      <c r="F1094" s="4"/>
      <c r="G1094" s="4"/>
    </row>
    <row r="1095" spans="1:7" x14ac:dyDescent="0.25">
      <c r="A1095" s="2"/>
      <c r="B1095" s="2"/>
      <c r="C1095" s="2"/>
      <c r="E1095" s="4"/>
      <c r="F1095" s="4"/>
      <c r="G1095" s="4"/>
    </row>
    <row r="1096" spans="1:7" x14ac:dyDescent="0.25">
      <c r="A1096" s="2"/>
      <c r="B1096" s="2"/>
      <c r="C1096" s="2"/>
      <c r="E1096" s="4"/>
      <c r="F1096" s="4"/>
      <c r="G1096" s="4"/>
    </row>
    <row r="1097" spans="1:7" x14ac:dyDescent="0.25">
      <c r="A1097" s="2"/>
      <c r="B1097" s="2"/>
      <c r="C1097" s="2"/>
      <c r="E1097" s="4"/>
      <c r="F1097" s="4"/>
      <c r="G1097" s="4"/>
    </row>
    <row r="1098" spans="1:7" x14ac:dyDescent="0.25">
      <c r="A1098" s="2"/>
      <c r="B1098" s="2"/>
      <c r="C1098" s="2"/>
      <c r="E1098" s="4"/>
      <c r="F1098" s="4"/>
      <c r="G1098" s="4"/>
    </row>
    <row r="1099" spans="1:7" x14ac:dyDescent="0.25">
      <c r="A1099" s="2"/>
      <c r="B1099" s="2"/>
      <c r="C1099" s="2"/>
      <c r="E1099" s="4"/>
      <c r="F1099" s="4"/>
      <c r="G1099" s="4"/>
    </row>
    <row r="1100" spans="1:7" x14ac:dyDescent="0.25">
      <c r="A1100" s="2"/>
      <c r="B1100" s="2"/>
      <c r="C1100" s="2"/>
      <c r="E1100" s="4"/>
      <c r="F1100" s="4"/>
      <c r="G1100" s="4"/>
    </row>
    <row r="1101" spans="1:7" x14ac:dyDescent="0.25">
      <c r="A1101" s="2"/>
      <c r="B1101" s="2"/>
      <c r="C1101" s="2"/>
      <c r="E1101" s="4"/>
      <c r="F1101" s="4"/>
      <c r="G1101" s="4"/>
    </row>
    <row r="1102" spans="1:7" x14ac:dyDescent="0.25">
      <c r="A1102" s="2"/>
      <c r="B1102" s="2"/>
      <c r="C1102" s="2"/>
      <c r="E1102" s="4"/>
      <c r="F1102" s="4"/>
      <c r="G1102" s="4"/>
    </row>
    <row r="1103" spans="1:7" x14ac:dyDescent="0.25">
      <c r="A1103" s="2"/>
      <c r="B1103" s="2"/>
      <c r="C1103" s="2"/>
      <c r="E1103" s="4"/>
      <c r="F1103" s="4"/>
      <c r="G1103" s="4"/>
    </row>
    <row r="1104" spans="1:7" x14ac:dyDescent="0.25">
      <c r="A1104" s="2"/>
      <c r="B1104" s="2"/>
      <c r="C1104" s="2"/>
      <c r="E1104" s="4"/>
      <c r="F1104" s="4"/>
      <c r="G1104" s="4"/>
    </row>
    <row r="1105" spans="1:7" x14ac:dyDescent="0.25">
      <c r="A1105" s="2"/>
      <c r="B1105" s="2"/>
      <c r="C1105" s="2"/>
      <c r="E1105" s="4"/>
      <c r="F1105" s="4"/>
      <c r="G1105" s="4"/>
    </row>
    <row r="1106" spans="1:7" x14ac:dyDescent="0.25">
      <c r="A1106" s="2"/>
      <c r="B1106" s="2"/>
      <c r="C1106" s="2"/>
      <c r="E1106" s="4"/>
      <c r="F1106" s="4"/>
      <c r="G1106" s="4"/>
    </row>
    <row r="1107" spans="1:7" x14ac:dyDescent="0.25">
      <c r="A1107" s="2"/>
      <c r="B1107" s="2"/>
      <c r="C1107" s="2"/>
      <c r="E1107" s="4"/>
      <c r="F1107" s="4"/>
      <c r="G1107" s="4"/>
    </row>
    <row r="1108" spans="1:7" x14ac:dyDescent="0.25">
      <c r="A1108" s="2"/>
      <c r="B1108" s="2"/>
      <c r="C1108" s="2"/>
      <c r="E1108" s="4"/>
      <c r="F1108" s="4"/>
      <c r="G1108" s="4"/>
    </row>
    <row r="1109" spans="1:7" x14ac:dyDescent="0.25">
      <c r="A1109" s="2"/>
      <c r="B1109" s="2"/>
      <c r="C1109" s="2"/>
      <c r="E1109" s="4"/>
      <c r="F1109" s="4"/>
      <c r="G1109" s="4"/>
    </row>
    <row r="1110" spans="1:7" x14ac:dyDescent="0.25">
      <c r="A1110" s="2"/>
      <c r="B1110" s="2"/>
      <c r="C1110" s="2"/>
      <c r="E1110" s="4"/>
      <c r="F1110" s="4"/>
      <c r="G1110" s="4"/>
    </row>
    <row r="1111" spans="1:7" x14ac:dyDescent="0.25">
      <c r="A1111" s="2"/>
      <c r="B1111" s="2"/>
      <c r="C1111" s="2"/>
      <c r="E1111" s="4"/>
      <c r="F1111" s="4"/>
      <c r="G1111" s="4"/>
    </row>
    <row r="1112" spans="1:7" x14ac:dyDescent="0.25">
      <c r="A1112" s="2"/>
      <c r="B1112" s="2"/>
      <c r="C1112" s="2"/>
      <c r="E1112" s="4"/>
      <c r="F1112" s="4"/>
      <c r="G1112" s="4"/>
    </row>
    <row r="1113" spans="1:7" x14ac:dyDescent="0.25">
      <c r="A1113" s="2"/>
      <c r="B1113" s="2"/>
      <c r="C1113" s="2"/>
      <c r="E1113" s="4"/>
      <c r="F1113" s="4"/>
      <c r="G1113" s="4"/>
    </row>
    <row r="1114" spans="1:7" x14ac:dyDescent="0.25">
      <c r="A1114" s="2"/>
      <c r="B1114" s="2"/>
      <c r="C1114" s="2"/>
      <c r="E1114" s="4"/>
      <c r="F1114" s="4"/>
      <c r="G1114" s="4"/>
    </row>
    <row r="1115" spans="1:7" x14ac:dyDescent="0.25">
      <c r="A1115" s="2"/>
      <c r="B1115" s="2"/>
      <c r="C1115" s="2"/>
      <c r="E1115" s="4"/>
      <c r="F1115" s="4"/>
      <c r="G1115" s="4"/>
    </row>
    <row r="1116" spans="1:7" x14ac:dyDescent="0.25">
      <c r="A1116" s="2"/>
      <c r="B1116" s="2"/>
      <c r="C1116" s="2"/>
      <c r="E1116" s="4"/>
      <c r="F1116" s="4"/>
      <c r="G1116" s="4"/>
    </row>
    <row r="1117" spans="1:7" x14ac:dyDescent="0.25">
      <c r="A1117" s="2"/>
      <c r="B1117" s="2"/>
      <c r="C1117" s="2"/>
      <c r="E1117" s="4"/>
      <c r="F1117" s="4"/>
      <c r="G1117" s="4"/>
    </row>
    <row r="1118" spans="1:7" x14ac:dyDescent="0.25">
      <c r="A1118" s="2"/>
      <c r="B1118" s="2"/>
      <c r="C1118" s="2"/>
      <c r="E1118" s="4"/>
      <c r="F1118" s="4"/>
      <c r="G1118" s="4"/>
    </row>
    <row r="1119" spans="1:7" x14ac:dyDescent="0.25">
      <c r="A1119" s="2"/>
      <c r="B1119" s="2"/>
      <c r="C1119" s="2"/>
      <c r="E1119" s="4"/>
      <c r="F1119" s="4"/>
      <c r="G1119" s="4"/>
    </row>
    <row r="1120" spans="1:7" x14ac:dyDescent="0.25">
      <c r="A1120" s="2"/>
      <c r="B1120" s="2"/>
      <c r="C1120" s="2"/>
      <c r="E1120" s="4"/>
      <c r="F1120" s="4"/>
      <c r="G1120" s="4"/>
    </row>
    <row r="1121" spans="1:7" x14ac:dyDescent="0.25">
      <c r="A1121" s="2"/>
      <c r="B1121" s="2"/>
      <c r="C1121" s="2"/>
      <c r="E1121" s="4"/>
      <c r="F1121" s="4"/>
      <c r="G1121" s="4"/>
    </row>
    <row r="1122" spans="1:7" x14ac:dyDescent="0.25">
      <c r="A1122" s="2"/>
      <c r="B1122" s="2"/>
      <c r="C1122" s="2"/>
      <c r="E1122" s="4"/>
      <c r="F1122" s="4"/>
      <c r="G1122" s="4"/>
    </row>
    <row r="1123" spans="1:7" x14ac:dyDescent="0.25">
      <c r="A1123" s="2"/>
      <c r="B1123" s="2"/>
      <c r="C1123" s="2"/>
      <c r="E1123" s="4"/>
      <c r="F1123" s="4"/>
      <c r="G1123" s="4"/>
    </row>
    <row r="1124" spans="1:7" x14ac:dyDescent="0.25">
      <c r="A1124" s="2"/>
      <c r="B1124" s="2"/>
      <c r="C1124" s="2"/>
      <c r="E1124" s="4"/>
      <c r="F1124" s="4"/>
      <c r="G1124" s="4"/>
    </row>
    <row r="1125" spans="1:7" x14ac:dyDescent="0.25">
      <c r="A1125" s="2"/>
      <c r="B1125" s="2"/>
      <c r="C1125" s="2"/>
      <c r="E1125" s="4"/>
      <c r="F1125" s="4"/>
      <c r="G1125" s="4"/>
    </row>
    <row r="1126" spans="1:7" x14ac:dyDescent="0.25">
      <c r="A1126" s="2"/>
      <c r="B1126" s="2"/>
      <c r="C1126" s="2"/>
      <c r="E1126" s="4"/>
      <c r="F1126" s="4"/>
      <c r="G1126" s="4"/>
    </row>
    <row r="1127" spans="1:7" x14ac:dyDescent="0.25">
      <c r="A1127" s="2"/>
      <c r="B1127" s="2"/>
      <c r="C1127" s="2"/>
      <c r="E1127" s="4"/>
      <c r="F1127" s="4"/>
      <c r="G1127" s="4"/>
    </row>
    <row r="1128" spans="1:7" x14ac:dyDescent="0.25">
      <c r="A1128" s="2"/>
      <c r="B1128" s="2"/>
      <c r="C1128" s="2"/>
      <c r="E1128" s="4"/>
      <c r="F1128" s="4"/>
      <c r="G1128" s="4"/>
    </row>
    <row r="1129" spans="1:7" x14ac:dyDescent="0.25">
      <c r="A1129" s="2"/>
      <c r="B1129" s="2"/>
      <c r="C1129" s="2"/>
      <c r="E1129" s="4"/>
      <c r="F1129" s="4"/>
      <c r="G1129" s="4"/>
    </row>
    <row r="1130" spans="1:7" x14ac:dyDescent="0.25">
      <c r="A1130" s="2"/>
      <c r="B1130" s="2"/>
      <c r="C1130" s="2"/>
      <c r="E1130" s="4"/>
      <c r="F1130" s="4"/>
      <c r="G1130" s="4"/>
    </row>
    <row r="1131" spans="1:7" x14ac:dyDescent="0.25">
      <c r="A1131" s="2"/>
      <c r="B1131" s="2"/>
      <c r="C1131" s="2"/>
      <c r="E1131" s="4"/>
      <c r="F1131" s="4"/>
      <c r="G1131" s="4"/>
    </row>
    <row r="1132" spans="1:7" x14ac:dyDescent="0.25">
      <c r="A1132" s="2"/>
      <c r="B1132" s="2"/>
      <c r="C1132" s="2"/>
      <c r="E1132" s="4"/>
      <c r="F1132" s="4"/>
      <c r="G1132" s="4"/>
    </row>
    <row r="1133" spans="1:7" x14ac:dyDescent="0.25">
      <c r="A1133" s="2"/>
      <c r="B1133" s="2"/>
      <c r="C1133" s="2"/>
      <c r="E1133" s="4"/>
      <c r="F1133" s="4"/>
      <c r="G1133" s="4"/>
    </row>
    <row r="1134" spans="1:7" x14ac:dyDescent="0.25">
      <c r="A1134" s="2"/>
      <c r="B1134" s="2"/>
      <c r="C1134" s="2"/>
      <c r="E1134" s="4"/>
      <c r="F1134" s="4"/>
      <c r="G1134" s="4"/>
    </row>
    <row r="1135" spans="1:7" x14ac:dyDescent="0.25">
      <c r="A1135" s="2"/>
      <c r="B1135" s="2"/>
      <c r="C1135" s="2"/>
      <c r="E1135" s="4"/>
      <c r="F1135" s="4"/>
      <c r="G1135" s="4"/>
    </row>
    <row r="1136" spans="1:7" x14ac:dyDescent="0.25">
      <c r="A1136" s="2"/>
      <c r="B1136" s="2"/>
      <c r="C1136" s="2"/>
      <c r="E1136" s="4"/>
      <c r="F1136" s="4"/>
      <c r="G1136" s="4"/>
    </row>
    <row r="1137" spans="1:7" x14ac:dyDescent="0.25">
      <c r="A1137" s="2"/>
      <c r="B1137" s="2"/>
      <c r="C1137" s="2"/>
      <c r="E1137" s="4"/>
      <c r="F1137" s="4"/>
      <c r="G1137" s="4"/>
    </row>
    <row r="1138" spans="1:7" x14ac:dyDescent="0.25">
      <c r="A1138" s="2"/>
      <c r="B1138" s="2"/>
      <c r="C1138" s="2"/>
      <c r="E1138" s="4"/>
      <c r="F1138" s="4"/>
      <c r="G1138" s="4"/>
    </row>
    <row r="1139" spans="1:7" x14ac:dyDescent="0.25">
      <c r="A1139" s="2"/>
      <c r="B1139" s="2"/>
      <c r="C1139" s="2"/>
      <c r="E1139" s="4"/>
      <c r="F1139" s="4"/>
      <c r="G1139" s="4"/>
    </row>
    <row r="1140" spans="1:7" x14ac:dyDescent="0.25">
      <c r="A1140" s="2"/>
      <c r="B1140" s="2"/>
      <c r="C1140" s="2"/>
      <c r="E1140" s="4"/>
      <c r="F1140" s="4"/>
      <c r="G1140" s="4"/>
    </row>
    <row r="1141" spans="1:7" x14ac:dyDescent="0.25">
      <c r="A1141" s="2"/>
      <c r="B1141" s="2"/>
      <c r="C1141" s="2"/>
      <c r="E1141" s="4"/>
      <c r="F1141" s="4"/>
      <c r="G1141" s="4"/>
    </row>
    <row r="1142" spans="1:7" x14ac:dyDescent="0.25">
      <c r="A1142" s="2"/>
      <c r="B1142" s="2"/>
      <c r="C1142" s="2"/>
      <c r="E1142" s="4"/>
      <c r="F1142" s="4"/>
      <c r="G1142" s="4"/>
    </row>
    <row r="1143" spans="1:7" x14ac:dyDescent="0.25">
      <c r="A1143" s="2"/>
      <c r="B1143" s="2"/>
      <c r="C1143" s="2"/>
      <c r="E1143" s="4"/>
      <c r="F1143" s="4"/>
      <c r="G1143" s="4"/>
    </row>
    <row r="1144" spans="1:7" x14ac:dyDescent="0.25">
      <c r="A1144" s="2"/>
      <c r="B1144" s="2"/>
      <c r="C1144" s="2"/>
      <c r="E1144" s="4"/>
      <c r="F1144" s="4"/>
      <c r="G1144" s="4"/>
    </row>
    <row r="1145" spans="1:7" x14ac:dyDescent="0.25">
      <c r="A1145" s="2"/>
      <c r="B1145" s="2"/>
      <c r="C1145" s="2"/>
      <c r="E1145" s="4"/>
      <c r="F1145" s="4"/>
      <c r="G1145" s="4"/>
    </row>
    <row r="1146" spans="1:7" x14ac:dyDescent="0.25">
      <c r="A1146" s="2"/>
      <c r="B1146" s="2"/>
      <c r="C1146" s="2"/>
      <c r="E1146" s="4"/>
      <c r="F1146" s="4"/>
      <c r="G1146" s="4"/>
    </row>
    <row r="1147" spans="1:7" x14ac:dyDescent="0.25">
      <c r="A1147" s="2"/>
      <c r="B1147" s="2"/>
      <c r="C1147" s="2"/>
      <c r="E1147" s="4"/>
      <c r="F1147" s="4"/>
      <c r="G1147" s="4"/>
    </row>
    <row r="1148" spans="1:7" x14ac:dyDescent="0.25">
      <c r="A1148" s="2"/>
      <c r="B1148" s="2"/>
      <c r="C1148" s="2"/>
      <c r="E1148" s="4"/>
      <c r="F1148" s="4"/>
      <c r="G1148" s="4"/>
    </row>
    <row r="1149" spans="1:7" x14ac:dyDescent="0.25">
      <c r="A1149" s="2"/>
      <c r="B1149" s="2"/>
      <c r="C1149" s="2"/>
      <c r="E1149" s="4"/>
      <c r="F1149" s="4"/>
      <c r="G1149" s="4"/>
    </row>
    <row r="1150" spans="1:7" x14ac:dyDescent="0.25">
      <c r="A1150" s="2"/>
      <c r="B1150" s="2"/>
      <c r="C1150" s="2"/>
      <c r="E1150" s="4"/>
      <c r="F1150" s="4"/>
      <c r="G1150" s="4"/>
    </row>
    <row r="1151" spans="1:7" x14ac:dyDescent="0.25">
      <c r="A1151" s="2"/>
      <c r="B1151" s="2"/>
      <c r="C1151" s="2"/>
      <c r="E1151" s="4"/>
      <c r="F1151" s="4"/>
      <c r="G1151" s="4"/>
    </row>
    <row r="1152" spans="1:7" x14ac:dyDescent="0.25">
      <c r="A1152" s="2"/>
      <c r="B1152" s="2"/>
      <c r="C1152" s="2"/>
      <c r="E1152" s="4"/>
      <c r="F1152" s="4"/>
      <c r="G1152" s="4"/>
    </row>
    <row r="1153" spans="1:7" x14ac:dyDescent="0.25">
      <c r="A1153" s="2"/>
      <c r="B1153" s="2"/>
      <c r="C1153" s="2"/>
      <c r="E1153" s="4"/>
      <c r="F1153" s="4"/>
      <c r="G1153" s="4"/>
    </row>
    <row r="1154" spans="1:7" x14ac:dyDescent="0.25">
      <c r="A1154" s="2"/>
      <c r="B1154" s="2"/>
      <c r="C1154" s="2"/>
      <c r="E1154" s="4"/>
      <c r="F1154" s="4"/>
      <c r="G1154" s="4"/>
    </row>
    <row r="1155" spans="1:7" x14ac:dyDescent="0.25">
      <c r="A1155" s="2"/>
      <c r="B1155" s="2"/>
      <c r="C1155" s="2"/>
      <c r="E1155" s="4"/>
      <c r="F1155" s="4"/>
      <c r="G1155" s="4"/>
    </row>
    <row r="1156" spans="1:7" x14ac:dyDescent="0.25">
      <c r="A1156" s="2"/>
      <c r="B1156" s="2"/>
      <c r="C1156" s="2"/>
      <c r="E1156" s="4"/>
      <c r="F1156" s="4"/>
      <c r="G1156" s="4"/>
    </row>
    <row r="1157" spans="1:7" x14ac:dyDescent="0.25">
      <c r="A1157" s="2"/>
      <c r="B1157" s="2"/>
      <c r="C1157" s="2"/>
      <c r="E1157" s="4"/>
      <c r="F1157" s="4"/>
      <c r="G1157" s="4"/>
    </row>
    <row r="1158" spans="1:7" x14ac:dyDescent="0.25">
      <c r="A1158" s="2"/>
      <c r="B1158" s="2"/>
      <c r="C1158" s="2"/>
      <c r="E1158" s="4"/>
      <c r="F1158" s="4"/>
      <c r="G1158" s="4"/>
    </row>
    <row r="1159" spans="1:7" x14ac:dyDescent="0.25">
      <c r="A1159" s="2"/>
      <c r="B1159" s="2"/>
      <c r="C1159" s="2"/>
      <c r="E1159" s="4"/>
      <c r="F1159" s="4"/>
      <c r="G1159" s="4"/>
    </row>
    <row r="1160" spans="1:7" x14ac:dyDescent="0.25">
      <c r="A1160" s="2"/>
      <c r="B1160" s="2"/>
      <c r="C1160" s="2"/>
      <c r="E1160" s="4"/>
      <c r="F1160" s="4"/>
      <c r="G1160" s="4"/>
    </row>
    <row r="1161" spans="1:7" x14ac:dyDescent="0.25">
      <c r="A1161" s="2"/>
      <c r="B1161" s="2"/>
      <c r="C1161" s="2"/>
      <c r="E1161" s="4"/>
      <c r="F1161" s="4"/>
      <c r="G1161" s="4"/>
    </row>
    <row r="1162" spans="1:7" x14ac:dyDescent="0.25">
      <c r="A1162" s="2"/>
      <c r="B1162" s="2"/>
      <c r="C1162" s="2"/>
      <c r="E1162" s="4"/>
      <c r="F1162" s="4"/>
      <c r="G1162" s="4"/>
    </row>
    <row r="1163" spans="1:7" x14ac:dyDescent="0.25">
      <c r="A1163" s="2"/>
      <c r="B1163" s="2"/>
      <c r="C1163" s="2"/>
      <c r="E1163" s="4"/>
      <c r="F1163" s="4"/>
      <c r="G1163" s="4"/>
    </row>
    <row r="1164" spans="1:7" x14ac:dyDescent="0.25">
      <c r="A1164" s="2"/>
      <c r="B1164" s="2"/>
      <c r="C1164" s="2"/>
      <c r="E1164" s="4"/>
      <c r="F1164" s="4"/>
      <c r="G1164" s="4"/>
    </row>
    <row r="1165" spans="1:7" x14ac:dyDescent="0.25">
      <c r="A1165" s="2"/>
      <c r="B1165" s="2"/>
      <c r="C1165" s="2"/>
      <c r="E1165" s="4"/>
      <c r="F1165" s="4"/>
      <c r="G1165" s="4"/>
    </row>
    <row r="1166" spans="1:7" x14ac:dyDescent="0.25">
      <c r="A1166" s="2"/>
      <c r="B1166" s="2"/>
      <c r="C1166" s="2"/>
      <c r="E1166" s="4"/>
      <c r="F1166" s="4"/>
      <c r="G1166" s="4"/>
    </row>
    <row r="1167" spans="1:7" x14ac:dyDescent="0.25">
      <c r="A1167" s="2"/>
      <c r="B1167" s="2"/>
      <c r="C1167" s="2"/>
      <c r="E1167" s="4"/>
      <c r="F1167" s="4"/>
      <c r="G1167" s="4"/>
    </row>
    <row r="1168" spans="1:7" x14ac:dyDescent="0.25">
      <c r="A1168" s="2"/>
      <c r="B1168" s="2"/>
      <c r="C1168" s="2"/>
      <c r="E1168" s="4"/>
      <c r="F1168" s="4"/>
      <c r="G1168" s="4"/>
    </row>
    <row r="1169" spans="1:7" x14ac:dyDescent="0.25">
      <c r="A1169" s="2"/>
      <c r="B1169" s="2"/>
      <c r="C1169" s="2"/>
      <c r="E1169" s="4"/>
      <c r="F1169" s="4"/>
      <c r="G1169" s="4"/>
    </row>
    <row r="1170" spans="1:7" x14ac:dyDescent="0.25">
      <c r="A1170" s="2"/>
      <c r="B1170" s="2"/>
      <c r="C1170" s="2"/>
      <c r="E1170" s="4"/>
      <c r="F1170" s="4"/>
      <c r="G1170" s="4"/>
    </row>
    <row r="1171" spans="1:7" x14ac:dyDescent="0.25">
      <c r="A1171" s="2"/>
      <c r="B1171" s="2"/>
      <c r="C1171" s="2"/>
      <c r="E1171" s="4"/>
      <c r="F1171" s="4"/>
      <c r="G1171" s="4"/>
    </row>
    <row r="1172" spans="1:7" x14ac:dyDescent="0.25">
      <c r="A1172" s="2"/>
      <c r="B1172" s="2"/>
      <c r="C1172" s="2"/>
      <c r="E1172" s="4"/>
      <c r="F1172" s="4"/>
      <c r="G1172" s="4"/>
    </row>
    <row r="1173" spans="1:7" x14ac:dyDescent="0.25">
      <c r="A1173" s="2"/>
      <c r="B1173" s="2"/>
      <c r="C1173" s="2"/>
      <c r="E1173" s="4"/>
      <c r="F1173" s="4"/>
      <c r="G1173" s="4"/>
    </row>
    <row r="1174" spans="1:7" x14ac:dyDescent="0.25">
      <c r="A1174" s="2"/>
      <c r="B1174" s="2"/>
      <c r="C1174" s="2"/>
      <c r="E1174" s="4"/>
      <c r="F1174" s="4"/>
      <c r="G1174" s="4"/>
    </row>
    <row r="1175" spans="1:7" x14ac:dyDescent="0.25">
      <c r="A1175" s="2"/>
      <c r="B1175" s="2"/>
      <c r="C1175" s="2"/>
      <c r="E1175" s="4"/>
      <c r="F1175" s="4"/>
      <c r="G1175" s="4"/>
    </row>
    <row r="1176" spans="1:7" x14ac:dyDescent="0.25">
      <c r="A1176" s="2"/>
      <c r="B1176" s="2"/>
      <c r="C1176" s="2"/>
      <c r="E1176" s="4"/>
      <c r="F1176" s="4"/>
      <c r="G1176" s="4"/>
    </row>
    <row r="1177" spans="1:7" x14ac:dyDescent="0.25">
      <c r="A1177" s="2"/>
      <c r="B1177" s="2"/>
      <c r="C1177" s="2"/>
      <c r="E1177" s="4"/>
      <c r="F1177" s="4"/>
      <c r="G1177" s="4"/>
    </row>
    <row r="1178" spans="1:7" x14ac:dyDescent="0.25">
      <c r="A1178" s="2"/>
      <c r="B1178" s="2"/>
      <c r="C1178" s="2"/>
      <c r="E1178" s="4"/>
      <c r="F1178" s="4"/>
      <c r="G1178" s="4"/>
    </row>
    <row r="1179" spans="1:7" x14ac:dyDescent="0.25">
      <c r="A1179" s="2"/>
      <c r="B1179" s="2"/>
      <c r="C1179" s="2"/>
      <c r="E1179" s="4"/>
      <c r="F1179" s="4"/>
      <c r="G1179" s="4"/>
    </row>
    <row r="1180" spans="1:7" x14ac:dyDescent="0.25">
      <c r="A1180" s="2"/>
      <c r="B1180" s="2"/>
      <c r="C1180" s="2"/>
      <c r="E1180" s="4"/>
      <c r="F1180" s="4"/>
      <c r="G1180" s="4"/>
    </row>
    <row r="1181" spans="1:7" x14ac:dyDescent="0.25">
      <c r="A1181" s="2"/>
      <c r="B1181" s="2"/>
      <c r="C1181" s="2"/>
      <c r="E1181" s="4"/>
      <c r="F1181" s="4"/>
      <c r="G1181" s="4"/>
    </row>
    <row r="1182" spans="1:7" x14ac:dyDescent="0.25">
      <c r="A1182" s="2"/>
      <c r="B1182" s="2"/>
      <c r="C1182" s="2"/>
      <c r="E1182" s="4"/>
      <c r="F1182" s="4"/>
      <c r="G1182" s="4"/>
    </row>
    <row r="1183" spans="1:7" x14ac:dyDescent="0.25">
      <c r="A1183" s="2"/>
      <c r="B1183" s="2"/>
      <c r="C1183" s="2"/>
      <c r="E1183" s="4"/>
      <c r="F1183" s="4"/>
      <c r="G1183" s="4"/>
    </row>
    <row r="1184" spans="1:7" x14ac:dyDescent="0.25">
      <c r="A1184" s="2"/>
      <c r="B1184" s="2"/>
      <c r="C1184" s="2"/>
      <c r="E1184" s="4"/>
      <c r="F1184" s="4"/>
      <c r="G1184" s="4"/>
    </row>
    <row r="1185" spans="1:7" x14ac:dyDescent="0.25">
      <c r="A1185" s="2"/>
      <c r="B1185" s="2"/>
      <c r="C1185" s="2"/>
      <c r="E1185" s="4"/>
      <c r="F1185" s="4"/>
      <c r="G1185" s="4"/>
    </row>
    <row r="1186" spans="1:7" x14ac:dyDescent="0.25">
      <c r="A1186" s="2"/>
      <c r="B1186" s="2"/>
      <c r="C1186" s="2"/>
      <c r="E1186" s="4"/>
      <c r="F1186" s="4"/>
      <c r="G1186" s="4"/>
    </row>
    <row r="1187" spans="1:7" x14ac:dyDescent="0.25">
      <c r="A1187" s="2"/>
      <c r="B1187" s="2"/>
      <c r="C1187" s="2"/>
      <c r="E1187" s="4"/>
      <c r="F1187" s="4"/>
      <c r="G1187" s="4"/>
    </row>
    <row r="1188" spans="1:7" x14ac:dyDescent="0.25">
      <c r="A1188" s="2"/>
      <c r="B1188" s="2"/>
      <c r="C1188" s="2"/>
      <c r="E1188" s="4"/>
      <c r="F1188" s="4"/>
      <c r="G1188" s="4"/>
    </row>
    <row r="1189" spans="1:7" x14ac:dyDescent="0.25">
      <c r="A1189" s="2"/>
      <c r="B1189" s="2"/>
      <c r="C1189" s="2"/>
      <c r="E1189" s="4"/>
      <c r="F1189" s="4"/>
      <c r="G1189" s="4"/>
    </row>
    <row r="1190" spans="1:7" x14ac:dyDescent="0.25">
      <c r="A1190" s="2"/>
      <c r="B1190" s="2"/>
      <c r="C1190" s="2"/>
      <c r="E1190" s="4"/>
      <c r="F1190" s="4"/>
      <c r="G1190" s="4"/>
    </row>
    <row r="1191" spans="1:7" x14ac:dyDescent="0.25">
      <c r="A1191" s="2"/>
      <c r="B1191" s="2"/>
      <c r="C1191" s="2"/>
      <c r="E1191" s="4"/>
      <c r="F1191" s="4"/>
      <c r="G1191" s="4"/>
    </row>
    <row r="1192" spans="1:7" x14ac:dyDescent="0.25">
      <c r="A1192" s="2"/>
      <c r="B1192" s="2"/>
      <c r="C1192" s="2"/>
      <c r="E1192" s="4"/>
      <c r="F1192" s="4"/>
      <c r="G1192" s="4"/>
    </row>
    <row r="1193" spans="1:7" x14ac:dyDescent="0.25">
      <c r="A1193" s="2"/>
      <c r="B1193" s="2"/>
      <c r="C1193" s="2"/>
      <c r="E1193" s="4"/>
      <c r="F1193" s="4"/>
      <c r="G1193" s="4"/>
    </row>
    <row r="1194" spans="1:7" x14ac:dyDescent="0.25">
      <c r="A1194" s="2"/>
      <c r="B1194" s="2"/>
      <c r="C1194" s="2"/>
      <c r="E1194" s="4"/>
      <c r="F1194" s="4"/>
      <c r="G1194" s="4"/>
    </row>
    <row r="1195" spans="1:7" x14ac:dyDescent="0.25">
      <c r="A1195" s="2"/>
      <c r="B1195" s="2"/>
      <c r="C1195" s="2"/>
      <c r="E1195" s="4"/>
      <c r="F1195" s="4"/>
      <c r="G1195" s="4"/>
    </row>
    <row r="1196" spans="1:7" x14ac:dyDescent="0.25">
      <c r="A1196" s="2"/>
      <c r="B1196" s="2"/>
      <c r="C1196" s="2"/>
      <c r="E1196" s="4"/>
      <c r="F1196" s="4"/>
      <c r="G1196" s="4"/>
    </row>
    <row r="1197" spans="1:7" x14ac:dyDescent="0.25">
      <c r="A1197" s="2"/>
      <c r="B1197" s="2"/>
      <c r="C1197" s="2"/>
      <c r="E1197" s="4"/>
      <c r="F1197" s="4"/>
      <c r="G1197" s="4"/>
    </row>
    <row r="1198" spans="1:7" x14ac:dyDescent="0.25">
      <c r="A1198" s="2"/>
      <c r="B1198" s="2"/>
      <c r="C1198" s="2"/>
      <c r="E1198" s="4"/>
      <c r="F1198" s="4"/>
      <c r="G1198" s="4"/>
    </row>
    <row r="1199" spans="1:7" x14ac:dyDescent="0.25">
      <c r="A1199" s="2"/>
      <c r="B1199" s="2"/>
      <c r="C1199" s="2"/>
      <c r="E1199" s="4"/>
      <c r="F1199" s="4"/>
      <c r="G1199" s="4"/>
    </row>
    <row r="1200" spans="1:7" x14ac:dyDescent="0.25">
      <c r="A1200" s="2"/>
      <c r="B1200" s="2"/>
      <c r="C1200" s="2"/>
      <c r="E1200" s="4"/>
      <c r="F1200" s="4"/>
      <c r="G1200" s="4"/>
    </row>
    <row r="1201" spans="1:7" x14ac:dyDescent="0.25">
      <c r="A1201" s="2"/>
      <c r="B1201" s="2"/>
      <c r="C1201" s="2"/>
      <c r="E1201" s="4"/>
      <c r="F1201" s="4"/>
      <c r="G1201" s="4"/>
    </row>
    <row r="1202" spans="1:7" x14ac:dyDescent="0.25">
      <c r="A1202" s="2"/>
      <c r="B1202" s="2"/>
      <c r="C1202" s="2"/>
      <c r="E1202" s="4"/>
      <c r="F1202" s="4"/>
      <c r="G1202" s="4"/>
    </row>
    <row r="1203" spans="1:7" x14ac:dyDescent="0.25">
      <c r="A1203" s="2"/>
      <c r="B1203" s="2"/>
      <c r="C1203" s="2"/>
      <c r="E1203" s="4"/>
      <c r="F1203" s="4"/>
      <c r="G1203" s="4"/>
    </row>
    <row r="1204" spans="1:7" x14ac:dyDescent="0.25">
      <c r="A1204" s="2"/>
      <c r="B1204" s="2"/>
      <c r="C1204" s="2"/>
      <c r="E1204" s="4"/>
      <c r="F1204" s="4"/>
      <c r="G1204" s="4"/>
    </row>
    <row r="1205" spans="1:7" x14ac:dyDescent="0.25">
      <c r="A1205" s="2"/>
      <c r="B1205" s="2"/>
      <c r="C1205" s="2"/>
      <c r="E1205" s="4"/>
      <c r="F1205" s="4"/>
      <c r="G1205" s="4"/>
    </row>
    <row r="1206" spans="1:7" x14ac:dyDescent="0.25">
      <c r="A1206" s="2"/>
      <c r="B1206" s="2"/>
      <c r="C1206" s="2"/>
      <c r="E1206" s="4"/>
      <c r="F1206" s="4"/>
      <c r="G1206" s="4"/>
    </row>
    <row r="1207" spans="1:7" x14ac:dyDescent="0.25">
      <c r="A1207" s="2"/>
      <c r="B1207" s="2"/>
      <c r="C1207" s="2"/>
      <c r="E1207" s="4"/>
      <c r="F1207" s="4"/>
      <c r="G1207" s="4"/>
    </row>
    <row r="1208" spans="1:7" x14ac:dyDescent="0.25">
      <c r="A1208" s="2"/>
      <c r="B1208" s="2"/>
      <c r="C1208" s="2"/>
      <c r="E1208" s="4"/>
      <c r="F1208" s="4"/>
      <c r="G1208" s="4"/>
    </row>
    <row r="1209" spans="1:7" x14ac:dyDescent="0.25">
      <c r="A1209" s="2"/>
      <c r="B1209" s="2"/>
      <c r="C1209" s="2"/>
      <c r="E1209" s="4"/>
      <c r="F1209" s="4"/>
      <c r="G1209" s="4"/>
    </row>
    <row r="1210" spans="1:7" x14ac:dyDescent="0.25">
      <c r="A1210" s="2"/>
      <c r="B1210" s="2"/>
      <c r="C1210" s="2"/>
      <c r="E1210" s="4"/>
      <c r="F1210" s="4"/>
      <c r="G1210" s="4"/>
    </row>
    <row r="1211" spans="1:7" x14ac:dyDescent="0.25">
      <c r="A1211" s="2"/>
      <c r="B1211" s="2"/>
      <c r="C1211" s="2"/>
      <c r="E1211" s="4"/>
      <c r="F1211" s="4"/>
      <c r="G1211" s="4"/>
    </row>
    <row r="1212" spans="1:7" x14ac:dyDescent="0.25">
      <c r="A1212" s="2"/>
      <c r="B1212" s="2"/>
      <c r="C1212" s="2"/>
      <c r="E1212" s="4"/>
      <c r="F1212" s="4"/>
      <c r="G1212" s="4"/>
    </row>
    <row r="1213" spans="1:7" x14ac:dyDescent="0.25">
      <c r="A1213" s="2"/>
      <c r="B1213" s="2"/>
      <c r="C1213" s="2"/>
      <c r="E1213" s="4"/>
      <c r="F1213" s="4"/>
      <c r="G1213" s="4"/>
    </row>
    <row r="1214" spans="1:7" x14ac:dyDescent="0.25">
      <c r="A1214" s="2"/>
      <c r="B1214" s="2"/>
      <c r="C1214" s="2"/>
      <c r="E1214" s="4"/>
      <c r="F1214" s="4"/>
      <c r="G1214" s="4"/>
    </row>
    <row r="1215" spans="1:7" x14ac:dyDescent="0.25">
      <c r="A1215" s="2"/>
      <c r="B1215" s="2"/>
      <c r="C1215" s="2"/>
      <c r="E1215" s="4"/>
      <c r="F1215" s="4"/>
      <c r="G1215" s="4"/>
    </row>
    <row r="1216" spans="1:7" x14ac:dyDescent="0.25">
      <c r="A1216" s="2"/>
      <c r="B1216" s="2"/>
      <c r="C1216" s="2"/>
      <c r="E1216" s="4"/>
      <c r="F1216" s="4"/>
      <c r="G1216" s="4"/>
    </row>
    <row r="1217" spans="1:7" x14ac:dyDescent="0.25">
      <c r="A1217" s="2"/>
      <c r="B1217" s="2"/>
      <c r="C1217" s="2"/>
      <c r="E1217" s="4"/>
      <c r="F1217" s="4"/>
      <c r="G1217" s="4"/>
    </row>
    <row r="1218" spans="1:7" x14ac:dyDescent="0.25">
      <c r="A1218" s="2"/>
      <c r="B1218" s="2"/>
      <c r="C1218" s="2"/>
      <c r="E1218" s="4"/>
      <c r="F1218" s="4"/>
      <c r="G1218" s="4"/>
    </row>
    <row r="1219" spans="1:7" x14ac:dyDescent="0.25">
      <c r="A1219" s="2"/>
      <c r="B1219" s="2"/>
      <c r="C1219" s="2"/>
      <c r="E1219" s="4"/>
      <c r="F1219" s="4"/>
      <c r="G1219" s="4"/>
    </row>
    <row r="1220" spans="1:7" x14ac:dyDescent="0.25">
      <c r="A1220" s="2"/>
      <c r="B1220" s="2"/>
      <c r="C1220" s="2"/>
      <c r="E1220" s="4"/>
      <c r="F1220" s="4"/>
      <c r="G1220" s="4"/>
    </row>
    <row r="1221" spans="1:7" x14ac:dyDescent="0.25">
      <c r="A1221" s="2"/>
      <c r="B1221" s="2"/>
      <c r="C1221" s="2"/>
      <c r="E1221" s="4"/>
      <c r="F1221" s="4"/>
      <c r="G1221" s="4"/>
    </row>
    <row r="1222" spans="1:7" x14ac:dyDescent="0.25">
      <c r="A1222" s="2"/>
      <c r="B1222" s="2"/>
      <c r="C1222" s="2"/>
      <c r="E1222" s="4"/>
      <c r="F1222" s="4"/>
      <c r="G1222" s="4"/>
    </row>
    <row r="1223" spans="1:7" x14ac:dyDescent="0.25">
      <c r="A1223" s="2"/>
      <c r="B1223" s="2"/>
      <c r="C1223" s="2"/>
      <c r="E1223" s="4"/>
      <c r="F1223" s="4"/>
      <c r="G1223" s="4"/>
    </row>
    <row r="1224" spans="1:7" x14ac:dyDescent="0.25">
      <c r="A1224" s="2"/>
      <c r="B1224" s="2"/>
      <c r="C1224" s="2"/>
      <c r="E1224" s="4"/>
      <c r="F1224" s="4"/>
      <c r="G1224" s="4"/>
    </row>
    <row r="1225" spans="1:7" x14ac:dyDescent="0.25">
      <c r="A1225" s="2"/>
      <c r="B1225" s="2"/>
      <c r="C1225" s="2"/>
      <c r="E1225" s="4"/>
      <c r="F1225" s="4"/>
      <c r="G1225" s="4"/>
    </row>
    <row r="1226" spans="1:7" x14ac:dyDescent="0.25">
      <c r="A1226" s="2"/>
      <c r="B1226" s="2"/>
      <c r="C1226" s="2"/>
      <c r="E1226" s="4"/>
      <c r="F1226" s="4"/>
      <c r="G1226" s="4"/>
    </row>
    <row r="1227" spans="1:7" x14ac:dyDescent="0.25">
      <c r="A1227" s="2"/>
      <c r="B1227" s="2"/>
      <c r="C1227" s="2"/>
      <c r="E1227" s="4"/>
      <c r="F1227" s="4"/>
      <c r="G1227" s="4"/>
    </row>
    <row r="1228" spans="1:7" x14ac:dyDescent="0.25">
      <c r="A1228" s="2"/>
      <c r="B1228" s="2"/>
      <c r="C1228" s="2"/>
      <c r="E1228" s="4"/>
      <c r="F1228" s="4"/>
      <c r="G1228" s="4"/>
    </row>
    <row r="1229" spans="1:7" x14ac:dyDescent="0.25">
      <c r="A1229" s="2"/>
      <c r="B1229" s="2"/>
      <c r="C1229" s="2"/>
      <c r="E1229" s="4"/>
      <c r="F1229" s="4"/>
      <c r="G1229" s="4"/>
    </row>
    <row r="1230" spans="1:7" x14ac:dyDescent="0.25">
      <c r="A1230" s="2"/>
      <c r="B1230" s="2"/>
      <c r="C1230" s="2"/>
      <c r="E1230" s="4"/>
      <c r="F1230" s="4"/>
      <c r="G1230" s="4"/>
    </row>
    <row r="1231" spans="1:7" x14ac:dyDescent="0.25">
      <c r="A1231" s="2"/>
      <c r="B1231" s="2"/>
      <c r="C1231" s="2"/>
      <c r="E1231" s="4"/>
      <c r="F1231" s="4"/>
      <c r="G1231" s="4"/>
    </row>
    <row r="1232" spans="1:7" x14ac:dyDescent="0.25">
      <c r="A1232" s="2"/>
      <c r="B1232" s="2"/>
      <c r="C1232" s="2"/>
      <c r="E1232" s="4"/>
      <c r="F1232" s="4"/>
      <c r="G1232" s="4"/>
    </row>
    <row r="1233" spans="1:7" x14ac:dyDescent="0.25">
      <c r="A1233" s="2"/>
      <c r="B1233" s="2"/>
      <c r="C1233" s="2"/>
      <c r="E1233" s="4"/>
      <c r="F1233" s="4"/>
      <c r="G1233" s="4"/>
    </row>
    <row r="1234" spans="1:7" x14ac:dyDescent="0.25">
      <c r="A1234" s="2"/>
      <c r="B1234" s="2"/>
      <c r="C1234" s="2"/>
      <c r="E1234" s="4"/>
      <c r="F1234" s="4"/>
      <c r="G1234" s="4"/>
    </row>
    <row r="1235" spans="1:7" x14ac:dyDescent="0.25">
      <c r="A1235" s="2"/>
      <c r="B1235" s="2"/>
      <c r="C1235" s="2"/>
      <c r="E1235" s="4"/>
      <c r="F1235" s="4"/>
      <c r="G1235" s="4"/>
    </row>
    <row r="1236" spans="1:7" x14ac:dyDescent="0.25">
      <c r="A1236" s="2"/>
      <c r="B1236" s="2"/>
      <c r="C1236" s="2"/>
      <c r="E1236" s="4"/>
      <c r="F1236" s="4"/>
      <c r="G1236" s="4"/>
    </row>
    <row r="1237" spans="1:7" x14ac:dyDescent="0.25">
      <c r="A1237" s="2"/>
      <c r="B1237" s="2"/>
      <c r="C1237" s="2"/>
      <c r="E1237" s="4"/>
      <c r="F1237" s="4"/>
      <c r="G1237" s="4"/>
    </row>
    <row r="1238" spans="1:7" x14ac:dyDescent="0.25">
      <c r="A1238" s="2"/>
      <c r="B1238" s="2"/>
      <c r="C1238" s="2"/>
      <c r="E1238" s="4"/>
      <c r="F1238" s="4"/>
      <c r="G1238" s="4"/>
    </row>
    <row r="1239" spans="1:7" x14ac:dyDescent="0.25">
      <c r="A1239" s="2"/>
      <c r="B1239" s="2"/>
      <c r="C1239" s="2"/>
      <c r="E1239" s="4"/>
      <c r="F1239" s="4"/>
      <c r="G1239" s="4"/>
    </row>
    <row r="1240" spans="1:7" x14ac:dyDescent="0.25">
      <c r="A1240" s="2"/>
      <c r="B1240" s="2"/>
      <c r="C1240" s="2"/>
      <c r="E1240" s="4"/>
      <c r="F1240" s="4"/>
      <c r="G1240" s="4"/>
    </row>
    <row r="1241" spans="1:7" x14ac:dyDescent="0.25">
      <c r="A1241" s="2"/>
      <c r="B1241" s="2"/>
      <c r="C1241" s="2"/>
      <c r="E1241" s="4"/>
      <c r="F1241" s="4"/>
      <c r="G1241" s="4"/>
    </row>
    <row r="1242" spans="1:7" x14ac:dyDescent="0.25">
      <c r="A1242" s="2"/>
      <c r="B1242" s="2"/>
      <c r="C1242" s="2"/>
      <c r="E1242" s="4"/>
      <c r="F1242" s="4"/>
      <c r="G1242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82"/>
  <sheetViews>
    <sheetView workbookViewId="0">
      <selection activeCell="T15" sqref="T15"/>
    </sheetView>
  </sheetViews>
  <sheetFormatPr defaultColWidth="9.140625" defaultRowHeight="15" x14ac:dyDescent="0.25"/>
  <cols>
    <col min="1" max="1" width="11.28515625" style="5" customWidth="1"/>
    <col min="2" max="2" width="10" style="5" customWidth="1"/>
    <col min="3" max="3" width="9.85546875" style="5" customWidth="1"/>
    <col min="4" max="4" width="3.140625" style="5" customWidth="1"/>
    <col min="5" max="5" width="8.140625" style="5" customWidth="1"/>
    <col min="6" max="7" width="11.28515625" style="5" customWidth="1"/>
    <col min="8" max="8" width="9.140625" style="1" customWidth="1"/>
    <col min="9" max="10" width="9.140625" style="17" customWidth="1"/>
    <col min="11" max="11" width="10.85546875" style="17" customWidth="1"/>
    <col min="12" max="16384" width="9.140625" style="18"/>
  </cols>
  <sheetData>
    <row r="1" spans="1:17" ht="39" x14ac:dyDescent="0.25">
      <c r="A1" s="6" t="s">
        <v>552</v>
      </c>
      <c r="B1" s="6" t="s">
        <v>3</v>
      </c>
      <c r="C1" s="6" t="s">
        <v>551</v>
      </c>
      <c r="E1" s="6" t="s">
        <v>2</v>
      </c>
      <c r="F1" s="6" t="s">
        <v>0</v>
      </c>
      <c r="G1" s="6" t="s">
        <v>1</v>
      </c>
      <c r="O1" s="28" t="s">
        <v>8</v>
      </c>
      <c r="P1" s="24"/>
    </row>
    <row r="2" spans="1:17" x14ac:dyDescent="0.25">
      <c r="A2" s="31" t="s">
        <v>544</v>
      </c>
      <c r="B2" s="40">
        <v>32.940753507247535</v>
      </c>
      <c r="C2" s="41">
        <v>-8.3209333333333344</v>
      </c>
      <c r="E2" s="19">
        <v>49062.6901658036</v>
      </c>
      <c r="F2" s="19">
        <v>50197.282223184702</v>
      </c>
      <c r="G2" s="19">
        <v>47824.432463867699</v>
      </c>
      <c r="O2" s="19">
        <f>E3-E2</f>
        <v>69.907094042297103</v>
      </c>
    </row>
    <row r="3" spans="1:17" x14ac:dyDescent="0.25">
      <c r="A3" s="31" t="s">
        <v>549</v>
      </c>
      <c r="B3" s="40">
        <v>33.873075254374889</v>
      </c>
      <c r="C3" s="41">
        <v>-8.4032333333333327</v>
      </c>
      <c r="E3" s="19">
        <v>49132.597259845897</v>
      </c>
      <c r="F3" s="19">
        <v>50227.448962855196</v>
      </c>
      <c r="G3" s="19">
        <v>47937.947136700801</v>
      </c>
      <c r="O3" s="19">
        <f t="shared" ref="O3:O66" si="0">E4-E3</f>
        <v>68.932537072301784</v>
      </c>
    </row>
    <row r="4" spans="1:17" x14ac:dyDescent="0.25">
      <c r="A4" s="31" t="s">
        <v>546</v>
      </c>
      <c r="B4" s="40">
        <v>34.797567509962079</v>
      </c>
      <c r="C4" s="41">
        <v>-8.5604666666666684</v>
      </c>
      <c r="E4" s="19">
        <v>49201.529796918199</v>
      </c>
      <c r="F4" s="19">
        <v>50257.290685998298</v>
      </c>
      <c r="G4" s="19">
        <v>48050.588523062397</v>
      </c>
      <c r="O4" s="19">
        <f t="shared" si="0"/>
        <v>66.754908989903925</v>
      </c>
    </row>
    <row r="5" spans="1:17" x14ac:dyDescent="0.25">
      <c r="A5" s="31" t="s">
        <v>545</v>
      </c>
      <c r="B5" s="40">
        <v>35.714832542589122</v>
      </c>
      <c r="C5" s="41">
        <v>-8.5843000000000007</v>
      </c>
      <c r="E5" s="19">
        <v>49268.284705908103</v>
      </c>
      <c r="F5" s="19">
        <v>50286.114717749602</v>
      </c>
      <c r="G5" s="19">
        <v>48162.142548970398</v>
      </c>
      <c r="O5" s="19">
        <f t="shared" si="0"/>
        <v>11.238678439498472</v>
      </c>
    </row>
    <row r="6" spans="1:17" x14ac:dyDescent="0.25">
      <c r="A6" s="31" t="s">
        <v>546</v>
      </c>
      <c r="B6" s="40">
        <v>35.870683405312676</v>
      </c>
      <c r="C6" s="41">
        <v>-8.6667000000000005</v>
      </c>
      <c r="E6" s="19">
        <v>49279.523384347602</v>
      </c>
      <c r="F6" s="19">
        <v>50290.946500359401</v>
      </c>
      <c r="G6" s="19">
        <v>48181.122540640798</v>
      </c>
      <c r="O6" s="19">
        <f t="shared" si="0"/>
        <v>16.40395694559993</v>
      </c>
      <c r="Q6" s="19"/>
    </row>
    <row r="7" spans="1:17" x14ac:dyDescent="0.25">
      <c r="A7" s="31" t="s">
        <v>547</v>
      </c>
      <c r="B7" s="40">
        <v>36.09904931208554</v>
      </c>
      <c r="C7" s="41">
        <v>-8.648433333333335</v>
      </c>
      <c r="E7" s="19">
        <v>49295.927341293202</v>
      </c>
      <c r="F7" s="19">
        <v>50297.983160821001</v>
      </c>
      <c r="G7" s="19">
        <v>48208.872893046697</v>
      </c>
      <c r="O7" s="19">
        <f t="shared" si="0"/>
        <v>16.400359722400026</v>
      </c>
    </row>
    <row r="8" spans="1:17" x14ac:dyDescent="0.25">
      <c r="A8" s="31" t="s">
        <v>546</v>
      </c>
      <c r="B8" s="40">
        <v>36.327480534710773</v>
      </c>
      <c r="C8" s="41">
        <v>-8.6100666666666665</v>
      </c>
      <c r="E8" s="19">
        <v>49312.327701015602</v>
      </c>
      <c r="F8" s="19">
        <v>50304.996869174203</v>
      </c>
      <c r="G8" s="19">
        <v>48236.6406505294</v>
      </c>
      <c r="O8" s="19">
        <f t="shared" si="0"/>
        <v>16.493788815401786</v>
      </c>
    </row>
    <row r="9" spans="1:17" x14ac:dyDescent="0.25">
      <c r="A9" s="31" t="s">
        <v>550</v>
      </c>
      <c r="B9" s="40">
        <v>36.555975480118803</v>
      </c>
      <c r="C9" s="41">
        <v>-8.5850666666666662</v>
      </c>
      <c r="E9" s="19">
        <v>49328.821489831003</v>
      </c>
      <c r="F9" s="19">
        <v>50312.026059559299</v>
      </c>
      <c r="G9" s="19">
        <v>48264.553458891998</v>
      </c>
      <c r="O9" s="19">
        <f t="shared" si="0"/>
        <v>4.9777577462955378</v>
      </c>
    </row>
    <row r="10" spans="1:17" x14ac:dyDescent="0.25">
      <c r="B10" s="40">
        <v>36.625472620836014</v>
      </c>
      <c r="C10" s="41">
        <v>-8.5242333333333331</v>
      </c>
      <c r="E10" s="19">
        <v>49333.799247577299</v>
      </c>
      <c r="F10" s="19">
        <v>50314.142203414303</v>
      </c>
      <c r="G10" s="19">
        <v>48272.9693053753</v>
      </c>
      <c r="O10" s="19">
        <f t="shared" si="0"/>
        <v>11.562786128997686</v>
      </c>
      <c r="Q10" s="19"/>
    </row>
    <row r="11" spans="1:17" x14ac:dyDescent="0.25">
      <c r="B11" s="40">
        <v>36.784532555240069</v>
      </c>
      <c r="C11" s="41">
        <v>-8.6343666666666667</v>
      </c>
      <c r="E11" s="19">
        <v>49345.362033706297</v>
      </c>
      <c r="F11" s="19">
        <v>50319.047788710697</v>
      </c>
      <c r="G11" s="19">
        <v>48292.495344313502</v>
      </c>
      <c r="O11" s="19">
        <f t="shared" si="0"/>
        <v>16.539644758202485</v>
      </c>
    </row>
    <row r="12" spans="1:17" x14ac:dyDescent="0.25">
      <c r="B12" s="40">
        <v>37.013150167004994</v>
      </c>
      <c r="C12" s="41">
        <v>-8.6740999999999993</v>
      </c>
      <c r="E12" s="19">
        <v>49361.901678464499</v>
      </c>
      <c r="F12" s="19">
        <v>50326.039287651598</v>
      </c>
      <c r="G12" s="19">
        <v>48320.349810520398</v>
      </c>
      <c r="O12" s="19">
        <f t="shared" si="0"/>
        <v>16.697471738698368</v>
      </c>
    </row>
    <row r="13" spans="1:17" x14ac:dyDescent="0.25">
      <c r="B13" s="40">
        <v>37.241826722344001</v>
      </c>
      <c r="C13" s="41">
        <v>-8.823500000000001</v>
      </c>
      <c r="E13" s="19">
        <v>49378.599150203197</v>
      </c>
      <c r="F13" s="19">
        <v>50333.072809917998</v>
      </c>
      <c r="G13" s="19">
        <v>48348.365887439999</v>
      </c>
      <c r="O13" s="19">
        <f t="shared" si="0"/>
        <v>16.778154480402009</v>
      </c>
    </row>
    <row r="14" spans="1:17" x14ac:dyDescent="0.25">
      <c r="B14" s="40">
        <v>37.470560628187542</v>
      </c>
      <c r="C14" s="41">
        <v>-8.8046666666666678</v>
      </c>
      <c r="E14" s="19">
        <v>49395.3773046836</v>
      </c>
      <c r="F14" s="19">
        <v>50340.133618063701</v>
      </c>
      <c r="G14" s="19">
        <v>48376.424498204899</v>
      </c>
      <c r="O14" s="19">
        <f t="shared" si="0"/>
        <v>4.3350372912027524</v>
      </c>
      <c r="Q14" s="19"/>
    </row>
    <row r="15" spans="1:17" x14ac:dyDescent="0.25">
      <c r="B15" s="40">
        <v>37.530090013282781</v>
      </c>
      <c r="C15" s="41">
        <v>-8.7599</v>
      </c>
      <c r="E15" s="19">
        <v>49399.712341974802</v>
      </c>
      <c r="F15" s="19">
        <v>50341.959195606003</v>
      </c>
      <c r="G15" s="19">
        <v>48383.660811611102</v>
      </c>
      <c r="O15" s="19">
        <f t="shared" si="0"/>
        <v>12.443576236000808</v>
      </c>
    </row>
    <row r="16" spans="1:17" x14ac:dyDescent="0.25">
      <c r="B16" s="40">
        <v>37.699350291466018</v>
      </c>
      <c r="C16" s="41">
        <v>-8.6836333333333329</v>
      </c>
      <c r="E16" s="19">
        <v>49412.155918210803</v>
      </c>
      <c r="F16" s="19">
        <v>50347.206947146296</v>
      </c>
      <c r="G16" s="19">
        <v>48404.4056701113</v>
      </c>
      <c r="O16" s="19">
        <f t="shared" si="0"/>
        <v>16.919796272595704</v>
      </c>
    </row>
    <row r="17" spans="2:17" x14ac:dyDescent="0.25">
      <c r="B17" s="40">
        <v>37.928194119109889</v>
      </c>
      <c r="C17" s="41">
        <v>-8.6964333333333332</v>
      </c>
      <c r="E17" s="19">
        <v>49429.075714483399</v>
      </c>
      <c r="F17" s="19">
        <v>50354.371161919596</v>
      </c>
      <c r="G17" s="19">
        <v>48432.5576966386</v>
      </c>
      <c r="O17" s="19">
        <f t="shared" si="0"/>
        <v>16.98106526130141</v>
      </c>
    </row>
    <row r="18" spans="2:17" x14ac:dyDescent="0.25">
      <c r="B18" s="40">
        <v>38.157090518049557</v>
      </c>
      <c r="C18" s="41">
        <v>-8.7241</v>
      </c>
      <c r="E18" s="19">
        <v>49446.0567797447</v>
      </c>
      <c r="F18" s="19">
        <v>50361.611723714101</v>
      </c>
      <c r="G18" s="19">
        <v>48460.760809494102</v>
      </c>
      <c r="O18" s="19">
        <f t="shared" si="0"/>
        <v>17.03585356559779</v>
      </c>
      <c r="Q18" s="19"/>
    </row>
    <row r="19" spans="2:17" ht="15.75" thickBot="1" x14ac:dyDescent="0.3">
      <c r="B19" s="40">
        <v>38.386037895215473</v>
      </c>
      <c r="C19" s="41">
        <v>-8.7004000000000001</v>
      </c>
      <c r="E19" s="19">
        <v>49463.092633310298</v>
      </c>
      <c r="F19" s="19">
        <v>50368.945010082898</v>
      </c>
      <c r="G19" s="19">
        <v>48489.017863661102</v>
      </c>
      <c r="O19" s="19">
        <f t="shared" si="0"/>
        <v>3.2044547948025865</v>
      </c>
    </row>
    <row r="20" spans="2:17" x14ac:dyDescent="0.25">
      <c r="B20" s="40">
        <v>38.429286988509425</v>
      </c>
      <c r="C20" s="41">
        <v>-8.5465666666666689</v>
      </c>
      <c r="E20" s="19">
        <v>49466.297088105101</v>
      </c>
      <c r="F20" s="19">
        <v>50370.333674858899</v>
      </c>
      <c r="G20" s="19">
        <v>48494.330020881898</v>
      </c>
      <c r="I20" s="38" t="s">
        <v>554</v>
      </c>
      <c r="J20" s="11"/>
      <c r="K20" s="12"/>
      <c r="O20" s="19">
        <f t="shared" si="0"/>
        <v>13.879706390798674</v>
      </c>
    </row>
    <row r="21" spans="2:17" x14ac:dyDescent="0.25">
      <c r="B21" s="40">
        <v>38.615034657538054</v>
      </c>
      <c r="C21" s="41">
        <v>-8.4847999999999999</v>
      </c>
      <c r="E21" s="19">
        <v>49480.176794495899</v>
      </c>
      <c r="F21" s="19">
        <v>50376.387398579398</v>
      </c>
      <c r="G21" s="19">
        <v>48517.331714122898</v>
      </c>
      <c r="I21" s="30" t="s">
        <v>4</v>
      </c>
      <c r="J21" s="14" t="s">
        <v>5</v>
      </c>
      <c r="K21" s="15" t="s">
        <v>543</v>
      </c>
      <c r="L21" s="1"/>
      <c r="O21" s="19">
        <f t="shared" si="0"/>
        <v>17.125988121202681</v>
      </c>
    </row>
    <row r="22" spans="2:17" x14ac:dyDescent="0.25">
      <c r="B22" s="40">
        <v>38.844079211947744</v>
      </c>
      <c r="C22" s="41">
        <v>-8.4552666666666685</v>
      </c>
      <c r="E22" s="19">
        <v>49497.302782617102</v>
      </c>
      <c r="F22" s="19">
        <v>50383.955266756799</v>
      </c>
      <c r="G22" s="19">
        <v>48545.705215862901</v>
      </c>
      <c r="I22" s="32">
        <v>44.75</v>
      </c>
      <c r="J22" s="33">
        <v>50795</v>
      </c>
      <c r="K22" s="34">
        <v>569</v>
      </c>
      <c r="L22" s="1"/>
      <c r="O22" s="19">
        <f t="shared" si="0"/>
        <v>17.161184678996506</v>
      </c>
      <c r="Q22" s="19"/>
    </row>
    <row r="23" spans="2:17" x14ac:dyDescent="0.25">
      <c r="B23" s="40">
        <v>39.073169965374959</v>
      </c>
      <c r="C23" s="41">
        <v>-8.5774333333333335</v>
      </c>
      <c r="E23" s="19">
        <v>49514.463967296098</v>
      </c>
      <c r="F23" s="19">
        <v>50391.662893970999</v>
      </c>
      <c r="G23" s="19">
        <v>48574.140622638697</v>
      </c>
      <c r="I23" s="32">
        <v>53.5</v>
      </c>
      <c r="J23" s="33">
        <v>50426</v>
      </c>
      <c r="K23" s="34">
        <v>187</v>
      </c>
      <c r="L23" s="1"/>
      <c r="O23" s="19">
        <f t="shared" si="0"/>
        <v>17.187287647204357</v>
      </c>
    </row>
    <row r="24" spans="2:17" x14ac:dyDescent="0.25">
      <c r="B24" s="40">
        <v>39.302305324750137</v>
      </c>
      <c r="C24" s="41">
        <v>-8.5898666666666674</v>
      </c>
      <c r="E24" s="19">
        <v>49531.651254943303</v>
      </c>
      <c r="F24" s="19">
        <v>50399.4900337082</v>
      </c>
      <c r="G24" s="19">
        <v>48602.630295028903</v>
      </c>
      <c r="I24" s="32">
        <v>60.25</v>
      </c>
      <c r="J24" s="33">
        <v>51066</v>
      </c>
      <c r="K24" s="34">
        <v>168</v>
      </c>
      <c r="L24" s="1"/>
      <c r="O24" s="19">
        <f t="shared" si="0"/>
        <v>1.6521470031948411</v>
      </c>
    </row>
    <row r="25" spans="2:17" x14ac:dyDescent="0.25">
      <c r="B25" s="40">
        <v>39.323665815095978</v>
      </c>
      <c r="C25" s="41">
        <v>-8.4601666666666659</v>
      </c>
      <c r="E25" s="19">
        <v>49533.303401946498</v>
      </c>
      <c r="F25" s="19">
        <v>50400.246506554002</v>
      </c>
      <c r="G25" s="19">
        <v>48605.369575899596</v>
      </c>
      <c r="I25" s="32">
        <v>62.13</v>
      </c>
      <c r="J25" s="33">
        <v>51338</v>
      </c>
      <c r="K25" s="34">
        <v>204</v>
      </c>
      <c r="L25" s="1"/>
      <c r="O25" s="19">
        <f t="shared" si="0"/>
        <v>15.550132691700128</v>
      </c>
    </row>
    <row r="26" spans="2:17" x14ac:dyDescent="0.25">
      <c r="B26" s="40">
        <v>39.531483697003701</v>
      </c>
      <c r="C26" s="41">
        <v>-8.3733333333333331</v>
      </c>
      <c r="E26" s="19">
        <v>49548.853534638198</v>
      </c>
      <c r="F26" s="19">
        <v>50407.388163312702</v>
      </c>
      <c r="G26" s="19">
        <v>48631.1584912545</v>
      </c>
      <c r="I26" s="32">
        <v>63.46</v>
      </c>
      <c r="J26" s="33">
        <v>52093</v>
      </c>
      <c r="K26" s="34">
        <v>1046</v>
      </c>
      <c r="L26" s="1"/>
      <c r="O26" s="19">
        <f t="shared" si="0"/>
        <v>17.281229249099852</v>
      </c>
      <c r="Q26" s="19"/>
    </row>
    <row r="27" spans="2:17" x14ac:dyDescent="0.25">
      <c r="B27" s="40">
        <v>39.760703489066088</v>
      </c>
      <c r="C27" s="41">
        <v>-8.3432666666666666</v>
      </c>
      <c r="E27" s="19">
        <v>49566.134763887298</v>
      </c>
      <c r="F27" s="19">
        <v>50415.342486775597</v>
      </c>
      <c r="G27" s="19">
        <v>48659.833932700203</v>
      </c>
      <c r="I27" s="32">
        <v>66</v>
      </c>
      <c r="J27" s="33">
        <v>51313</v>
      </c>
      <c r="K27" s="34">
        <v>226</v>
      </c>
      <c r="L27" s="1"/>
      <c r="O27" s="19">
        <f t="shared" si="0"/>
        <v>17.198696238199773</v>
      </c>
    </row>
    <row r="28" spans="2:17" x14ac:dyDescent="0.25">
      <c r="B28" s="40">
        <v>39.989963107867716</v>
      </c>
      <c r="C28" s="41">
        <v>-8.4327666666666676</v>
      </c>
      <c r="E28" s="19">
        <v>49583.333460125497</v>
      </c>
      <c r="F28" s="19">
        <v>50423.2343010435</v>
      </c>
      <c r="G28" s="19">
        <v>48688.391229140601</v>
      </c>
      <c r="I28" s="32">
        <v>79.25</v>
      </c>
      <c r="J28" s="33">
        <v>52422</v>
      </c>
      <c r="K28" s="34">
        <v>458</v>
      </c>
      <c r="L28" s="1"/>
      <c r="O28" s="19">
        <f t="shared" si="0"/>
        <v>0.75069280140451156</v>
      </c>
    </row>
    <row r="29" spans="2:17" x14ac:dyDescent="0.25">
      <c r="B29" s="40">
        <v>40</v>
      </c>
      <c r="C29" s="41">
        <v>-8.4600333333333335</v>
      </c>
      <c r="E29" s="19">
        <v>49584.084152926902</v>
      </c>
      <c r="F29" s="19">
        <v>50423.577518997699</v>
      </c>
      <c r="G29" s="19">
        <v>48689.638172551298</v>
      </c>
      <c r="I29" s="32">
        <v>86.08</v>
      </c>
      <c r="J29" s="33">
        <v>52269</v>
      </c>
      <c r="K29" s="34">
        <v>251</v>
      </c>
      <c r="L29" s="1"/>
      <c r="O29" s="19">
        <f t="shared" si="0"/>
        <v>16.054600695497356</v>
      </c>
    </row>
    <row r="30" spans="2:17" x14ac:dyDescent="0.25">
      <c r="B30" s="40">
        <v>40.21382876162243</v>
      </c>
      <c r="C30" s="41">
        <v>-8.357899999999999</v>
      </c>
      <c r="E30" s="19">
        <v>49600.138753622399</v>
      </c>
      <c r="F30" s="19">
        <v>50430.879373996802</v>
      </c>
      <c r="G30" s="19">
        <v>48716.315937777901</v>
      </c>
      <c r="I30" s="32">
        <v>93</v>
      </c>
      <c r="J30" s="33">
        <v>52249</v>
      </c>
      <c r="K30" s="34">
        <v>257</v>
      </c>
      <c r="L30" s="1"/>
      <c r="O30" s="19">
        <f t="shared" si="0"/>
        <v>0.37483504400006495</v>
      </c>
      <c r="Q30" s="19"/>
    </row>
    <row r="31" spans="2:17" x14ac:dyDescent="0.25">
      <c r="B31" s="40">
        <v>40.219260960339035</v>
      </c>
      <c r="C31" s="41">
        <v>-8.4190666666666676</v>
      </c>
      <c r="E31" s="19">
        <v>49600.513588666399</v>
      </c>
      <c r="F31" s="19">
        <v>50431.048823866498</v>
      </c>
      <c r="G31" s="19">
        <v>48716.939038561402</v>
      </c>
      <c r="I31" s="32">
        <v>106.75</v>
      </c>
      <c r="J31" s="33">
        <v>52623</v>
      </c>
      <c r="K31" s="34">
        <v>1748</v>
      </c>
      <c r="L31" s="1"/>
      <c r="O31" s="19">
        <f t="shared" si="0"/>
        <v>2.3236563461978221</v>
      </c>
    </row>
    <row r="32" spans="2:17" x14ac:dyDescent="0.25">
      <c r="B32" s="40">
        <v>40.25</v>
      </c>
      <c r="C32" s="41">
        <v>-8.3108000000000004</v>
      </c>
      <c r="E32" s="19">
        <v>49602.837245012597</v>
      </c>
      <c r="F32" s="19">
        <v>50432.098045595201</v>
      </c>
      <c r="G32" s="19">
        <v>48720.801985997299</v>
      </c>
      <c r="I32" s="32">
        <v>126.75</v>
      </c>
      <c r="J32" s="33">
        <v>54214</v>
      </c>
      <c r="K32" s="34">
        <v>1040</v>
      </c>
      <c r="L32" s="1"/>
      <c r="O32" s="19">
        <f t="shared" si="0"/>
        <v>14.9015451305022</v>
      </c>
    </row>
    <row r="33" spans="2:17" x14ac:dyDescent="0.25">
      <c r="B33" s="40">
        <v>40.448595453410455</v>
      </c>
      <c r="C33" s="41">
        <v>-8.5381666666666671</v>
      </c>
      <c r="E33" s="19">
        <v>49617.738790143099</v>
      </c>
      <c r="F33" s="19">
        <v>50438.769921452098</v>
      </c>
      <c r="G33" s="19">
        <v>48745.585853055003</v>
      </c>
      <c r="I33" s="32">
        <v>151.75</v>
      </c>
      <c r="J33" s="33">
        <v>54937</v>
      </c>
      <c r="K33" s="34">
        <v>2400</v>
      </c>
      <c r="L33" s="1"/>
      <c r="O33" s="19">
        <f t="shared" si="0"/>
        <v>3.814302529397537</v>
      </c>
    </row>
    <row r="34" spans="2:17" x14ac:dyDescent="0.25">
      <c r="B34" s="40">
        <v>40.5</v>
      </c>
      <c r="C34" s="41">
        <v>-8.396233333333333</v>
      </c>
      <c r="E34" s="19">
        <v>49621.553092672497</v>
      </c>
      <c r="F34" s="19">
        <v>50440.459669822398</v>
      </c>
      <c r="G34" s="19">
        <v>48751.932868796503</v>
      </c>
      <c r="I34" s="32">
        <v>155.5</v>
      </c>
      <c r="J34" s="33">
        <v>54982</v>
      </c>
      <c r="K34" s="34">
        <v>279</v>
      </c>
      <c r="L34" s="1"/>
      <c r="O34" s="19">
        <f t="shared" si="0"/>
        <v>13.294976515906455</v>
      </c>
      <c r="Q34" s="19"/>
    </row>
    <row r="35" spans="2:17" x14ac:dyDescent="0.25">
      <c r="B35" s="40">
        <v>40.677964994012427</v>
      </c>
      <c r="C35" s="41">
        <v>-8.5972000000000008</v>
      </c>
      <c r="E35" s="19">
        <v>49634.848069188403</v>
      </c>
      <c r="F35" s="19">
        <v>50446.280918797704</v>
      </c>
      <c r="G35" s="19">
        <v>48774.066531326003</v>
      </c>
      <c r="I35" s="32">
        <v>155.96</v>
      </c>
      <c r="J35" s="33">
        <v>54783</v>
      </c>
      <c r="K35" s="34">
        <v>274</v>
      </c>
      <c r="L35" s="1"/>
      <c r="O35" s="19">
        <f t="shared" si="0"/>
        <v>5.3690929149961448</v>
      </c>
    </row>
    <row r="36" spans="2:17" x14ac:dyDescent="0.25">
      <c r="B36" s="40">
        <v>40.75</v>
      </c>
      <c r="C36" s="41">
        <v>-8.4838333333333349</v>
      </c>
      <c r="E36" s="19">
        <v>49640.217162103399</v>
      </c>
      <c r="F36" s="19">
        <v>50448.598175118401</v>
      </c>
      <c r="G36" s="19">
        <v>48783.010028767101</v>
      </c>
      <c r="I36" s="32">
        <v>156.16999999999999</v>
      </c>
      <c r="J36" s="33">
        <v>54422</v>
      </c>
      <c r="K36" s="34">
        <v>2089</v>
      </c>
      <c r="L36" s="1"/>
      <c r="O36" s="19">
        <f t="shared" si="0"/>
        <v>11.688058688203455</v>
      </c>
    </row>
    <row r="37" spans="2:17" x14ac:dyDescent="0.25">
      <c r="B37" s="40">
        <v>40.907367989075361</v>
      </c>
      <c r="C37" s="41">
        <v>-8.6532333333333344</v>
      </c>
      <c r="E37" s="19">
        <v>49651.905220791603</v>
      </c>
      <c r="F37" s="19">
        <v>50453.566343386403</v>
      </c>
      <c r="G37" s="19">
        <v>48802.489711722301</v>
      </c>
      <c r="I37" s="32">
        <v>159.25</v>
      </c>
      <c r="J37" s="33">
        <v>55319</v>
      </c>
      <c r="K37" s="34">
        <v>194</v>
      </c>
      <c r="L37" s="1"/>
      <c r="O37" s="19">
        <f t="shared" si="0"/>
        <v>6.909764179996273</v>
      </c>
    </row>
    <row r="38" spans="2:17" x14ac:dyDescent="0.25">
      <c r="B38" s="40">
        <v>41</v>
      </c>
      <c r="C38" s="41">
        <v>-8.5936666666666657</v>
      </c>
      <c r="E38" s="19">
        <v>49658.814984971599</v>
      </c>
      <c r="F38" s="19">
        <v>50456.449682757302</v>
      </c>
      <c r="G38" s="19">
        <v>48814.012760440899</v>
      </c>
      <c r="I38" s="32">
        <v>163</v>
      </c>
      <c r="J38" s="33">
        <v>55529</v>
      </c>
      <c r="K38" s="34">
        <v>191</v>
      </c>
      <c r="L38" s="1"/>
      <c r="O38" s="19">
        <f t="shared" si="0"/>
        <v>7.4184959181002341</v>
      </c>
      <c r="Q38" s="19"/>
    </row>
    <row r="39" spans="2:17" x14ac:dyDescent="0.25">
      <c r="B39" s="40">
        <v>41.100378096668813</v>
      </c>
      <c r="C39" s="41">
        <v>-8.5707000000000004</v>
      </c>
      <c r="E39" s="19">
        <v>49666.233480889699</v>
      </c>
      <c r="F39" s="19">
        <v>50459.501586505001</v>
      </c>
      <c r="G39" s="19">
        <v>48826.389907217897</v>
      </c>
      <c r="I39" s="32">
        <v>163.5</v>
      </c>
      <c r="J39" s="33">
        <v>55387</v>
      </c>
      <c r="K39" s="34">
        <v>202</v>
      </c>
      <c r="L39" s="1"/>
      <c r="O39" s="19">
        <f t="shared" si="0"/>
        <v>2.7420477552004741</v>
      </c>
    </row>
    <row r="40" spans="2:17" x14ac:dyDescent="0.25">
      <c r="B40" s="40">
        <v>41.136802845529701</v>
      </c>
      <c r="C40" s="41">
        <v>-8.4649666666666672</v>
      </c>
      <c r="E40" s="19">
        <v>49668.9755286449</v>
      </c>
      <c r="F40" s="19">
        <v>50460.6191638577</v>
      </c>
      <c r="G40" s="19">
        <v>48830.966206228601</v>
      </c>
      <c r="I40" s="32">
        <v>164.89</v>
      </c>
      <c r="J40" s="33">
        <v>55864</v>
      </c>
      <c r="K40" s="34">
        <v>219</v>
      </c>
      <c r="L40" s="1"/>
      <c r="O40" s="19">
        <f t="shared" si="0"/>
        <v>8.3657074095972348</v>
      </c>
    </row>
    <row r="41" spans="2:17" x14ac:dyDescent="0.25">
      <c r="B41" s="40">
        <v>41.25</v>
      </c>
      <c r="C41" s="41">
        <v>-8.4849666666666668</v>
      </c>
      <c r="E41" s="19">
        <v>49677.341236054497</v>
      </c>
      <c r="F41" s="19">
        <v>50463.997494210198</v>
      </c>
      <c r="G41" s="19">
        <v>48844.932468291903</v>
      </c>
      <c r="I41" s="32">
        <v>170.5</v>
      </c>
      <c r="J41" s="33">
        <v>55980</v>
      </c>
      <c r="K41" s="34">
        <v>466</v>
      </c>
      <c r="L41" s="1"/>
      <c r="O41" s="19">
        <f t="shared" si="0"/>
        <v>8.5753993221005658</v>
      </c>
    </row>
    <row r="42" spans="2:17" x14ac:dyDescent="0.25">
      <c r="B42" s="40">
        <v>41.366267970305863</v>
      </c>
      <c r="C42" s="41">
        <v>-8.5305666666666671</v>
      </c>
      <c r="E42" s="19">
        <v>49685.916635376598</v>
      </c>
      <c r="F42" s="19">
        <v>50467.417741659097</v>
      </c>
      <c r="G42" s="19">
        <v>48859.255256442601</v>
      </c>
      <c r="I42" s="32">
        <v>174.46</v>
      </c>
      <c r="J42" s="33">
        <v>55905</v>
      </c>
      <c r="K42" s="34">
        <v>957</v>
      </c>
      <c r="L42" s="1"/>
      <c r="O42" s="19">
        <f t="shared" si="0"/>
        <v>9.892410056105291</v>
      </c>
      <c r="Q42" s="19"/>
    </row>
    <row r="43" spans="2:17" x14ac:dyDescent="0.25">
      <c r="B43" s="40">
        <v>41.5</v>
      </c>
      <c r="C43" s="41">
        <v>-8.5846</v>
      </c>
      <c r="E43" s="19">
        <v>49695.809045432703</v>
      </c>
      <c r="F43" s="19">
        <v>50471.320143833298</v>
      </c>
      <c r="G43" s="19">
        <v>48875.785000625197</v>
      </c>
      <c r="I43" s="32">
        <v>176.75</v>
      </c>
      <c r="J43" s="33">
        <v>56065</v>
      </c>
      <c r="K43" s="34">
        <v>322</v>
      </c>
      <c r="L43" s="1"/>
      <c r="O43" s="19">
        <f t="shared" si="0"/>
        <v>7.0793508548958926</v>
      </c>
    </row>
    <row r="44" spans="2:17" x14ac:dyDescent="0.25">
      <c r="B44" s="40">
        <v>41.595761770334292</v>
      </c>
      <c r="C44" s="41">
        <v>-8.5816333333333343</v>
      </c>
      <c r="E44" s="19">
        <v>49702.888396287599</v>
      </c>
      <c r="F44" s="19">
        <v>50474.091213517902</v>
      </c>
      <c r="G44" s="19">
        <v>48887.618490466899</v>
      </c>
      <c r="I44" s="32">
        <v>183</v>
      </c>
      <c r="J44" s="33">
        <v>56126</v>
      </c>
      <c r="K44" s="34">
        <v>325</v>
      </c>
      <c r="L44" s="1"/>
      <c r="O44" s="19">
        <f t="shared" si="0"/>
        <v>11.345368075402803</v>
      </c>
    </row>
    <row r="45" spans="2:17" x14ac:dyDescent="0.25">
      <c r="B45" s="40">
        <v>41.75</v>
      </c>
      <c r="C45" s="41">
        <v>-8.6336999999999993</v>
      </c>
      <c r="E45" s="19">
        <v>49714.233764363002</v>
      </c>
      <c r="F45" s="19">
        <v>50478.5076276744</v>
      </c>
      <c r="G45" s="19">
        <v>48906.589147667299</v>
      </c>
      <c r="I45" s="32">
        <v>188</v>
      </c>
      <c r="J45" s="33">
        <v>56897</v>
      </c>
      <c r="K45" s="34">
        <v>740</v>
      </c>
      <c r="L45" s="1"/>
      <c r="O45" s="19">
        <f t="shared" si="0"/>
        <v>5.5213080544999684</v>
      </c>
    </row>
    <row r="46" spans="2:17" x14ac:dyDescent="0.25">
      <c r="B46" s="40">
        <v>41.825282652545411</v>
      </c>
      <c r="C46" s="41">
        <v>-8.5732333333333344</v>
      </c>
      <c r="E46" s="19">
        <v>49719.755072417502</v>
      </c>
      <c r="F46" s="19">
        <v>50480.650969908304</v>
      </c>
      <c r="G46" s="19">
        <v>48915.823765786903</v>
      </c>
      <c r="I46" s="32">
        <v>189.25</v>
      </c>
      <c r="J46" s="33">
        <v>57137</v>
      </c>
      <c r="K46" s="34">
        <v>3100</v>
      </c>
      <c r="L46" s="1"/>
      <c r="O46" s="19">
        <f t="shared" si="0"/>
        <v>11.698799100500764</v>
      </c>
    </row>
    <row r="47" spans="2:17" x14ac:dyDescent="0.25">
      <c r="B47" s="40">
        <v>41.983916088815128</v>
      </c>
      <c r="C47" s="41">
        <v>-8.5292999999999992</v>
      </c>
      <c r="E47" s="19">
        <v>49731.453871518002</v>
      </c>
      <c r="F47" s="19">
        <v>50485.192447066402</v>
      </c>
      <c r="G47" s="19">
        <v>48935.3946515524</v>
      </c>
      <c r="I47" s="32">
        <v>194.25</v>
      </c>
      <c r="J47" s="33">
        <v>57275</v>
      </c>
      <c r="K47" s="34">
        <v>2689</v>
      </c>
      <c r="L47" s="1"/>
      <c r="O47" s="19">
        <f t="shared" si="0"/>
        <v>1.1768725837973761</v>
      </c>
    </row>
    <row r="48" spans="2:17" x14ac:dyDescent="0.25">
      <c r="B48" s="40">
        <v>42</v>
      </c>
      <c r="C48" s="41">
        <v>-8.4773666666666667</v>
      </c>
      <c r="E48" s="19">
        <v>49732.6307441018</v>
      </c>
      <c r="F48" s="19">
        <v>50485.649941781099</v>
      </c>
      <c r="G48" s="19">
        <v>48937.363699644302</v>
      </c>
      <c r="I48" s="32">
        <v>214.25</v>
      </c>
      <c r="J48" s="33">
        <v>58637</v>
      </c>
      <c r="K48" s="34">
        <v>4800</v>
      </c>
      <c r="L48" s="1"/>
      <c r="O48" s="19">
        <f t="shared" si="0"/>
        <v>4.045137445697037</v>
      </c>
    </row>
    <row r="49" spans="2:15" x14ac:dyDescent="0.25">
      <c r="B49" s="40">
        <v>42.054829023869644</v>
      </c>
      <c r="C49" s="41">
        <v>-8.4931999999999999</v>
      </c>
      <c r="E49" s="19">
        <v>49736.675881547497</v>
      </c>
      <c r="F49" s="19">
        <v>50487.224126433699</v>
      </c>
      <c r="G49" s="19">
        <v>48944.131995441297</v>
      </c>
      <c r="I49" s="32">
        <v>225</v>
      </c>
      <c r="J49" s="33">
        <v>59708</v>
      </c>
      <c r="K49" s="34">
        <v>1840</v>
      </c>
      <c r="L49" s="1"/>
      <c r="O49" s="19">
        <f t="shared" si="0"/>
        <v>3.0887117016027332</v>
      </c>
    </row>
    <row r="50" spans="2:15" x14ac:dyDescent="0.25">
      <c r="B50" s="40">
        <v>42.097345160300243</v>
      </c>
      <c r="C50" s="41">
        <v>-8.2578333333333322</v>
      </c>
      <c r="E50" s="19">
        <v>49739.7645932491</v>
      </c>
      <c r="F50" s="19">
        <v>50488.428286508701</v>
      </c>
      <c r="G50" s="19">
        <v>48949.300284195699</v>
      </c>
      <c r="I50" s="32">
        <v>249.25</v>
      </c>
      <c r="J50" s="33">
        <v>60394</v>
      </c>
      <c r="K50" s="34">
        <v>270</v>
      </c>
      <c r="L50" s="1"/>
      <c r="O50" s="19">
        <f t="shared" si="0"/>
        <v>11.250742656797229</v>
      </c>
    </row>
    <row r="51" spans="2:15" x14ac:dyDescent="0.25">
      <c r="B51" s="40">
        <v>42.25</v>
      </c>
      <c r="C51" s="41">
        <v>-8.2626666666666662</v>
      </c>
      <c r="E51" s="19">
        <v>49751.015335905897</v>
      </c>
      <c r="F51" s="19">
        <v>50492.837082200997</v>
      </c>
      <c r="G51" s="19">
        <v>48968.127446782499</v>
      </c>
      <c r="I51" s="32">
        <v>261.10000000000002</v>
      </c>
      <c r="J51" s="33">
        <v>61795</v>
      </c>
      <c r="K51" s="34">
        <v>5564</v>
      </c>
      <c r="L51" s="1"/>
      <c r="O51" s="19">
        <f t="shared" si="0"/>
        <v>2.500191870101844</v>
      </c>
    </row>
    <row r="52" spans="2:15" x14ac:dyDescent="0.25">
      <c r="B52" s="40">
        <v>42.284399291237428</v>
      </c>
      <c r="C52" s="41">
        <v>-8.2491333333333348</v>
      </c>
      <c r="E52" s="19">
        <v>49753.515527775999</v>
      </c>
      <c r="F52" s="19">
        <v>50493.822945875603</v>
      </c>
      <c r="G52" s="19">
        <v>48972.311515214402</v>
      </c>
      <c r="I52" s="32">
        <v>278.5</v>
      </c>
      <c r="J52" s="33">
        <v>62211</v>
      </c>
      <c r="K52" s="34">
        <v>391</v>
      </c>
      <c r="L52" s="1"/>
      <c r="O52" s="19">
        <f t="shared" si="0"/>
        <v>9.4136441287046182</v>
      </c>
    </row>
    <row r="53" spans="2:15" x14ac:dyDescent="0.25">
      <c r="B53" s="40">
        <v>42.412200656654662</v>
      </c>
      <c r="C53" s="41">
        <v>-8.2443000000000008</v>
      </c>
      <c r="E53" s="19">
        <v>49762.929171904703</v>
      </c>
      <c r="F53" s="19">
        <v>50497.560699576898</v>
      </c>
      <c r="G53" s="19">
        <v>48988.065441527098</v>
      </c>
      <c r="I53" s="32">
        <v>289.20999999999998</v>
      </c>
      <c r="J53" s="33">
        <v>62744</v>
      </c>
      <c r="K53" s="34">
        <v>245</v>
      </c>
      <c r="L53" s="1"/>
      <c r="O53" s="19">
        <f t="shared" si="0"/>
        <v>6.4737191270978656</v>
      </c>
    </row>
    <row r="54" spans="2:15" x14ac:dyDescent="0.25">
      <c r="B54" s="40">
        <v>42.5</v>
      </c>
      <c r="C54" s="41">
        <v>-8.228766666666667</v>
      </c>
      <c r="E54" s="19">
        <v>49769.402891031801</v>
      </c>
      <c r="F54" s="19">
        <v>50500.159044981898</v>
      </c>
      <c r="G54" s="19">
        <v>48998.899179308202</v>
      </c>
      <c r="I54" s="32">
        <v>312.25</v>
      </c>
      <c r="J54" s="33">
        <v>62991</v>
      </c>
      <c r="K54" s="34">
        <v>242</v>
      </c>
      <c r="L54" s="1"/>
      <c r="O54" s="19">
        <f t="shared" si="0"/>
        <v>1.0301017833990045</v>
      </c>
    </row>
    <row r="55" spans="2:15" x14ac:dyDescent="0.25">
      <c r="B55" s="40">
        <v>42.513991861579193</v>
      </c>
      <c r="C55" s="41">
        <v>-8.3238000000000003</v>
      </c>
      <c r="E55" s="19">
        <v>49770.4329928152</v>
      </c>
      <c r="F55" s="19">
        <v>50500.574884999303</v>
      </c>
      <c r="G55" s="19">
        <v>49000.623013205601</v>
      </c>
      <c r="I55" s="32">
        <v>342.25</v>
      </c>
      <c r="J55" s="33">
        <v>63546</v>
      </c>
      <c r="K55" s="34">
        <v>255</v>
      </c>
      <c r="L55" s="1"/>
      <c r="O55" s="19">
        <f t="shared" si="0"/>
        <v>15.533919283698197</v>
      </c>
    </row>
    <row r="56" spans="2:15" ht="15.75" thickBot="1" x14ac:dyDescent="0.3">
      <c r="B56" s="40">
        <v>42.725478084951973</v>
      </c>
      <c r="C56" s="41">
        <v>-8.3383666666666674</v>
      </c>
      <c r="E56" s="19">
        <v>49785.966912098898</v>
      </c>
      <c r="F56" s="19">
        <v>50506.9384663366</v>
      </c>
      <c r="G56" s="19">
        <v>49026.6160962098</v>
      </c>
      <c r="I56" s="35">
        <v>358.06</v>
      </c>
      <c r="J56" s="36">
        <v>64276</v>
      </c>
      <c r="K56" s="37">
        <v>485</v>
      </c>
      <c r="L56" s="1"/>
      <c r="O56" s="19">
        <f t="shared" si="0"/>
        <v>1.3997748398032854</v>
      </c>
    </row>
    <row r="57" spans="2:15" x14ac:dyDescent="0.25">
      <c r="B57" s="40">
        <v>42.74360514182537</v>
      </c>
      <c r="C57" s="41">
        <v>-8.3380666666666681</v>
      </c>
      <c r="E57" s="19">
        <v>49787.366686938702</v>
      </c>
      <c r="F57" s="19">
        <v>50507.5213760927</v>
      </c>
      <c r="G57" s="19">
        <v>49028.958064703002</v>
      </c>
      <c r="O57" s="19">
        <f t="shared" si="0"/>
        <v>0.44207379750150722</v>
      </c>
    </row>
    <row r="58" spans="2:15" x14ac:dyDescent="0.25">
      <c r="B58" s="40">
        <v>42.75</v>
      </c>
      <c r="C58" s="41">
        <v>-8.2788666666666657</v>
      </c>
      <c r="E58" s="19">
        <v>49787.808760736203</v>
      </c>
      <c r="F58" s="19">
        <v>50507.705826171303</v>
      </c>
      <c r="G58" s="19">
        <v>49029.697687447799</v>
      </c>
      <c r="O58" s="19">
        <f t="shared" si="0"/>
        <v>8.4770771599942236</v>
      </c>
    </row>
    <row r="59" spans="2:15" x14ac:dyDescent="0.25">
      <c r="B59" s="40">
        <v>42.865045006641388</v>
      </c>
      <c r="C59" s="41">
        <v>-8.5533999999999999</v>
      </c>
      <c r="E59" s="19">
        <v>49796.285837896197</v>
      </c>
      <c r="F59" s="19">
        <v>50511.277620491797</v>
      </c>
      <c r="G59" s="19">
        <v>49043.879166444698</v>
      </c>
      <c r="O59" s="19">
        <f t="shared" si="0"/>
        <v>7.9688886856019963</v>
      </c>
    </row>
    <row r="60" spans="2:15" x14ac:dyDescent="0.25">
      <c r="B60" s="40">
        <v>42.973237538906389</v>
      </c>
      <c r="C60" s="41">
        <v>-8.5403000000000002</v>
      </c>
      <c r="E60" s="19">
        <v>49804.254726581799</v>
      </c>
      <c r="F60" s="19">
        <v>50514.700408422497</v>
      </c>
      <c r="G60" s="19">
        <v>49057.207792006397</v>
      </c>
      <c r="O60" s="19">
        <f t="shared" si="0"/>
        <v>1.993495109702053</v>
      </c>
    </row>
    <row r="61" spans="2:15" x14ac:dyDescent="0.25">
      <c r="B61" s="40">
        <v>43</v>
      </c>
      <c r="C61" s="41">
        <v>-8.5132666666666665</v>
      </c>
      <c r="E61" s="19">
        <v>49806.248221691501</v>
      </c>
      <c r="F61" s="19">
        <v>50515.567025785698</v>
      </c>
      <c r="G61" s="19">
        <v>49060.541486857597</v>
      </c>
      <c r="O61" s="19">
        <f t="shared" si="0"/>
        <v>2.7325982787951943</v>
      </c>
    </row>
    <row r="62" spans="2:15" x14ac:dyDescent="0.25">
      <c r="B62" s="40">
        <v>43.037335251997881</v>
      </c>
      <c r="C62" s="41">
        <v>-8.3366000000000025</v>
      </c>
      <c r="E62" s="19">
        <v>49808.980819970297</v>
      </c>
      <c r="F62" s="19">
        <v>50516.761450124803</v>
      </c>
      <c r="G62" s="19">
        <v>49065.110515415399</v>
      </c>
      <c r="O62" s="19">
        <f t="shared" si="0"/>
        <v>12.269200721806556</v>
      </c>
    </row>
    <row r="63" spans="2:15" x14ac:dyDescent="0.25">
      <c r="B63" s="40">
        <v>43.202887459752681</v>
      </c>
      <c r="C63" s="41">
        <v>-8.3308666666666671</v>
      </c>
      <c r="E63" s="19">
        <v>49821.250020692103</v>
      </c>
      <c r="F63" s="19">
        <v>50522.2100163668</v>
      </c>
      <c r="G63" s="19">
        <v>49085.609584521902</v>
      </c>
      <c r="O63" s="19">
        <f t="shared" si="0"/>
        <v>3.4761138666945044</v>
      </c>
    </row>
    <row r="64" spans="2:15" x14ac:dyDescent="0.25">
      <c r="B64" s="40">
        <v>43.25</v>
      </c>
      <c r="C64" s="41">
        <v>-8.3281666666666663</v>
      </c>
      <c r="E64" s="19">
        <v>49824.726134558798</v>
      </c>
      <c r="F64" s="19">
        <v>50523.776936268703</v>
      </c>
      <c r="G64" s="19">
        <v>49091.410748266899</v>
      </c>
      <c r="O64" s="19">
        <f t="shared" si="0"/>
        <v>7.2504563910042634</v>
      </c>
    </row>
    <row r="65" spans="2:15" x14ac:dyDescent="0.25">
      <c r="B65" s="40">
        <v>43.347929964598094</v>
      </c>
      <c r="C65" s="41">
        <v>-8.3482000000000003</v>
      </c>
      <c r="E65" s="19">
        <v>49831.976590949802</v>
      </c>
      <c r="F65" s="19">
        <v>50527.074278010397</v>
      </c>
      <c r="G65" s="19">
        <v>49103.497809828303</v>
      </c>
      <c r="O65" s="19">
        <f t="shared" si="0"/>
        <v>6.290563067101175</v>
      </c>
    </row>
    <row r="66" spans="2:15" x14ac:dyDescent="0.25">
      <c r="B66" s="40">
        <v>43.432553311294669</v>
      </c>
      <c r="C66" s="41">
        <v>-8.331033333333334</v>
      </c>
      <c r="E66" s="19">
        <v>49838.267154016903</v>
      </c>
      <c r="F66" s="19">
        <v>50529.963753425996</v>
      </c>
      <c r="G66" s="19">
        <v>49113.967587648403</v>
      </c>
      <c r="O66" s="19">
        <f t="shared" si="0"/>
        <v>4.959181338599592</v>
      </c>
    </row>
    <row r="67" spans="2:15" x14ac:dyDescent="0.25">
      <c r="B67" s="40">
        <v>43.5</v>
      </c>
      <c r="C67" s="41">
        <v>-8.3150333333333322</v>
      </c>
      <c r="E67" s="19">
        <v>49843.226335355503</v>
      </c>
      <c r="F67" s="19">
        <v>50532.258212129898</v>
      </c>
      <c r="G67" s="19">
        <v>49122.208243446999</v>
      </c>
      <c r="O67" s="19">
        <f t="shared" ref="O67:O130" si="1">E68-E67</f>
        <v>11.621148085396271</v>
      </c>
    </row>
    <row r="68" spans="2:15" x14ac:dyDescent="0.25">
      <c r="B68" s="40">
        <v>43.657420029558324</v>
      </c>
      <c r="C68" s="41">
        <v>-8.2581666666666678</v>
      </c>
      <c r="E68" s="19">
        <v>49854.847483440899</v>
      </c>
      <c r="F68" s="19">
        <v>50537.682520799797</v>
      </c>
      <c r="G68" s="19">
        <v>49141.464673458802</v>
      </c>
      <c r="O68" s="19">
        <f t="shared" si="1"/>
        <v>0.37007201890082797</v>
      </c>
    </row>
    <row r="69" spans="2:15" x14ac:dyDescent="0.25">
      <c r="B69" s="40">
        <v>43.662233500462783</v>
      </c>
      <c r="C69" s="41">
        <v>-8.2850666666666655</v>
      </c>
      <c r="E69" s="19">
        <v>49855.2175554598</v>
      </c>
      <c r="F69" s="19">
        <v>50537.856189457802</v>
      </c>
      <c r="G69" s="19">
        <v>49142.0764864628</v>
      </c>
      <c r="O69" s="19">
        <f t="shared" si="1"/>
        <v>6.0685852945971419</v>
      </c>
    </row>
    <row r="70" spans="2:15" x14ac:dyDescent="0.25">
      <c r="B70" s="40">
        <v>43.744367118727617</v>
      </c>
      <c r="C70" s="41">
        <v>-8.516</v>
      </c>
      <c r="E70" s="19">
        <v>49861.286140754397</v>
      </c>
      <c r="F70" s="19">
        <v>50540.7107724569</v>
      </c>
      <c r="G70" s="19">
        <v>49152.095478691503</v>
      </c>
      <c r="O70" s="19">
        <f t="shared" si="1"/>
        <v>0.44398893740435597</v>
      </c>
    </row>
    <row r="71" spans="2:15" x14ac:dyDescent="0.25">
      <c r="B71" s="40">
        <v>43.75</v>
      </c>
      <c r="C71" s="41">
        <v>-8.6259666666666668</v>
      </c>
      <c r="E71" s="19">
        <v>49861.730129691801</v>
      </c>
      <c r="F71" s="19">
        <v>50540.920071768604</v>
      </c>
      <c r="G71" s="19">
        <v>49152.827428868601</v>
      </c>
      <c r="O71" s="19">
        <f t="shared" si="1"/>
        <v>10.504629369796021</v>
      </c>
    </row>
    <row r="72" spans="2:15" x14ac:dyDescent="0.25">
      <c r="B72" s="40">
        <v>43.891926434187461</v>
      </c>
      <c r="C72" s="41">
        <v>-8.761099999999999</v>
      </c>
      <c r="E72" s="19">
        <v>49872.234759061597</v>
      </c>
      <c r="F72" s="19">
        <v>50545.885819393901</v>
      </c>
      <c r="G72" s="19">
        <v>49170.099109697003</v>
      </c>
      <c r="O72" s="19">
        <f t="shared" si="1"/>
        <v>5.4711714384029619</v>
      </c>
    </row>
    <row r="73" spans="2:15" x14ac:dyDescent="0.25">
      <c r="B73" s="40">
        <v>43.965963253684286</v>
      </c>
      <c r="C73" s="41">
        <v>-8.3908666666666658</v>
      </c>
      <c r="E73" s="19">
        <v>49877.7059305</v>
      </c>
      <c r="F73" s="19">
        <v>50548.4795454634</v>
      </c>
      <c r="G73" s="19">
        <v>49179.056916859001</v>
      </c>
      <c r="O73" s="19">
        <f t="shared" si="1"/>
        <v>2.5128926781981136</v>
      </c>
    </row>
    <row r="74" spans="2:15" x14ac:dyDescent="0.25">
      <c r="B74" s="40">
        <v>44</v>
      </c>
      <c r="C74" s="41">
        <v>-8.4303666666666661</v>
      </c>
      <c r="E74" s="19">
        <v>49880.218823178198</v>
      </c>
      <c r="F74" s="19">
        <v>50549.671733584</v>
      </c>
      <c r="G74" s="19">
        <v>49183.161761002499</v>
      </c>
      <c r="O74" s="19">
        <f t="shared" si="1"/>
        <v>9.0113707006021286</v>
      </c>
    </row>
    <row r="75" spans="2:15" x14ac:dyDescent="0.25">
      <c r="B75" s="40">
        <v>44.121630519399126</v>
      </c>
      <c r="C75" s="41">
        <v>-8.329366666666667</v>
      </c>
      <c r="E75" s="19">
        <v>49889.2301938788</v>
      </c>
      <c r="F75" s="19">
        <v>50553.947814165702</v>
      </c>
      <c r="G75" s="19">
        <v>49197.829411752697</v>
      </c>
      <c r="O75" s="19">
        <f t="shared" si="1"/>
        <v>9.4435275459982222</v>
      </c>
    </row>
    <row r="76" spans="2:15" x14ac:dyDescent="0.25">
      <c r="B76" s="40">
        <v>44.25</v>
      </c>
      <c r="C76" s="41">
        <v>-8.4361000000000015</v>
      </c>
      <c r="E76" s="19">
        <v>49898.673721424799</v>
      </c>
      <c r="F76" s="19">
        <v>50558.422415975401</v>
      </c>
      <c r="G76" s="19">
        <v>49213.104696319497</v>
      </c>
      <c r="O76" s="19">
        <f t="shared" si="1"/>
        <v>1.7692052108977805</v>
      </c>
    </row>
    <row r="77" spans="2:15" x14ac:dyDescent="0.25">
      <c r="B77" s="40">
        <v>44.273717443781699</v>
      </c>
      <c r="C77" s="41">
        <v>-8.284533333333334</v>
      </c>
      <c r="E77" s="19">
        <v>49900.442926635696</v>
      </c>
      <c r="F77" s="19">
        <v>50559.259093240304</v>
      </c>
      <c r="G77" s="19">
        <v>49215.954711450198</v>
      </c>
      <c r="O77" s="19">
        <f t="shared" si="1"/>
        <v>5.6727405085039209</v>
      </c>
    </row>
    <row r="78" spans="2:15" x14ac:dyDescent="0.25">
      <c r="B78" s="40">
        <v>44.351344163028216</v>
      </c>
      <c r="C78" s="41">
        <v>-8.3428666666666658</v>
      </c>
      <c r="E78" s="19">
        <v>49906.1156671442</v>
      </c>
      <c r="F78" s="19">
        <v>50561.93678245</v>
      </c>
      <c r="G78" s="19">
        <v>49225.066425352503</v>
      </c>
      <c r="O78" s="19">
        <f t="shared" si="1"/>
        <v>10.960462897797697</v>
      </c>
    </row>
    <row r="79" spans="2:15" x14ac:dyDescent="0.25">
      <c r="B79" s="40">
        <v>44.5</v>
      </c>
      <c r="C79" s="41">
        <v>-8.3402999999999992</v>
      </c>
      <c r="E79" s="19">
        <v>49917.076130041998</v>
      </c>
      <c r="F79" s="19">
        <v>50567.081337342199</v>
      </c>
      <c r="G79" s="19">
        <v>49242.549691290304</v>
      </c>
      <c r="O79" s="19">
        <f t="shared" si="1"/>
        <v>5.9480157981015509</v>
      </c>
    </row>
    <row r="80" spans="2:15" x14ac:dyDescent="0.25">
      <c r="B80" s="40">
        <v>44.580840406656264</v>
      </c>
      <c r="C80" s="41">
        <v>-8.44055</v>
      </c>
      <c r="E80" s="19">
        <v>49923.0241458401</v>
      </c>
      <c r="F80" s="19">
        <v>50569.852062254802</v>
      </c>
      <c r="G80" s="19">
        <v>49251.965364510201</v>
      </c>
      <c r="O80" s="19">
        <f t="shared" si="1"/>
        <v>3.0076730673972634</v>
      </c>
    </row>
    <row r="81" spans="2:15" x14ac:dyDescent="0.25">
      <c r="B81" s="40">
        <v>44.622484693653817</v>
      </c>
      <c r="C81" s="41">
        <v>-8.6196833333333327</v>
      </c>
      <c r="E81" s="19">
        <v>49926.031818907497</v>
      </c>
      <c r="F81" s="19">
        <v>50571.246240070301</v>
      </c>
      <c r="G81" s="19">
        <v>49256.705979560298</v>
      </c>
      <c r="O81" s="19">
        <f t="shared" si="1"/>
        <v>9.3755357324043871</v>
      </c>
    </row>
    <row r="82" spans="2:15" x14ac:dyDescent="0.25">
      <c r="B82" s="40">
        <v>44.75</v>
      </c>
      <c r="C82" s="41">
        <v>-8.6421500000000009</v>
      </c>
      <c r="E82" s="19">
        <v>49935.407354639901</v>
      </c>
      <c r="F82" s="19">
        <v>50575.557716083596</v>
      </c>
      <c r="G82" s="19">
        <v>49271.390202385599</v>
      </c>
      <c r="O82" s="19">
        <f t="shared" si="1"/>
        <v>4.45989311250014</v>
      </c>
    </row>
    <row r="83" spans="2:15" x14ac:dyDescent="0.25">
      <c r="B83" s="40">
        <v>44.810793753260363</v>
      </c>
      <c r="C83" s="41">
        <v>-8.8299999999999983</v>
      </c>
      <c r="E83" s="19">
        <v>49939.867247752401</v>
      </c>
      <c r="F83" s="19">
        <v>50577.587942616301</v>
      </c>
      <c r="G83" s="19">
        <v>49278.323450700103</v>
      </c>
      <c r="O83" s="19">
        <f t="shared" si="1"/>
        <v>5.5486905358993681</v>
      </c>
    </row>
    <row r="84" spans="2:15" x14ac:dyDescent="0.25">
      <c r="B84" s="40">
        <v>44.887489949113693</v>
      </c>
      <c r="C84" s="41">
        <v>-8.3725000000000005</v>
      </c>
      <c r="E84" s="19">
        <v>49945.415938288301</v>
      </c>
      <c r="F84" s="19">
        <v>50580.092642066498</v>
      </c>
      <c r="G84" s="19">
        <v>49286.900027494798</v>
      </c>
      <c r="O84" s="19">
        <f t="shared" si="1"/>
        <v>8.2325376794979093</v>
      </c>
    </row>
    <row r="85" spans="2:15" x14ac:dyDescent="0.25">
      <c r="B85" s="40">
        <v>45</v>
      </c>
      <c r="C85" s="41">
        <v>-8.3586999999999989</v>
      </c>
      <c r="E85" s="19">
        <v>49953.648475967799</v>
      </c>
      <c r="F85" s="19">
        <v>50583.761075922303</v>
      </c>
      <c r="G85" s="19">
        <v>49299.520122223097</v>
      </c>
      <c r="O85" s="19">
        <f t="shared" si="1"/>
        <v>2.9808449566044146</v>
      </c>
    </row>
    <row r="86" spans="2:15" x14ac:dyDescent="0.25">
      <c r="B86" s="40">
        <v>45.040526513724295</v>
      </c>
      <c r="C86" s="41">
        <v>-8.4418999999999986</v>
      </c>
      <c r="E86" s="19">
        <v>49956.629320924403</v>
      </c>
      <c r="F86" s="19">
        <v>50585.075219625498</v>
      </c>
      <c r="G86" s="19">
        <v>49304.059843374103</v>
      </c>
      <c r="O86" s="19">
        <f t="shared" si="1"/>
        <v>11.083079734293278</v>
      </c>
    </row>
    <row r="87" spans="2:15" x14ac:dyDescent="0.25">
      <c r="B87" s="40">
        <v>45.193823877959701</v>
      </c>
      <c r="C87" s="41">
        <v>-8.7649666666666661</v>
      </c>
      <c r="E87" s="19">
        <v>49967.712400658696</v>
      </c>
      <c r="F87" s="19">
        <v>50589.904185796397</v>
      </c>
      <c r="G87" s="19">
        <v>49320.824659452002</v>
      </c>
      <c r="O87" s="19">
        <f t="shared" si="1"/>
        <v>4.0367712245060829</v>
      </c>
    </row>
    <row r="88" spans="2:15" x14ac:dyDescent="0.25">
      <c r="B88" s="40">
        <v>45.25</v>
      </c>
      <c r="C88" s="41">
        <v>-8.8045666666666662</v>
      </c>
      <c r="E88" s="19">
        <v>49971.749171883203</v>
      </c>
      <c r="F88" s="19">
        <v>50591.643580386597</v>
      </c>
      <c r="G88" s="19">
        <v>49326.894253318002</v>
      </c>
      <c r="O88" s="19">
        <f t="shared" si="1"/>
        <v>1.4386845607950818</v>
      </c>
    </row>
    <row r="89" spans="2:15" x14ac:dyDescent="0.25">
      <c r="B89" s="40">
        <v>45.270262460327359</v>
      </c>
      <c r="C89" s="41">
        <v>-8.8068333333333335</v>
      </c>
      <c r="E89" s="19">
        <v>49973.187856443998</v>
      </c>
      <c r="F89" s="19">
        <v>50592.261327674802</v>
      </c>
      <c r="G89" s="19">
        <v>49329.053666428998</v>
      </c>
      <c r="O89" s="19">
        <f t="shared" si="1"/>
        <v>16.407877291501791</v>
      </c>
    </row>
    <row r="90" spans="2:15" x14ac:dyDescent="0.25">
      <c r="B90" s="40">
        <v>45.5</v>
      </c>
      <c r="C90" s="41">
        <v>-8.9391416666666679</v>
      </c>
      <c r="E90" s="19">
        <v>49989.595733735499</v>
      </c>
      <c r="F90" s="19">
        <v>50599.243461143102</v>
      </c>
      <c r="G90" s="19">
        <v>49353.590344372598</v>
      </c>
      <c r="O90" s="19">
        <f t="shared" si="1"/>
        <v>16.090078167100728</v>
      </c>
    </row>
    <row r="91" spans="2:15" x14ac:dyDescent="0.25">
      <c r="B91" s="40">
        <v>45.729737539672641</v>
      </c>
      <c r="C91" s="41">
        <v>-9.2203083333333336</v>
      </c>
      <c r="E91" s="19">
        <v>50005.6858119026</v>
      </c>
      <c r="F91" s="19">
        <v>50606.027508769599</v>
      </c>
      <c r="G91" s="19">
        <v>49377.631459999298</v>
      </c>
      <c r="O91" s="19">
        <f t="shared" si="1"/>
        <v>5.2307324368011905</v>
      </c>
    </row>
    <row r="92" spans="2:15" x14ac:dyDescent="0.25">
      <c r="B92" s="40">
        <v>45.806176122040299</v>
      </c>
      <c r="C92" s="41">
        <v>-8.9279083333333347</v>
      </c>
      <c r="E92" s="19">
        <v>50010.916544339401</v>
      </c>
      <c r="F92" s="19">
        <v>50608.232113316</v>
      </c>
      <c r="G92" s="19">
        <v>49385.478855888599</v>
      </c>
      <c r="O92" s="19">
        <f t="shared" si="1"/>
        <v>10.379926643196086</v>
      </c>
    </row>
    <row r="93" spans="2:15" x14ac:dyDescent="0.25">
      <c r="B93" s="40">
        <v>45.959473486275705</v>
      </c>
      <c r="C93" s="41">
        <v>-8.9369333333333341</v>
      </c>
      <c r="E93" s="19">
        <v>50021.296470982597</v>
      </c>
      <c r="F93" s="19">
        <v>50612.622800519799</v>
      </c>
      <c r="G93" s="19">
        <v>49401.147205210698</v>
      </c>
      <c r="O93" s="19">
        <f t="shared" si="1"/>
        <v>2.7446342992043355</v>
      </c>
    </row>
    <row r="94" spans="2:15" x14ac:dyDescent="0.25">
      <c r="B94" s="40">
        <v>46</v>
      </c>
      <c r="C94" s="41">
        <v>-8.8611333333333349</v>
      </c>
      <c r="E94" s="19">
        <v>50024.041105281802</v>
      </c>
      <c r="F94" s="19">
        <v>50613.789712895603</v>
      </c>
      <c r="G94" s="19">
        <v>49405.318589599199</v>
      </c>
      <c r="O94" s="19">
        <f t="shared" si="1"/>
        <v>7.4768023657961749</v>
      </c>
    </row>
    <row r="95" spans="2:15" x14ac:dyDescent="0.25">
      <c r="B95" s="40">
        <v>46.112510050886307</v>
      </c>
      <c r="C95" s="41">
        <v>-8.7038000000000011</v>
      </c>
      <c r="E95" s="19">
        <v>50031.517907647598</v>
      </c>
      <c r="F95" s="19">
        <v>50616.987434561997</v>
      </c>
      <c r="G95" s="19">
        <v>49416.760826338497</v>
      </c>
      <c r="O95" s="19">
        <f t="shared" si="1"/>
        <v>4.9519989484033431</v>
      </c>
    </row>
    <row r="96" spans="2:15" x14ac:dyDescent="0.25">
      <c r="B96" s="40">
        <v>46.189206246739637</v>
      </c>
      <c r="C96" s="41">
        <v>-8.7137666666666664</v>
      </c>
      <c r="E96" s="19">
        <v>50036.469906596001</v>
      </c>
      <c r="F96" s="19">
        <v>50619.124636940003</v>
      </c>
      <c r="G96" s="19">
        <v>49424.41476113</v>
      </c>
      <c r="O96" s="19">
        <f t="shared" si="1"/>
        <v>12.023080662198481</v>
      </c>
    </row>
    <row r="97" spans="2:15" x14ac:dyDescent="0.25">
      <c r="B97" s="40">
        <v>46.377515306346183</v>
      </c>
      <c r="C97" s="41">
        <v>-8.7266333333333339</v>
      </c>
      <c r="E97" s="19">
        <v>50048.4929872582</v>
      </c>
      <c r="F97" s="19">
        <v>50624.402339721397</v>
      </c>
      <c r="G97" s="19">
        <v>49443.322075459801</v>
      </c>
      <c r="O97" s="19">
        <f t="shared" si="1"/>
        <v>2.5495144794986118</v>
      </c>
    </row>
    <row r="98" spans="2:15" x14ac:dyDescent="0.25">
      <c r="B98" s="40">
        <v>46.419159593343736</v>
      </c>
      <c r="C98" s="41">
        <v>-8.7724333333333337</v>
      </c>
      <c r="E98" s="19">
        <v>50051.042501737698</v>
      </c>
      <c r="F98" s="19">
        <v>50625.541733156599</v>
      </c>
      <c r="G98" s="19">
        <v>49447.402634343503</v>
      </c>
      <c r="O98" s="19">
        <f t="shared" si="1"/>
        <v>4.9713889308986836</v>
      </c>
    </row>
    <row r="99" spans="2:15" x14ac:dyDescent="0.25">
      <c r="B99" s="40">
        <v>46.5</v>
      </c>
      <c r="C99" s="41">
        <v>-8.3780000000000001</v>
      </c>
      <c r="E99" s="19">
        <v>50056.013890668597</v>
      </c>
      <c r="F99" s="19">
        <v>50627.788553905702</v>
      </c>
      <c r="G99" s="19">
        <v>49455.4452243798</v>
      </c>
      <c r="O99" s="19">
        <f t="shared" si="1"/>
        <v>8.9058816899050726</v>
      </c>
    </row>
    <row r="100" spans="2:15" x14ac:dyDescent="0.25">
      <c r="B100" s="40">
        <v>46.648655836971784</v>
      </c>
      <c r="C100" s="41">
        <v>-8.4321333333333328</v>
      </c>
      <c r="E100" s="19">
        <v>50064.919772358502</v>
      </c>
      <c r="F100" s="19">
        <v>50631.911925884902</v>
      </c>
      <c r="G100" s="19">
        <v>49470.182889162701</v>
      </c>
      <c r="O100" s="19">
        <f t="shared" si="1"/>
        <v>4.4740822004969232</v>
      </c>
    </row>
    <row r="101" spans="2:15" x14ac:dyDescent="0.25">
      <c r="B101" s="40">
        <v>46.726282556218301</v>
      </c>
      <c r="C101" s="41">
        <v>-8.4631999999999987</v>
      </c>
      <c r="E101" s="19">
        <v>50069.393854558999</v>
      </c>
      <c r="F101" s="19">
        <v>50634.040655266799</v>
      </c>
      <c r="G101" s="19">
        <v>49477.775465002502</v>
      </c>
      <c r="O101" s="19">
        <f t="shared" si="1"/>
        <v>1.3758652625983814</v>
      </c>
    </row>
    <row r="102" spans="2:15" x14ac:dyDescent="0.25">
      <c r="B102" s="40">
        <v>46.75</v>
      </c>
      <c r="C102" s="41">
        <v>-8.5105666666666675</v>
      </c>
      <c r="E102" s="19">
        <v>50070.769719821597</v>
      </c>
      <c r="F102" s="19">
        <v>50634.704171234298</v>
      </c>
      <c r="G102" s="19">
        <v>49480.139302376898</v>
      </c>
      <c r="O102" s="19">
        <f t="shared" si="1"/>
        <v>7.1824581303008017</v>
      </c>
    </row>
    <row r="103" spans="2:15" x14ac:dyDescent="0.25">
      <c r="B103" s="40">
        <v>46.878369480600874</v>
      </c>
      <c r="C103" s="41">
        <v>-8.557033333333333</v>
      </c>
      <c r="E103" s="19">
        <v>50077.952177951898</v>
      </c>
      <c r="F103" s="19">
        <v>50638.2453599168</v>
      </c>
      <c r="G103" s="19">
        <v>49492.729324319</v>
      </c>
      <c r="O103" s="19">
        <f t="shared" si="1"/>
        <v>6.5919544686985319</v>
      </c>
    </row>
    <row r="104" spans="2:15" x14ac:dyDescent="0.25">
      <c r="B104" s="40">
        <v>47</v>
      </c>
      <c r="C104" s="41">
        <v>-8.6297333333333324</v>
      </c>
      <c r="E104" s="19">
        <v>50084.544132420597</v>
      </c>
      <c r="F104" s="19">
        <v>50641.6284153862</v>
      </c>
      <c r="G104" s="19">
        <v>49504.710594683696</v>
      </c>
      <c r="O104" s="19">
        <f t="shared" si="1"/>
        <v>1.7928410438034916</v>
      </c>
    </row>
    <row r="105" spans="2:15" x14ac:dyDescent="0.25">
      <c r="B105" s="40">
        <v>47.034036746315714</v>
      </c>
      <c r="C105" s="41">
        <v>-8.5211333333333332</v>
      </c>
      <c r="E105" s="19">
        <v>50086.3369734644</v>
      </c>
      <c r="F105" s="19">
        <v>50642.572663472201</v>
      </c>
      <c r="G105" s="19">
        <v>49508.047840124796</v>
      </c>
      <c r="O105" s="19">
        <f t="shared" si="1"/>
        <v>10.983248274096695</v>
      </c>
    </row>
    <row r="106" spans="2:15" x14ac:dyDescent="0.25">
      <c r="B106" s="40">
        <v>47.25</v>
      </c>
      <c r="C106" s="41">
        <v>-8.2160999999999991</v>
      </c>
      <c r="E106" s="19">
        <v>50097.320221738497</v>
      </c>
      <c r="F106" s="19">
        <v>50648.568874009201</v>
      </c>
      <c r="G106" s="19">
        <v>49529.248762609699</v>
      </c>
      <c r="O106" s="19">
        <f t="shared" si="1"/>
        <v>0.29585299700556789</v>
      </c>
    </row>
    <row r="107" spans="2:15" x14ac:dyDescent="0.25">
      <c r="B107" s="40">
        <v>47.255632881272383</v>
      </c>
      <c r="C107" s="41">
        <v>-8.4069333333333329</v>
      </c>
      <c r="E107" s="19">
        <v>50097.616074735502</v>
      </c>
      <c r="F107" s="19">
        <v>50648.735065443703</v>
      </c>
      <c r="G107" s="19">
        <v>49529.837969782697</v>
      </c>
      <c r="O107" s="19">
        <f t="shared" si="1"/>
        <v>4.2395608342994819</v>
      </c>
    </row>
    <row r="108" spans="2:15" x14ac:dyDescent="0.25">
      <c r="B108" s="40">
        <v>47.342579970441676</v>
      </c>
      <c r="C108" s="41">
        <v>-8.3935333333333322</v>
      </c>
      <c r="E108" s="19">
        <v>50101.855635569802</v>
      </c>
      <c r="F108" s="19">
        <v>50651.1403410844</v>
      </c>
      <c r="G108" s="19">
        <v>49538.385469861103</v>
      </c>
      <c r="O108" s="19">
        <f t="shared" si="1"/>
        <v>7.4347395641016192</v>
      </c>
    </row>
    <row r="109" spans="2:15" x14ac:dyDescent="0.25">
      <c r="B109" s="40">
        <v>47.5</v>
      </c>
      <c r="C109" s="41">
        <v>-8.3345333333333329</v>
      </c>
      <c r="E109" s="19">
        <v>50109.290375133904</v>
      </c>
      <c r="F109" s="19">
        <v>50655.450959530899</v>
      </c>
      <c r="G109" s="19">
        <v>49553.837686516097</v>
      </c>
      <c r="O109" s="19">
        <f t="shared" si="1"/>
        <v>3.0990114222950069</v>
      </c>
    </row>
    <row r="110" spans="2:15" x14ac:dyDescent="0.25">
      <c r="B110" s="40">
        <v>47.567446688705331</v>
      </c>
      <c r="C110" s="41">
        <v>-8.3038333333333352</v>
      </c>
      <c r="E110" s="19">
        <v>50112.389386556199</v>
      </c>
      <c r="F110" s="19">
        <v>50657.274588704197</v>
      </c>
      <c r="G110" s="19">
        <v>49560.446827523701</v>
      </c>
      <c r="O110" s="19">
        <f t="shared" si="1"/>
        <v>3.8773355692028417</v>
      </c>
    </row>
    <row r="111" spans="2:15" x14ac:dyDescent="0.25">
      <c r="B111" s="40">
        <v>47.652070035401906</v>
      </c>
      <c r="C111" s="41">
        <v>-8.3119333333333341</v>
      </c>
      <c r="E111" s="19">
        <v>50116.266722125401</v>
      </c>
      <c r="F111" s="19">
        <v>50659.5708334105</v>
      </c>
      <c r="G111" s="19">
        <v>49568.847913355501</v>
      </c>
      <c r="O111" s="19">
        <f t="shared" si="1"/>
        <v>6.4972421642960398</v>
      </c>
    </row>
    <row r="112" spans="2:15" x14ac:dyDescent="0.25">
      <c r="B112" s="40">
        <v>47.797112540247319</v>
      </c>
      <c r="C112" s="41">
        <v>-8.4459666666666671</v>
      </c>
      <c r="E112" s="19">
        <v>50122.763964289697</v>
      </c>
      <c r="F112" s="19">
        <v>50663.434337539999</v>
      </c>
      <c r="G112" s="19">
        <v>49583.230181999999</v>
      </c>
      <c r="O112" s="19">
        <f t="shared" si="1"/>
        <v>7.3044959756007302</v>
      </c>
    </row>
    <row r="113" spans="2:15" x14ac:dyDescent="0.25">
      <c r="B113" s="40">
        <v>47.962664748002119</v>
      </c>
      <c r="C113" s="41">
        <v>-8.1790333333333329</v>
      </c>
      <c r="E113" s="19">
        <v>50130.068460265298</v>
      </c>
      <c r="F113" s="19">
        <v>50667.7559589089</v>
      </c>
      <c r="G113" s="19">
        <v>49599.792495207701</v>
      </c>
      <c r="O113" s="19">
        <f t="shared" si="1"/>
        <v>1.6147211356001208</v>
      </c>
    </row>
    <row r="114" spans="2:15" x14ac:dyDescent="0.25">
      <c r="B114" s="40">
        <v>48</v>
      </c>
      <c r="C114" s="41">
        <v>-8.3691333333333322</v>
      </c>
      <c r="E114" s="19">
        <v>50131.683181400898</v>
      </c>
      <c r="F114" s="19">
        <v>50668.702100401497</v>
      </c>
      <c r="G114" s="19">
        <v>49603.500540666697</v>
      </c>
      <c r="O114" s="19">
        <f t="shared" si="1"/>
        <v>1.1761520014042617</v>
      </c>
    </row>
    <row r="115" spans="2:15" x14ac:dyDescent="0.25">
      <c r="B115" s="40">
        <v>48.026762461093611</v>
      </c>
      <c r="C115" s="41">
        <v>-8.3744999999999994</v>
      </c>
      <c r="E115" s="19">
        <v>50132.859333402303</v>
      </c>
      <c r="F115" s="19">
        <v>50669.388233138598</v>
      </c>
      <c r="G115" s="19">
        <v>49606.210547827097</v>
      </c>
      <c r="O115" s="19">
        <f t="shared" si="1"/>
        <v>4.6922197997992043</v>
      </c>
    </row>
    <row r="116" spans="2:15" x14ac:dyDescent="0.25">
      <c r="B116" s="40">
        <v>48.134954993358612</v>
      </c>
      <c r="C116" s="41">
        <v>-8.6175333333333324</v>
      </c>
      <c r="E116" s="19">
        <v>50137.551553202102</v>
      </c>
      <c r="F116" s="19">
        <v>50672.094266653403</v>
      </c>
      <c r="G116" s="19">
        <v>49617.087700373799</v>
      </c>
      <c r="O116" s="19">
        <f t="shared" si="1"/>
        <v>4.9894346922956174</v>
      </c>
    </row>
    <row r="117" spans="2:15" x14ac:dyDescent="0.25">
      <c r="B117" s="40">
        <v>48.25</v>
      </c>
      <c r="C117" s="41">
        <v>-8.6177333333333337</v>
      </c>
      <c r="E117" s="19">
        <v>50142.540987894397</v>
      </c>
      <c r="F117" s="19">
        <v>50674.902200316297</v>
      </c>
      <c r="G117" s="19">
        <v>49628.740840109</v>
      </c>
      <c r="O117" s="19">
        <f t="shared" si="1"/>
        <v>0.26050854469940532</v>
      </c>
    </row>
    <row r="118" spans="2:15" x14ac:dyDescent="0.25">
      <c r="B118" s="40">
        <v>48.25639485817463</v>
      </c>
      <c r="C118" s="41">
        <v>-8.5436666666666667</v>
      </c>
      <c r="E118" s="19">
        <v>50142.801496439097</v>
      </c>
      <c r="F118" s="19">
        <v>50675.046470893001</v>
      </c>
      <c r="G118" s="19">
        <v>49629.3509871278</v>
      </c>
      <c r="O118" s="19">
        <f t="shared" si="1"/>
        <v>0.82522250990587054</v>
      </c>
    </row>
    <row r="119" spans="2:15" x14ac:dyDescent="0.25">
      <c r="B119" s="40">
        <v>48.274521915048027</v>
      </c>
      <c r="C119" s="41">
        <v>-8.2275666666666663</v>
      </c>
      <c r="E119" s="19">
        <v>50143.626718949003</v>
      </c>
      <c r="F119" s="19">
        <v>50675.501808571702</v>
      </c>
      <c r="G119" s="19">
        <v>49631.284589698102</v>
      </c>
      <c r="O119" s="19">
        <f t="shared" si="1"/>
        <v>9.219376697896223</v>
      </c>
    </row>
    <row r="120" spans="2:15" x14ac:dyDescent="0.25">
      <c r="B120" s="40">
        <v>48.486008138420807</v>
      </c>
      <c r="C120" s="41">
        <v>-8.2299999999999986</v>
      </c>
      <c r="E120" s="19">
        <v>50152.846095646899</v>
      </c>
      <c r="F120" s="19">
        <v>50680.392924074898</v>
      </c>
      <c r="G120" s="19">
        <v>49652.918140170601</v>
      </c>
      <c r="O120" s="19">
        <f t="shared" si="1"/>
        <v>0.61707006210053805</v>
      </c>
    </row>
    <row r="121" spans="2:15" x14ac:dyDescent="0.25">
      <c r="B121" s="40">
        <v>48.5</v>
      </c>
      <c r="C121" s="41">
        <v>-8.2882333333333325</v>
      </c>
      <c r="E121" s="19">
        <v>50153.463165708999</v>
      </c>
      <c r="F121" s="19">
        <v>50680.706016261</v>
      </c>
      <c r="G121" s="19">
        <v>49654.3646339283</v>
      </c>
      <c r="O121" s="19">
        <f t="shared" si="1"/>
        <v>3.9005137798012584</v>
      </c>
    </row>
    <row r="122" spans="2:15" x14ac:dyDescent="0.25">
      <c r="B122" s="40">
        <v>48.587799343345338</v>
      </c>
      <c r="C122" s="41">
        <v>-8.279933333333334</v>
      </c>
      <c r="E122" s="19">
        <v>50157.363679488801</v>
      </c>
      <c r="F122" s="19">
        <v>50682.638903223196</v>
      </c>
      <c r="G122" s="19">
        <v>49663.490981057003</v>
      </c>
      <c r="O122" s="19">
        <f t="shared" si="1"/>
        <v>5.7553434721994563</v>
      </c>
    </row>
    <row r="123" spans="2:15" x14ac:dyDescent="0.25">
      <c r="B123" s="40">
        <v>48.715600708762572</v>
      </c>
      <c r="C123" s="41">
        <v>-8.2751666666666654</v>
      </c>
      <c r="E123" s="19">
        <v>50163.119022961</v>
      </c>
      <c r="F123" s="19">
        <v>50685.336464673499</v>
      </c>
      <c r="G123" s="19">
        <v>49676.876347481601</v>
      </c>
      <c r="O123" s="19">
        <f t="shared" si="1"/>
        <v>1.5482686946998001</v>
      </c>
    </row>
    <row r="124" spans="2:15" x14ac:dyDescent="0.25">
      <c r="B124" s="40">
        <v>48.75</v>
      </c>
      <c r="C124" s="41">
        <v>-8.2195999999999998</v>
      </c>
      <c r="E124" s="19">
        <v>50164.6672916557</v>
      </c>
      <c r="F124" s="19">
        <v>50686.0290705187</v>
      </c>
      <c r="G124" s="19">
        <v>49680.455106723501</v>
      </c>
      <c r="O124" s="19">
        <f t="shared" si="1"/>
        <v>7.0894461053976556</v>
      </c>
    </row>
    <row r="125" spans="2:15" x14ac:dyDescent="0.25">
      <c r="B125" s="40">
        <v>48.902654839699757</v>
      </c>
      <c r="C125" s="41">
        <v>-8.2296333333333322</v>
      </c>
      <c r="E125" s="19">
        <v>50171.756737761098</v>
      </c>
      <c r="F125" s="19">
        <v>50689.013352336697</v>
      </c>
      <c r="G125" s="19">
        <v>49696.688401492298</v>
      </c>
      <c r="O125" s="19">
        <f t="shared" si="1"/>
        <v>1.9854658172043855</v>
      </c>
    </row>
    <row r="126" spans="2:15" x14ac:dyDescent="0.25">
      <c r="B126" s="40">
        <v>48.945170976130356</v>
      </c>
      <c r="C126" s="41">
        <v>-8.2123333333333335</v>
      </c>
      <c r="E126" s="19">
        <v>50173.742203578302</v>
      </c>
      <c r="F126" s="19">
        <v>50689.792964473003</v>
      </c>
      <c r="G126" s="19">
        <v>49701.183155951301</v>
      </c>
      <c r="O126" s="19">
        <f t="shared" si="1"/>
        <v>2.6283189278983627</v>
      </c>
    </row>
    <row r="127" spans="2:15" x14ac:dyDescent="0.25">
      <c r="B127" s="40">
        <v>49</v>
      </c>
      <c r="C127" s="41">
        <v>-8.287566666666665</v>
      </c>
      <c r="E127" s="19">
        <v>50176.3705225062</v>
      </c>
      <c r="F127" s="19">
        <v>50690.787642877302</v>
      </c>
      <c r="G127" s="19">
        <v>49707.095171098801</v>
      </c>
      <c r="O127" s="19">
        <f t="shared" si="1"/>
        <v>0.77069544870028039</v>
      </c>
    </row>
    <row r="128" spans="2:15" x14ac:dyDescent="0.25">
      <c r="B128" s="40">
        <v>49.016083911184872</v>
      </c>
      <c r="C128" s="41">
        <v>-8.5663666666666654</v>
      </c>
      <c r="E128" s="19">
        <v>50177.141217954901</v>
      </c>
      <c r="F128" s="19">
        <v>50691.071717372499</v>
      </c>
      <c r="G128" s="19">
        <v>49708.820536264699</v>
      </c>
      <c r="O128" s="19">
        <f t="shared" si="1"/>
        <v>7.8098051092965761</v>
      </c>
    </row>
    <row r="129" spans="1:15" x14ac:dyDescent="0.25">
      <c r="B129" s="40">
        <v>49.174717347454589</v>
      </c>
      <c r="C129" s="41">
        <v>-8.6110666666666678</v>
      </c>
      <c r="E129" s="19">
        <v>50184.951023064197</v>
      </c>
      <c r="F129" s="19">
        <v>50693.7830587024</v>
      </c>
      <c r="G129" s="19">
        <v>49726.0984238772</v>
      </c>
      <c r="O129" s="19">
        <f t="shared" si="1"/>
        <v>2.210221166802512</v>
      </c>
    </row>
    <row r="130" spans="1:15" x14ac:dyDescent="0.25">
      <c r="B130" s="40">
        <v>49.219246210917007</v>
      </c>
      <c r="C130" s="41">
        <v>-8.3077666666666659</v>
      </c>
      <c r="E130" s="19">
        <v>50187.161244231</v>
      </c>
      <c r="F130" s="19">
        <v>50694.502979102901</v>
      </c>
      <c r="G130" s="19">
        <v>49730.921266894104</v>
      </c>
      <c r="O130" s="19">
        <f t="shared" si="1"/>
        <v>1.5701104214967927</v>
      </c>
    </row>
    <row r="131" spans="1:15" x14ac:dyDescent="0.25">
      <c r="B131" s="40">
        <v>49.25</v>
      </c>
      <c r="C131" s="41">
        <v>-8.3341666666666665</v>
      </c>
      <c r="E131" s="19">
        <v>50188.731354652497</v>
      </c>
      <c r="F131" s="19">
        <v>50695.003802172898</v>
      </c>
      <c r="G131" s="19">
        <v>49734.329754308303</v>
      </c>
      <c r="O131" s="19">
        <f t="shared" ref="O131:O194" si="2">E132-E131</f>
        <v>7.9598872548012878</v>
      </c>
    </row>
    <row r="132" spans="1:15" x14ac:dyDescent="0.25">
      <c r="B132" s="40">
        <v>49.404238229665708</v>
      </c>
      <c r="C132" s="41">
        <v>-8.3116666666666674</v>
      </c>
      <c r="E132" s="19">
        <v>50196.691241907298</v>
      </c>
      <c r="F132" s="19">
        <v>50697.431601065597</v>
      </c>
      <c r="G132" s="19">
        <v>49751.388975823502</v>
      </c>
      <c r="O132" s="19">
        <f t="shared" si="2"/>
        <v>5.0986370284008444</v>
      </c>
    </row>
    <row r="133" spans="1:15" x14ac:dyDescent="0.25">
      <c r="B133" s="40">
        <v>49.5</v>
      </c>
      <c r="C133" s="41">
        <v>-8.5501666666666676</v>
      </c>
      <c r="E133" s="19">
        <v>50201.789878935699</v>
      </c>
      <c r="F133" s="19">
        <v>50698.913151667199</v>
      </c>
      <c r="G133" s="19">
        <v>49762.127110453803</v>
      </c>
      <c r="O133" s="19">
        <f t="shared" si="2"/>
        <v>2.0476029013007064</v>
      </c>
    </row>
    <row r="134" spans="1:15" x14ac:dyDescent="0.25">
      <c r="B134" s="40">
        <v>49.53773126380279</v>
      </c>
      <c r="C134" s="41">
        <v>-8.303466666666667</v>
      </c>
      <c r="E134" s="19">
        <v>50203.837481836999</v>
      </c>
      <c r="F134" s="19">
        <v>50699.496921847502</v>
      </c>
      <c r="G134" s="19">
        <v>49766.399007163898</v>
      </c>
      <c r="O134" s="19">
        <f t="shared" si="2"/>
        <v>5.2479615608026506</v>
      </c>
    </row>
    <row r="135" spans="1:15" x14ac:dyDescent="0.25">
      <c r="B135" s="40">
        <v>49.633732029694137</v>
      </c>
      <c r="C135" s="41">
        <v>-8.3141000000000016</v>
      </c>
      <c r="E135" s="19">
        <v>50209.085443397802</v>
      </c>
      <c r="F135" s="19">
        <v>50700.973193534599</v>
      </c>
      <c r="G135" s="19">
        <v>49777.243899631801</v>
      </c>
      <c r="O135" s="19">
        <f t="shared" si="2"/>
        <v>6.4864921767948545</v>
      </c>
    </row>
    <row r="136" spans="1:15" x14ac:dyDescent="0.25">
      <c r="B136" s="40">
        <v>49.75</v>
      </c>
      <c r="C136" s="41">
        <v>-8.3412999999999986</v>
      </c>
      <c r="E136" s="19">
        <v>50215.571935574597</v>
      </c>
      <c r="F136" s="19">
        <v>50702.776994417902</v>
      </c>
      <c r="G136" s="19">
        <v>49790.446265689803</v>
      </c>
      <c r="O136" s="19">
        <f t="shared" si="2"/>
        <v>6.1841251151054166</v>
      </c>
    </row>
    <row r="137" spans="1:15" x14ac:dyDescent="0.25">
      <c r="B137" s="40">
        <v>49.858267805162825</v>
      </c>
      <c r="C137" s="41">
        <v>-8.4036666666666662</v>
      </c>
      <c r="E137" s="19">
        <v>50221.756060689702</v>
      </c>
      <c r="F137" s="19">
        <v>50704.497620165697</v>
      </c>
      <c r="G137" s="19">
        <v>49802.831265324203</v>
      </c>
      <c r="O137" s="19">
        <f t="shared" si="2"/>
        <v>0.28972366909874836</v>
      </c>
    </row>
    <row r="138" spans="1:15" x14ac:dyDescent="0.25">
      <c r="B138" s="40">
        <v>49.863197154470299</v>
      </c>
      <c r="C138" s="41">
        <v>-8.4522666666666666</v>
      </c>
      <c r="E138" s="19">
        <v>50222.045784358801</v>
      </c>
      <c r="F138" s="19">
        <v>50704.578602192298</v>
      </c>
      <c r="G138" s="19">
        <v>49803.406763694198</v>
      </c>
      <c r="O138" s="19">
        <f t="shared" si="2"/>
        <v>2.1534302606960409</v>
      </c>
    </row>
    <row r="139" spans="1:15" x14ac:dyDescent="0.25">
      <c r="B139" s="40">
        <v>49.899621903331187</v>
      </c>
      <c r="C139" s="41">
        <v>-8.4823333333333348</v>
      </c>
      <c r="E139" s="19">
        <v>50224.199214619497</v>
      </c>
      <c r="F139" s="19">
        <v>50705.182158903102</v>
      </c>
      <c r="G139" s="19">
        <v>49807.6711772751</v>
      </c>
      <c r="O139" s="19">
        <f t="shared" si="2"/>
        <v>5.9041501682004309</v>
      </c>
    </row>
    <row r="140" spans="1:15" x14ac:dyDescent="0.25">
      <c r="B140" s="40">
        <v>50</v>
      </c>
      <c r="C140" s="41">
        <v>-8.7044333333333341</v>
      </c>
      <c r="E140" s="19">
        <v>50230.103364787698</v>
      </c>
      <c r="F140" s="19">
        <v>50706.856633482101</v>
      </c>
      <c r="G140" s="19">
        <v>49819.246246170798</v>
      </c>
      <c r="O140" s="19">
        <f t="shared" si="2"/>
        <v>5.60213938090601</v>
      </c>
    </row>
    <row r="141" spans="1:15" x14ac:dyDescent="0.25">
      <c r="B141" s="40">
        <v>50.092632010924639</v>
      </c>
      <c r="C141" s="41">
        <v>-8.7189333333333341</v>
      </c>
      <c r="E141" s="19">
        <v>50235.705504168604</v>
      </c>
      <c r="F141" s="19">
        <v>50708.482052297302</v>
      </c>
      <c r="G141" s="19">
        <v>49830.0742742988</v>
      </c>
      <c r="O141" s="19">
        <f t="shared" si="2"/>
        <v>5.4009327264939202</v>
      </c>
    </row>
    <row r="142" spans="1:15" x14ac:dyDescent="0.25">
      <c r="B142" s="40">
        <v>50.181013641802814</v>
      </c>
      <c r="C142" s="41">
        <v>-8.5131000000000014</v>
      </c>
      <c r="E142" s="19">
        <v>50241.106436895097</v>
      </c>
      <c r="F142" s="19">
        <v>50710.093041155596</v>
      </c>
      <c r="G142" s="19">
        <v>49840.374290577602</v>
      </c>
      <c r="O142" s="19">
        <f t="shared" si="2"/>
        <v>4.3035698988023796</v>
      </c>
    </row>
    <row r="143" spans="1:15" x14ac:dyDescent="0.25">
      <c r="A143" s="2"/>
      <c r="B143" s="40">
        <v>50.25</v>
      </c>
      <c r="C143" s="41">
        <v>-8.4313666666666673</v>
      </c>
      <c r="E143" s="19">
        <v>50245.4100067939</v>
      </c>
      <c r="F143" s="19">
        <v>50711.413371917501</v>
      </c>
      <c r="G143" s="19">
        <v>49848.486078051501</v>
      </c>
      <c r="O143" s="19">
        <f t="shared" si="2"/>
        <v>4.5557483494994813</v>
      </c>
    </row>
    <row r="144" spans="1:15" x14ac:dyDescent="0.25">
      <c r="A144" s="2"/>
      <c r="B144" s="40">
        <v>50.322035005987573</v>
      </c>
      <c r="C144" s="41">
        <v>-8.4059333333333335</v>
      </c>
      <c r="E144" s="19">
        <v>50249.965755143399</v>
      </c>
      <c r="F144" s="19">
        <v>50712.851163344298</v>
      </c>
      <c r="G144" s="19">
        <v>49856.982933865802</v>
      </c>
      <c r="O144" s="19">
        <f t="shared" si="2"/>
        <v>11.551946668601886</v>
      </c>
    </row>
    <row r="145" spans="1:15" x14ac:dyDescent="0.25">
      <c r="A145" s="2"/>
      <c r="B145" s="40">
        <v>50.5</v>
      </c>
      <c r="C145" s="41">
        <v>-8.5174666666666674</v>
      </c>
      <c r="E145" s="19">
        <v>50261.517701812001</v>
      </c>
      <c r="F145" s="19">
        <v>50716.708512781297</v>
      </c>
      <c r="G145" s="19">
        <v>49878.1247874865</v>
      </c>
      <c r="O145" s="19">
        <f t="shared" si="2"/>
        <v>0.39664224309672136</v>
      </c>
    </row>
    <row r="146" spans="1:15" x14ac:dyDescent="0.25">
      <c r="A146" s="2"/>
      <c r="B146" s="40">
        <v>50.506126580528473</v>
      </c>
      <c r="C146" s="41">
        <v>-8.3609333333333336</v>
      </c>
      <c r="E146" s="19">
        <v>50261.914344055098</v>
      </c>
      <c r="F146" s="19">
        <v>50716.846835932898</v>
      </c>
      <c r="G146" s="19">
        <v>49878.840678234701</v>
      </c>
      <c r="O146" s="19">
        <f t="shared" si="2"/>
        <v>2.9900346393988002</v>
      </c>
    </row>
    <row r="147" spans="1:15" x14ac:dyDescent="0.25">
      <c r="A147" s="2"/>
      <c r="B147" s="40">
        <v>50.551404546589545</v>
      </c>
      <c r="C147" s="41">
        <v>-8.3588000000000005</v>
      </c>
      <c r="E147" s="19">
        <v>50264.904378694497</v>
      </c>
      <c r="F147" s="19">
        <v>50717.902978774102</v>
      </c>
      <c r="G147" s="19">
        <v>49884.216372784998</v>
      </c>
      <c r="O147" s="19">
        <f t="shared" si="2"/>
        <v>13.547911366003973</v>
      </c>
    </row>
    <row r="148" spans="1:15" x14ac:dyDescent="0.25">
      <c r="A148" s="2"/>
      <c r="B148" s="40">
        <v>50.75</v>
      </c>
      <c r="C148" s="41">
        <v>-8.4231666666666669</v>
      </c>
      <c r="E148" s="19">
        <v>50278.452290060501</v>
      </c>
      <c r="F148" s="19">
        <v>50723.0033591311</v>
      </c>
      <c r="G148" s="19">
        <v>49908.1214006304</v>
      </c>
      <c r="O148" s="19">
        <f t="shared" si="2"/>
        <v>2.1587884114996996</v>
      </c>
    </row>
    <row r="149" spans="1:15" x14ac:dyDescent="0.25">
      <c r="A149" s="2"/>
      <c r="B149" s="40">
        <v>50.780739039660965</v>
      </c>
      <c r="C149" s="41">
        <v>-8.6903666666666677</v>
      </c>
      <c r="E149" s="19">
        <v>50280.611078472</v>
      </c>
      <c r="F149" s="19">
        <v>50723.866480013101</v>
      </c>
      <c r="G149" s="19">
        <v>49911.863900641103</v>
      </c>
      <c r="O149" s="19">
        <f t="shared" si="2"/>
        <v>0.34942293960193638</v>
      </c>
    </row>
    <row r="150" spans="1:15" x14ac:dyDescent="0.25">
      <c r="A150" s="2"/>
      <c r="B150" s="40">
        <v>50.78617123837757</v>
      </c>
      <c r="C150" s="41">
        <v>-8.6038666666666668</v>
      </c>
      <c r="E150" s="19">
        <v>50280.960501411602</v>
      </c>
      <c r="F150" s="19">
        <v>50724.007542524902</v>
      </c>
      <c r="G150" s="19">
        <v>49912.4679807832</v>
      </c>
      <c r="O150" s="19">
        <f t="shared" si="2"/>
        <v>3.3719209318005596</v>
      </c>
    </row>
    <row r="151" spans="1:15" x14ac:dyDescent="0.25">
      <c r="A151" s="2"/>
      <c r="B151" s="40">
        <v>50.833764428145521</v>
      </c>
      <c r="C151" s="41">
        <v>-8.4050999999999991</v>
      </c>
      <c r="E151" s="19">
        <v>50284.332422343403</v>
      </c>
      <c r="F151" s="19">
        <v>50725.388477382898</v>
      </c>
      <c r="G151" s="19">
        <v>49918.273432412199</v>
      </c>
      <c r="O151" s="19">
        <f t="shared" si="2"/>
        <v>11.906908845900034</v>
      </c>
    </row>
    <row r="152" spans="1:15" x14ac:dyDescent="0.25">
      <c r="A152" s="2"/>
      <c r="B152" s="40">
        <v>51</v>
      </c>
      <c r="C152" s="41">
        <v>-8.3021333333333338</v>
      </c>
      <c r="E152" s="19">
        <v>50296.239331189303</v>
      </c>
      <c r="F152" s="19">
        <v>50730.557959074496</v>
      </c>
      <c r="G152" s="19">
        <v>49938.435131135098</v>
      </c>
      <c r="O152" s="19">
        <f t="shared" si="2"/>
        <v>0.7294269992999034</v>
      </c>
    </row>
    <row r="153" spans="1:15" x14ac:dyDescent="0.25">
      <c r="A153" s="2"/>
      <c r="B153" s="40">
        <v>51.010036892132284</v>
      </c>
      <c r="C153" s="41">
        <v>-8.4303333333333317</v>
      </c>
      <c r="E153" s="19">
        <v>50296.968758188603</v>
      </c>
      <c r="F153" s="19">
        <v>50730.8893657437</v>
      </c>
      <c r="G153" s="19">
        <v>49939.653797872001</v>
      </c>
      <c r="O153" s="19">
        <f t="shared" si="2"/>
        <v>11.399790788200335</v>
      </c>
    </row>
    <row r="154" spans="1:15" x14ac:dyDescent="0.25">
      <c r="A154" s="2"/>
      <c r="B154" s="40">
        <v>51.16408499145966</v>
      </c>
      <c r="C154" s="41">
        <v>-8.3055000000000003</v>
      </c>
      <c r="E154" s="19">
        <v>50308.368548976803</v>
      </c>
      <c r="F154" s="19">
        <v>50736.258689183102</v>
      </c>
      <c r="G154" s="19">
        <v>49958.483194351902</v>
      </c>
      <c r="O154" s="19">
        <f t="shared" si="2"/>
        <v>5.6606742217991268</v>
      </c>
    </row>
    <row r="155" spans="1:15" x14ac:dyDescent="0.25">
      <c r="A155" s="2"/>
      <c r="B155" s="40">
        <v>51.239296510933912</v>
      </c>
      <c r="C155" s="41">
        <v>-8.398933333333332</v>
      </c>
      <c r="E155" s="19">
        <v>50314.029223198602</v>
      </c>
      <c r="F155" s="19">
        <v>50739.040637347898</v>
      </c>
      <c r="G155" s="19">
        <v>49967.697422169702</v>
      </c>
      <c r="O155" s="19">
        <f t="shared" si="2"/>
        <v>0.83597889349766774</v>
      </c>
    </row>
    <row r="156" spans="1:15" x14ac:dyDescent="0.25">
      <c r="A156" s="2"/>
      <c r="B156" s="40">
        <v>51.25</v>
      </c>
      <c r="C156" s="41">
        <v>-8.2197666666666667</v>
      </c>
      <c r="E156" s="19">
        <v>50314.8652020921</v>
      </c>
      <c r="F156" s="19">
        <v>50739.457101274696</v>
      </c>
      <c r="G156" s="19">
        <v>49969.051377516902</v>
      </c>
      <c r="O156" s="19">
        <f t="shared" si="2"/>
        <v>16.932810052698187</v>
      </c>
    </row>
    <row r="157" spans="1:15" x14ac:dyDescent="0.25">
      <c r="A157" s="2"/>
      <c r="B157" s="40">
        <v>51.468516302996299</v>
      </c>
      <c r="C157" s="41">
        <v>-8.5718000000000014</v>
      </c>
      <c r="E157" s="19">
        <v>50331.798012144798</v>
      </c>
      <c r="F157" s="19">
        <v>50748.1471147587</v>
      </c>
      <c r="G157" s="19">
        <v>49996.149699393602</v>
      </c>
      <c r="O157" s="19">
        <f t="shared" si="2"/>
        <v>2.2026921786018647</v>
      </c>
    </row>
    <row r="158" spans="1:15" x14ac:dyDescent="0.25">
      <c r="A158" s="2"/>
      <c r="B158" s="40">
        <v>51.497246077276593</v>
      </c>
      <c r="C158" s="41">
        <v>-8.2037666666666667</v>
      </c>
      <c r="E158" s="19">
        <v>50334.0007043234</v>
      </c>
      <c r="F158" s="19">
        <v>50749.306965784199</v>
      </c>
      <c r="G158" s="19">
        <v>49999.634712743202</v>
      </c>
      <c r="O158" s="19">
        <f t="shared" si="2"/>
        <v>0.23648523160227342</v>
      </c>
    </row>
    <row r="159" spans="1:15" x14ac:dyDescent="0.25">
      <c r="A159" s="2"/>
      <c r="B159" s="40">
        <v>51.5</v>
      </c>
      <c r="C159" s="41">
        <v>-8.225933333333332</v>
      </c>
      <c r="E159" s="19">
        <v>50334.237189555002</v>
      </c>
      <c r="F159" s="19">
        <v>50749.431814478099</v>
      </c>
      <c r="G159" s="19">
        <v>50000.008392250202</v>
      </c>
      <c r="O159" s="19">
        <f t="shared" si="2"/>
        <v>14.030136453497107</v>
      </c>
    </row>
    <row r="160" spans="1:15" x14ac:dyDescent="0.25">
      <c r="A160" s="2"/>
      <c r="B160" s="40">
        <v>51.676334184904022</v>
      </c>
      <c r="C160" s="41">
        <v>-8.1636333333333333</v>
      </c>
      <c r="E160" s="19">
        <v>50348.267326008499</v>
      </c>
      <c r="F160" s="19">
        <v>50756.930717532501</v>
      </c>
      <c r="G160" s="19">
        <v>50022.030645562299</v>
      </c>
      <c r="O160" s="19">
        <f t="shared" si="2"/>
        <v>1.7744286028973875</v>
      </c>
    </row>
    <row r="161" spans="1:15" x14ac:dyDescent="0.25">
      <c r="A161" s="2"/>
      <c r="B161" s="40">
        <v>51.697694675249863</v>
      </c>
      <c r="C161" s="41">
        <v>-8.5243666666666673</v>
      </c>
      <c r="E161" s="19">
        <v>50350.041754611397</v>
      </c>
      <c r="F161" s="19">
        <v>50757.889291161999</v>
      </c>
      <c r="G161" s="19">
        <v>50024.797632294998</v>
      </c>
      <c r="O161" s="19">
        <f t="shared" si="2"/>
        <v>4.2113069143015309</v>
      </c>
    </row>
    <row r="162" spans="1:15" x14ac:dyDescent="0.25">
      <c r="A162" s="2"/>
      <c r="B162" s="40">
        <v>51.75</v>
      </c>
      <c r="C162" s="41">
        <v>-8.449933333333334</v>
      </c>
      <c r="E162" s="19">
        <v>50354.253061525698</v>
      </c>
      <c r="F162" s="19">
        <v>50760.170550888302</v>
      </c>
      <c r="G162" s="19">
        <v>50031.3507890131</v>
      </c>
      <c r="O162" s="19">
        <f t="shared" si="2"/>
        <v>6.7700686727985158</v>
      </c>
    </row>
    <row r="163" spans="1:15" x14ac:dyDescent="0.25">
      <c r="A163" s="2"/>
      <c r="B163" s="40">
        <v>51.833405492402058</v>
      </c>
      <c r="C163" s="41">
        <v>-8.2642333333333351</v>
      </c>
      <c r="E163" s="19">
        <v>50361.023130198497</v>
      </c>
      <c r="F163" s="19">
        <v>50763.851197948497</v>
      </c>
      <c r="G163" s="19">
        <v>50041.849345427298</v>
      </c>
      <c r="O163" s="19">
        <f t="shared" si="2"/>
        <v>7.7346855331998086</v>
      </c>
    </row>
    <row r="164" spans="1:15" x14ac:dyDescent="0.25">
      <c r="A164" s="2"/>
      <c r="B164" s="40">
        <v>51.926830034625041</v>
      </c>
      <c r="C164" s="41">
        <v>-8.3684000000000012</v>
      </c>
      <c r="E164" s="19">
        <v>50368.757815731697</v>
      </c>
      <c r="F164" s="19">
        <v>50768.065492231399</v>
      </c>
      <c r="G164" s="19">
        <v>50053.798569532999</v>
      </c>
      <c r="O164" s="19">
        <f t="shared" si="2"/>
        <v>6.0527702207036782</v>
      </c>
    </row>
    <row r="165" spans="1:15" x14ac:dyDescent="0.25">
      <c r="A165" s="2"/>
      <c r="B165" s="40">
        <v>52</v>
      </c>
      <c r="C165" s="41">
        <v>-8.4048333333333343</v>
      </c>
      <c r="E165" s="19">
        <v>50374.8105859524</v>
      </c>
      <c r="F165" s="19">
        <v>50771.361762709399</v>
      </c>
      <c r="G165" s="19">
        <v>50063.123181483497</v>
      </c>
      <c r="O165" s="19">
        <f t="shared" si="2"/>
        <v>13.057036523598072</v>
      </c>
    </row>
    <row r="166" spans="1:15" x14ac:dyDescent="0.25">
      <c r="A166" s="2"/>
      <c r="B166" s="40">
        <v>52.155920788052256</v>
      </c>
      <c r="C166" s="41">
        <v>-8.7201333333333331</v>
      </c>
      <c r="E166" s="19">
        <v>50387.867622475998</v>
      </c>
      <c r="F166" s="19">
        <v>50778.436270027203</v>
      </c>
      <c r="G166" s="19">
        <v>50083.186800078402</v>
      </c>
      <c r="O166" s="19">
        <f t="shared" si="2"/>
        <v>1.4321657366017462</v>
      </c>
    </row>
    <row r="167" spans="1:15" x14ac:dyDescent="0.25">
      <c r="A167" s="2"/>
      <c r="B167" s="40">
        <v>52.172721043641744</v>
      </c>
      <c r="C167" s="41">
        <v>-8.3507333333333325</v>
      </c>
      <c r="E167" s="19">
        <v>50389.2997882126</v>
      </c>
      <c r="F167" s="19">
        <v>50779.207310203201</v>
      </c>
      <c r="G167" s="19">
        <v>50085.384847118599</v>
      </c>
      <c r="O167" s="19">
        <f t="shared" si="2"/>
        <v>6.507742570101982</v>
      </c>
    </row>
    <row r="168" spans="1:15" x14ac:dyDescent="0.25">
      <c r="A168" s="2"/>
      <c r="B168" s="40">
        <v>52.25</v>
      </c>
      <c r="C168" s="41">
        <v>-8.3952333333333318</v>
      </c>
      <c r="E168" s="19">
        <v>50395.807530782702</v>
      </c>
      <c r="F168" s="19">
        <v>50782.693902145002</v>
      </c>
      <c r="G168" s="19">
        <v>50095.370183339401</v>
      </c>
      <c r="O168" s="19">
        <f t="shared" si="2"/>
        <v>11.485071031798725</v>
      </c>
    </row>
    <row r="169" spans="1:15" x14ac:dyDescent="0.25">
      <c r="A169" s="2"/>
      <c r="B169" s="40">
        <v>52.384965342461946</v>
      </c>
      <c r="C169" s="41">
        <v>-8.4316333333333322</v>
      </c>
      <c r="E169" s="19">
        <v>50407.292601814501</v>
      </c>
      <c r="F169" s="19">
        <v>50788.762176609998</v>
      </c>
      <c r="G169" s="19">
        <v>50112.996612901698</v>
      </c>
      <c r="O169" s="19">
        <f t="shared" si="2"/>
        <v>9.8490621503005968</v>
      </c>
    </row>
    <row r="170" spans="1:15" x14ac:dyDescent="0.25">
      <c r="A170" s="2"/>
      <c r="B170" s="40">
        <v>52.5</v>
      </c>
      <c r="C170" s="41">
        <v>-8.5747999999999998</v>
      </c>
      <c r="E170" s="19">
        <v>50417.141663964801</v>
      </c>
      <c r="F170" s="19">
        <v>50793.855421398897</v>
      </c>
      <c r="G170" s="19">
        <v>50128.136408258797</v>
      </c>
      <c r="O170" s="19">
        <f t="shared" si="2"/>
        <v>1.2885382413951447</v>
      </c>
    </row>
    <row r="171" spans="1:15" x14ac:dyDescent="0.25">
      <c r="A171" s="2"/>
      <c r="B171" s="40">
        <v>52.515350537801368</v>
      </c>
      <c r="C171" s="41">
        <v>-8.4209000000000014</v>
      </c>
      <c r="E171" s="19">
        <v>50418.430202206197</v>
      </c>
      <c r="F171" s="19">
        <v>50794.512883874697</v>
      </c>
      <c r="G171" s="19">
        <v>50130.119867231602</v>
      </c>
      <c r="O171" s="19">
        <f t="shared" si="2"/>
        <v>4.8176433852058835</v>
      </c>
    </row>
    <row r="172" spans="1:15" x14ac:dyDescent="0.25">
      <c r="A172" s="2"/>
      <c r="B172" s="40">
        <v>52.570713011490575</v>
      </c>
      <c r="C172" s="41">
        <v>-8.2848333333333333</v>
      </c>
      <c r="E172" s="19">
        <v>50423.247845591402</v>
      </c>
      <c r="F172" s="19">
        <v>50796.950937338297</v>
      </c>
      <c r="G172" s="19">
        <v>50137.542877969601</v>
      </c>
      <c r="O172" s="19">
        <f t="shared" si="2"/>
        <v>3.706335126196791</v>
      </c>
    </row>
    <row r="173" spans="1:15" x14ac:dyDescent="0.25">
      <c r="A173" s="2"/>
      <c r="B173" s="40">
        <v>52.613962104784527</v>
      </c>
      <c r="C173" s="41">
        <v>-8.4739333333333331</v>
      </c>
      <c r="E173" s="19">
        <v>50426.954180717599</v>
      </c>
      <c r="F173" s="19">
        <v>50798.803764039803</v>
      </c>
      <c r="G173" s="19">
        <v>50143.262296973902</v>
      </c>
      <c r="O173" s="19">
        <f t="shared" si="2"/>
        <v>11.756572728801984</v>
      </c>
    </row>
    <row r="174" spans="1:15" x14ac:dyDescent="0.25">
      <c r="A174" s="2"/>
      <c r="B174" s="40">
        <v>52.75</v>
      </c>
      <c r="C174" s="41">
        <v>-8.6426333333333343</v>
      </c>
      <c r="E174" s="19">
        <v>50438.710753446401</v>
      </c>
      <c r="F174" s="19">
        <v>50804.534772675099</v>
      </c>
      <c r="G174" s="19">
        <v>50161.4664699196</v>
      </c>
      <c r="O174" s="19">
        <f t="shared" si="2"/>
        <v>8.0630327090984792</v>
      </c>
    </row>
    <row r="175" spans="1:15" x14ac:dyDescent="0.25">
      <c r="A175" s="2"/>
      <c r="B175" s="40">
        <v>52.842909481950443</v>
      </c>
      <c r="C175" s="41">
        <v>-8.7463666666666651</v>
      </c>
      <c r="E175" s="19">
        <v>50446.7737861555</v>
      </c>
      <c r="F175" s="19">
        <v>50808.321584377103</v>
      </c>
      <c r="G175" s="19">
        <v>50174.018141265602</v>
      </c>
      <c r="O175" s="19">
        <f t="shared" si="2"/>
        <v>1.5622639713983517</v>
      </c>
    </row>
    <row r="176" spans="1:15" x14ac:dyDescent="0.25">
      <c r="A176" s="2"/>
      <c r="B176" s="40">
        <v>52.86145178168664</v>
      </c>
      <c r="C176" s="41">
        <v>-8.3333999999999993</v>
      </c>
      <c r="E176" s="19">
        <v>50448.336050126898</v>
      </c>
      <c r="F176" s="19">
        <v>50809.040474421199</v>
      </c>
      <c r="G176" s="19">
        <v>50176.457416446101</v>
      </c>
      <c r="O176" s="19">
        <f t="shared" si="2"/>
        <v>12.076807012104837</v>
      </c>
    </row>
    <row r="177" spans="1:15" x14ac:dyDescent="0.25">
      <c r="A177" s="2"/>
      <c r="B177" s="40">
        <v>53</v>
      </c>
      <c r="C177" s="41">
        <v>-8.2010000000000005</v>
      </c>
      <c r="E177" s="19">
        <v>50460.412857139003</v>
      </c>
      <c r="F177" s="19">
        <v>50814.422481536101</v>
      </c>
      <c r="G177" s="19">
        <v>50195.403756175197</v>
      </c>
      <c r="O177" s="19">
        <f t="shared" si="2"/>
        <v>6.2631619185995078</v>
      </c>
    </row>
    <row r="178" spans="1:15" x14ac:dyDescent="0.25">
      <c r="A178" s="2"/>
      <c r="B178" s="40">
        <v>53.071805880890111</v>
      </c>
      <c r="C178" s="41">
        <v>-8.2293000000000003</v>
      </c>
      <c r="E178" s="19">
        <v>50466.676019057602</v>
      </c>
      <c r="F178" s="19">
        <v>50817.098884793799</v>
      </c>
      <c r="G178" s="19">
        <v>50205.285016795999</v>
      </c>
      <c r="O178" s="19">
        <f t="shared" si="2"/>
        <v>12.10853311939718</v>
      </c>
    </row>
    <row r="179" spans="1:15" x14ac:dyDescent="0.25">
      <c r="A179" s="2"/>
      <c r="B179" s="40">
        <v>53.211182582103284</v>
      </c>
      <c r="C179" s="41">
        <v>-8.2102000000000004</v>
      </c>
      <c r="E179" s="19">
        <v>50478.784552177</v>
      </c>
      <c r="F179" s="19">
        <v>50822.1151159246</v>
      </c>
      <c r="G179" s="19">
        <v>50224.437994580301</v>
      </c>
      <c r="O179" s="19">
        <f t="shared" si="2"/>
        <v>3.4019755120025366</v>
      </c>
    </row>
    <row r="180" spans="1:15" x14ac:dyDescent="0.25">
      <c r="A180" s="2"/>
      <c r="B180" s="40">
        <v>53.25</v>
      </c>
      <c r="C180" s="41">
        <v>-8.3082666666666665</v>
      </c>
      <c r="E180" s="19">
        <v>50482.186527689002</v>
      </c>
      <c r="F180" s="19">
        <v>50823.498627549598</v>
      </c>
      <c r="G180" s="19">
        <v>50229.820462872398</v>
      </c>
      <c r="O180" s="19">
        <f t="shared" si="2"/>
        <v>4.4521279287946527</v>
      </c>
    </row>
    <row r="181" spans="1:15" x14ac:dyDescent="0.25">
      <c r="A181" s="2"/>
      <c r="B181" s="40">
        <v>53.300649708533982</v>
      </c>
      <c r="C181" s="41">
        <v>-8.3223666666666674</v>
      </c>
      <c r="E181" s="19">
        <v>50486.638655617797</v>
      </c>
      <c r="F181" s="19">
        <v>50825.299137469599</v>
      </c>
      <c r="G181" s="19">
        <v>50236.858995476097</v>
      </c>
      <c r="O181" s="19">
        <f t="shared" si="2"/>
        <v>14.783690060801746</v>
      </c>
    </row>
    <row r="182" spans="1:15" x14ac:dyDescent="0.25">
      <c r="A182" s="2"/>
      <c r="B182" s="40">
        <v>53.469909986717219</v>
      </c>
      <c r="C182" s="41">
        <v>-8.6306000000000012</v>
      </c>
      <c r="E182" s="19">
        <v>50501.422345678599</v>
      </c>
      <c r="F182" s="19">
        <v>50831.2602935135</v>
      </c>
      <c r="G182" s="19">
        <v>50260.129221360803</v>
      </c>
      <c r="O182" s="19">
        <f t="shared" si="2"/>
        <v>2.6297103924007388</v>
      </c>
    </row>
    <row r="183" spans="1:15" x14ac:dyDescent="0.25">
      <c r="A183" s="2"/>
      <c r="B183" s="40">
        <v>53.5</v>
      </c>
      <c r="C183" s="41">
        <v>-8.6030333333333342</v>
      </c>
      <c r="E183" s="19">
        <v>50504.052056070999</v>
      </c>
      <c r="F183" s="19">
        <v>50832.327752941499</v>
      </c>
      <c r="G183" s="19">
        <v>50264.2432360358</v>
      </c>
      <c r="O183" s="19">
        <f t="shared" si="2"/>
        <v>2.5437225787973148</v>
      </c>
    </row>
    <row r="184" spans="1:15" x14ac:dyDescent="0.25">
      <c r="A184" s="2"/>
      <c r="B184" s="40">
        <v>53.529439371812458</v>
      </c>
      <c r="C184" s="41">
        <v>-8.5759000000000007</v>
      </c>
      <c r="E184" s="19">
        <v>50506.595778649797</v>
      </c>
      <c r="F184" s="19">
        <v>50833.364927886898</v>
      </c>
      <c r="G184" s="19">
        <v>50268.213160792497</v>
      </c>
      <c r="O184" s="19">
        <f t="shared" si="2"/>
        <v>3.1600788543000817</v>
      </c>
    </row>
    <row r="185" spans="1:15" x14ac:dyDescent="0.25">
      <c r="A185" s="2"/>
      <c r="B185" s="40">
        <v>53.564700745856996</v>
      </c>
      <c r="C185" s="41">
        <v>-8.2511333333333337</v>
      </c>
      <c r="E185" s="19">
        <v>50509.755857504097</v>
      </c>
      <c r="F185" s="19">
        <v>50834.661205815901</v>
      </c>
      <c r="G185" s="19">
        <v>50273.1306089133</v>
      </c>
      <c r="O185" s="19">
        <f t="shared" si="2"/>
        <v>16.283713318101945</v>
      </c>
    </row>
    <row r="186" spans="1:15" x14ac:dyDescent="0.25">
      <c r="A186" s="2"/>
      <c r="B186" s="40">
        <v>53.75</v>
      </c>
      <c r="C186" s="41">
        <v>-8.3471666666666664</v>
      </c>
      <c r="E186" s="19">
        <v>50526.039570822199</v>
      </c>
      <c r="F186" s="19">
        <v>50841.5447425569</v>
      </c>
      <c r="G186" s="19">
        <v>50298.157133267603</v>
      </c>
      <c r="O186" s="19">
        <f t="shared" si="2"/>
        <v>0.70595167240389856</v>
      </c>
    </row>
    <row r="187" spans="1:15" x14ac:dyDescent="0.25">
      <c r="A187" s="2"/>
      <c r="B187" s="40">
        <v>53.758173277655999</v>
      </c>
      <c r="C187" s="41">
        <v>-8.3402000000000012</v>
      </c>
      <c r="E187" s="19">
        <v>50526.745522494602</v>
      </c>
      <c r="F187" s="19">
        <v>50841.853191271999</v>
      </c>
      <c r="G187" s="19">
        <v>50299.228216238</v>
      </c>
      <c r="O187" s="19">
        <f t="shared" si="2"/>
        <v>14.507967884594109</v>
      </c>
    </row>
    <row r="188" spans="1:15" x14ac:dyDescent="0.25">
      <c r="A188" s="2"/>
      <c r="B188" s="40">
        <v>53.922164079753486</v>
      </c>
      <c r="C188" s="41">
        <v>-8.370099999999999</v>
      </c>
      <c r="E188" s="19">
        <v>50541.253490379197</v>
      </c>
      <c r="F188" s="19">
        <v>50848.441572534801</v>
      </c>
      <c r="G188" s="19">
        <v>50320.926489240097</v>
      </c>
      <c r="O188" s="19">
        <f t="shared" si="2"/>
        <v>5.7702178304025438</v>
      </c>
    </row>
    <row r="189" spans="1:15" x14ac:dyDescent="0.25">
      <c r="A189" s="2"/>
      <c r="B189" s="40">
        <v>53.986849832995006</v>
      </c>
      <c r="C189" s="41">
        <v>-8.4361000000000015</v>
      </c>
      <c r="E189" s="19">
        <v>50547.023708209599</v>
      </c>
      <c r="F189" s="19">
        <v>50851.216644925698</v>
      </c>
      <c r="G189" s="19">
        <v>50329.370404675297</v>
      </c>
      <c r="O189" s="19">
        <f t="shared" si="2"/>
        <v>1.1554922707000514</v>
      </c>
    </row>
    <row r="190" spans="1:15" x14ac:dyDescent="0.25">
      <c r="A190" s="2"/>
      <c r="B190" s="40">
        <v>54</v>
      </c>
      <c r="C190" s="41">
        <v>-8.3449333333333335</v>
      </c>
      <c r="E190" s="19">
        <v>50548.179200480299</v>
      </c>
      <c r="F190" s="19">
        <v>50851.784481240997</v>
      </c>
      <c r="G190" s="19">
        <v>50331.047212170401</v>
      </c>
      <c r="O190" s="19">
        <f t="shared" si="2"/>
        <v>19.184715294999478</v>
      </c>
    </row>
    <row r="191" spans="1:15" x14ac:dyDescent="0.25">
      <c r="A191" s="2"/>
      <c r="B191" s="40">
        <v>54.215467444759931</v>
      </c>
      <c r="C191" s="41">
        <v>-8.628166666666667</v>
      </c>
      <c r="E191" s="19">
        <v>50567.363915775299</v>
      </c>
      <c r="F191" s="19">
        <v>50861.892735671703</v>
      </c>
      <c r="G191" s="19">
        <v>50358.1211989078</v>
      </c>
      <c r="O191" s="19">
        <f t="shared" si="2"/>
        <v>3.1371578071994008</v>
      </c>
    </row>
    <row r="192" spans="1:15" x14ac:dyDescent="0.25">
      <c r="A192" s="2"/>
      <c r="B192" s="40">
        <v>54.25</v>
      </c>
      <c r="C192" s="41">
        <v>-8.4677666666666678</v>
      </c>
      <c r="E192" s="19">
        <v>50570.501073582498</v>
      </c>
      <c r="F192" s="19">
        <v>50863.681853839</v>
      </c>
      <c r="G192" s="19">
        <v>50362.398530346698</v>
      </c>
      <c r="O192" s="19">
        <f t="shared" si="2"/>
        <v>3.0515097704046639</v>
      </c>
    </row>
    <row r="193" spans="1:15" x14ac:dyDescent="0.25">
      <c r="A193" s="2"/>
      <c r="B193" s="40">
        <v>54.283730390598478</v>
      </c>
      <c r="C193" s="41">
        <v>-8.1703333333333337</v>
      </c>
      <c r="E193" s="19">
        <v>50573.552583352903</v>
      </c>
      <c r="F193" s="19">
        <v>50865.462864449102</v>
      </c>
      <c r="G193" s="19">
        <v>50366.5151213016</v>
      </c>
      <c r="O193" s="19">
        <f t="shared" si="2"/>
        <v>8.1871832401957363</v>
      </c>
    </row>
    <row r="194" spans="1:15" x14ac:dyDescent="0.25">
      <c r="A194" s="2"/>
      <c r="B194" s="40">
        <v>54.374527379163986</v>
      </c>
      <c r="C194" s="41">
        <v>-8.1415999999999986</v>
      </c>
      <c r="E194" s="19">
        <v>50581.739766593098</v>
      </c>
      <c r="F194" s="19">
        <v>50870.450554369898</v>
      </c>
      <c r="G194" s="19">
        <v>50377.336234663097</v>
      </c>
      <c r="O194" s="19">
        <f t="shared" si="2"/>
        <v>6.2278733300991007</v>
      </c>
    </row>
    <row r="195" spans="1:15" x14ac:dyDescent="0.25">
      <c r="A195" s="2"/>
      <c r="B195" s="40">
        <v>54.444024519881197</v>
      </c>
      <c r="C195" s="41">
        <v>-8.1685333333333325</v>
      </c>
      <c r="E195" s="19">
        <v>50587.967639923198</v>
      </c>
      <c r="F195" s="19">
        <v>50874.4612961077</v>
      </c>
      <c r="G195" s="19">
        <v>50385.338465839799</v>
      </c>
      <c r="O195" s="19">
        <f t="shared" ref="O195:O258" si="3">E196-E195</f>
        <v>5.0676787431002595</v>
      </c>
    </row>
    <row r="196" spans="1:15" x14ac:dyDescent="0.25">
      <c r="A196" s="2"/>
      <c r="B196" s="40">
        <v>54.5</v>
      </c>
      <c r="C196" s="41">
        <v>-8.4167666666666658</v>
      </c>
      <c r="E196" s="19">
        <v>50593.035318666298</v>
      </c>
      <c r="F196" s="19">
        <v>50877.871745196098</v>
      </c>
      <c r="G196" s="19">
        <v>50391.696145398797</v>
      </c>
      <c r="O196" s="19">
        <f t="shared" si="3"/>
        <v>13.635019073000876</v>
      </c>
    </row>
    <row r="197" spans="1:15" x14ac:dyDescent="0.25">
      <c r="A197" s="2"/>
      <c r="B197" s="40">
        <v>54.649557485197676</v>
      </c>
      <c r="C197" s="41">
        <v>-8.1701666666666668</v>
      </c>
      <c r="E197" s="19">
        <v>50606.670337739299</v>
      </c>
      <c r="F197" s="19">
        <v>50887.750201110299</v>
      </c>
      <c r="G197" s="19">
        <v>50408.074720893099</v>
      </c>
      <c r="O197" s="19">
        <f t="shared" si="3"/>
        <v>2.0988352326021413</v>
      </c>
    </row>
    <row r="198" spans="1:15" x14ac:dyDescent="0.25">
      <c r="A198" s="2"/>
      <c r="B198" s="40">
        <v>54.672519465289227</v>
      </c>
      <c r="C198" s="41">
        <v>-8.1612000000000009</v>
      </c>
      <c r="E198" s="19">
        <v>50608.769172971901</v>
      </c>
      <c r="F198" s="19">
        <v>50889.366786419901</v>
      </c>
      <c r="G198" s="19">
        <v>50410.497278009003</v>
      </c>
      <c r="O198" s="19">
        <f t="shared" si="3"/>
        <v>7.0428912971983664</v>
      </c>
    </row>
    <row r="199" spans="1:15" x14ac:dyDescent="0.25">
      <c r="A199" s="2"/>
      <c r="B199" s="40">
        <v>54.75</v>
      </c>
      <c r="C199" s="41">
        <v>-8.1722999999999999</v>
      </c>
      <c r="E199" s="19">
        <v>50615.812064269099</v>
      </c>
      <c r="F199" s="19">
        <v>50894.989040157503</v>
      </c>
      <c r="G199" s="19">
        <v>50418.425114929298</v>
      </c>
      <c r="O199" s="19">
        <f t="shared" si="3"/>
        <v>13.88729156539921</v>
      </c>
    </row>
    <row r="200" spans="1:15" x14ac:dyDescent="0.25">
      <c r="A200" s="2"/>
      <c r="B200" s="40">
        <v>54.90095068791446</v>
      </c>
      <c r="C200" s="41">
        <v>-8.42</v>
      </c>
      <c r="E200" s="19">
        <v>50629.699355834498</v>
      </c>
      <c r="F200" s="19">
        <v>50907.012891621998</v>
      </c>
      <c r="G200" s="19">
        <v>50433.108624241599</v>
      </c>
      <c r="O200" s="19">
        <f t="shared" si="3"/>
        <v>9.1618642524990719</v>
      </c>
    </row>
    <row r="201" spans="1:15" x14ac:dyDescent="0.25">
      <c r="A201" s="2"/>
      <c r="B201" s="40">
        <v>55</v>
      </c>
      <c r="C201" s="41">
        <v>-8.3958333333333339</v>
      </c>
      <c r="E201" s="19">
        <v>50638.861220086997</v>
      </c>
      <c r="F201" s="19">
        <v>50915.664894207599</v>
      </c>
      <c r="G201" s="19">
        <v>50442.072070419097</v>
      </c>
      <c r="O201" s="19">
        <f t="shared" si="3"/>
        <v>1.8563234422035748</v>
      </c>
    </row>
    <row r="202" spans="1:15" x14ac:dyDescent="0.25">
      <c r="A202" s="2"/>
      <c r="B202" s="40">
        <v>55.019803170356795</v>
      </c>
      <c r="C202" s="41">
        <v>-8.1120333333333345</v>
      </c>
      <c r="E202" s="19">
        <v>50640.717543529201</v>
      </c>
      <c r="F202" s="19">
        <v>50917.486944357901</v>
      </c>
      <c r="G202" s="19">
        <v>50443.817270816799</v>
      </c>
      <c r="O202" s="19">
        <f t="shared" si="3"/>
        <v>10.146808304198203</v>
      </c>
    </row>
    <row r="203" spans="1:15" x14ac:dyDescent="0.25">
      <c r="A203" s="2"/>
      <c r="B203" s="40">
        <v>55.129316594687324</v>
      </c>
      <c r="C203" s="41">
        <v>-8.1155666666666662</v>
      </c>
      <c r="E203" s="19">
        <v>50650.864351833399</v>
      </c>
      <c r="F203" s="19">
        <v>50927.820201287999</v>
      </c>
      <c r="G203" s="19">
        <v>50452.947441410899</v>
      </c>
      <c r="O203" s="19">
        <f t="shared" si="3"/>
        <v>11.317781798097712</v>
      </c>
    </row>
    <row r="204" spans="1:15" x14ac:dyDescent="0.25">
      <c r="A204" s="2"/>
      <c r="B204" s="40">
        <v>55.25</v>
      </c>
      <c r="C204" s="41">
        <v>-8.1555333333333326</v>
      </c>
      <c r="E204" s="19">
        <v>50662.182133631497</v>
      </c>
      <c r="F204" s="19">
        <v>50940.009640639197</v>
      </c>
      <c r="G204" s="19">
        <v>50462.343442652098</v>
      </c>
      <c r="O204" s="19">
        <f t="shared" si="3"/>
        <v>3.283235250004509</v>
      </c>
    </row>
    <row r="205" spans="1:15" x14ac:dyDescent="0.25">
      <c r="A205" s="2"/>
      <c r="B205" s="40">
        <v>55.285167457410878</v>
      </c>
      <c r="C205" s="41">
        <v>-8.4379666666666662</v>
      </c>
      <c r="E205" s="19">
        <v>50665.465368881501</v>
      </c>
      <c r="F205" s="19">
        <v>50943.660014939298</v>
      </c>
      <c r="G205" s="19">
        <v>50464.919385670997</v>
      </c>
      <c r="O205" s="19">
        <f t="shared" si="3"/>
        <v>6.8602599360019667</v>
      </c>
    </row>
    <row r="206" spans="1:15" x14ac:dyDescent="0.25">
      <c r="A206" s="2"/>
      <c r="B206" s="40">
        <v>55.357615592538238</v>
      </c>
      <c r="C206" s="41">
        <v>-8.338633333333334</v>
      </c>
      <c r="E206" s="19">
        <v>50672.325628817503</v>
      </c>
      <c r="F206" s="19">
        <v>50951.432872937097</v>
      </c>
      <c r="G206" s="19">
        <v>50470.091075897697</v>
      </c>
      <c r="O206" s="19">
        <f t="shared" si="3"/>
        <v>3.483064329593617</v>
      </c>
    </row>
    <row r="207" spans="1:15" x14ac:dyDescent="0.25">
      <c r="A207" s="2"/>
      <c r="B207" s="40">
        <v>55.394625252881546</v>
      </c>
      <c r="C207" s="41">
        <v>-8.1139333333333337</v>
      </c>
      <c r="E207" s="19">
        <v>50675.808693147097</v>
      </c>
      <c r="F207" s="19">
        <v>50955.448016140101</v>
      </c>
      <c r="G207" s="19">
        <v>50472.609865873899</v>
      </c>
      <c r="O207" s="19">
        <f t="shared" si="3"/>
        <v>9.9037697189996834</v>
      </c>
    </row>
    <row r="208" spans="1:15" x14ac:dyDescent="0.25">
      <c r="A208" s="2"/>
      <c r="B208" s="40">
        <v>55.5</v>
      </c>
      <c r="C208" s="41">
        <v>-8.047133333333333</v>
      </c>
      <c r="E208" s="19">
        <v>50685.712462866097</v>
      </c>
      <c r="F208" s="19">
        <v>50967.082336928303</v>
      </c>
      <c r="G208" s="19">
        <v>50479.389325710297</v>
      </c>
      <c r="O208" s="19">
        <f t="shared" si="3"/>
        <v>8.1302422635053517</v>
      </c>
    </row>
    <row r="209" spans="1:15" x14ac:dyDescent="0.25">
      <c r="A209" s="2"/>
      <c r="B209" s="40">
        <v>55.585846088397659</v>
      </c>
      <c r="C209" s="41">
        <v>-8.0644333333333336</v>
      </c>
      <c r="E209" s="19">
        <v>50693.842705129602</v>
      </c>
      <c r="F209" s="19">
        <v>50976.833153855798</v>
      </c>
      <c r="G209" s="19">
        <v>50484.544233975001</v>
      </c>
      <c r="O209" s="19">
        <f t="shared" si="3"/>
        <v>15.539736019694828</v>
      </c>
    </row>
    <row r="210" spans="1:15" x14ac:dyDescent="0.25">
      <c r="A210" s="2"/>
      <c r="B210" s="40">
        <v>55.75</v>
      </c>
      <c r="C210" s="41">
        <v>-8.2382000000000009</v>
      </c>
      <c r="E210" s="19">
        <v>50709.382441149297</v>
      </c>
      <c r="F210" s="19">
        <v>50995.8155149413</v>
      </c>
      <c r="G210" s="19">
        <v>50493.413210480598</v>
      </c>
      <c r="O210" s="19">
        <f t="shared" si="3"/>
        <v>2.2771002676017815</v>
      </c>
    </row>
    <row r="211" spans="1:15" x14ac:dyDescent="0.25">
      <c r="A211" s="2"/>
      <c r="B211" s="40">
        <v>55.774181539577626</v>
      </c>
      <c r="C211" s="41">
        <v>-8.0738000000000003</v>
      </c>
      <c r="E211" s="19">
        <v>50711.659541416899</v>
      </c>
      <c r="F211" s="19">
        <v>50998.622019374998</v>
      </c>
      <c r="G211" s="19">
        <v>50494.608001532899</v>
      </c>
      <c r="O211" s="19">
        <f t="shared" si="3"/>
        <v>3.7964306561043486</v>
      </c>
    </row>
    <row r="212" spans="1:15" x14ac:dyDescent="0.25">
      <c r="A212" s="2"/>
      <c r="B212" s="40">
        <v>55.81400648919599</v>
      </c>
      <c r="C212" s="41">
        <v>-8.0255333333333336</v>
      </c>
      <c r="E212" s="19">
        <v>50715.455972073003</v>
      </c>
      <c r="F212" s="19">
        <v>51003.3091065712</v>
      </c>
      <c r="G212" s="19">
        <v>50496.5420859078</v>
      </c>
      <c r="O212" s="19">
        <f t="shared" si="3"/>
        <v>17.666329766594572</v>
      </c>
    </row>
    <row r="213" spans="1:15" x14ac:dyDescent="0.25">
      <c r="A213" s="2"/>
      <c r="B213" s="40">
        <v>56</v>
      </c>
      <c r="C213" s="41">
        <v>-8.0411000000000001</v>
      </c>
      <c r="E213" s="19">
        <v>50733.122301839598</v>
      </c>
      <c r="F213" s="19">
        <v>51025.141706544098</v>
      </c>
      <c r="G213" s="19">
        <v>50504.618587849698</v>
      </c>
      <c r="O213" s="19">
        <f t="shared" si="3"/>
        <v>3.990206285205204</v>
      </c>
    </row>
    <row r="214" spans="1:15" x14ac:dyDescent="0.25">
      <c r="A214" s="2"/>
      <c r="B214" s="40">
        <v>56.042095201863674</v>
      </c>
      <c r="C214" s="41">
        <v>-8.2556333333333338</v>
      </c>
      <c r="E214" s="19">
        <v>50737.112508124803</v>
      </c>
      <c r="F214" s="19">
        <v>51030.051002566703</v>
      </c>
      <c r="G214" s="19">
        <v>50506.2389898158</v>
      </c>
      <c r="O214" s="19">
        <f t="shared" si="3"/>
        <v>11.112809249796555</v>
      </c>
    </row>
    <row r="215" spans="1:15" x14ac:dyDescent="0.25">
      <c r="A215" s="2"/>
      <c r="B215" s="40">
        <v>56.158629837250771</v>
      </c>
      <c r="C215" s="41">
        <v>-8.1068999999999996</v>
      </c>
      <c r="E215" s="19">
        <v>50748.225317374599</v>
      </c>
      <c r="F215" s="19">
        <v>51043.613712619401</v>
      </c>
      <c r="G215" s="19">
        <v>50510.371905703498</v>
      </c>
      <c r="O215" s="19">
        <f t="shared" si="3"/>
        <v>4.082137887897261</v>
      </c>
    </row>
    <row r="216" spans="1:15" x14ac:dyDescent="0.25">
      <c r="A216" s="2"/>
      <c r="B216" s="40">
        <v>56.202432490037921</v>
      </c>
      <c r="C216" s="41">
        <v>-8.2319666666666667</v>
      </c>
      <c r="E216" s="19">
        <v>50752.307455262497</v>
      </c>
      <c r="F216" s="19">
        <v>51048.540614202197</v>
      </c>
      <c r="G216" s="19">
        <v>50511.752928301103</v>
      </c>
      <c r="O216" s="19">
        <f t="shared" si="3"/>
        <v>4.5548230328058708</v>
      </c>
    </row>
    <row r="217" spans="1:15" x14ac:dyDescent="0.25">
      <c r="A217" s="2"/>
      <c r="B217" s="40">
        <v>56.25</v>
      </c>
      <c r="C217" s="41">
        <v>-8.2027666666666672</v>
      </c>
      <c r="E217" s="19">
        <v>50756.862278295303</v>
      </c>
      <c r="F217" s="19">
        <v>51053.993443602798</v>
      </c>
      <c r="G217" s="19">
        <v>50513.208948704603</v>
      </c>
      <c r="O217" s="19">
        <f t="shared" si="3"/>
        <v>1.8971134671010077</v>
      </c>
    </row>
    <row r="218" spans="1:15" x14ac:dyDescent="0.25">
      <c r="A218" s="2"/>
      <c r="B218" s="40">
        <v>56.270110633331129</v>
      </c>
      <c r="C218" s="41">
        <v>-8.5705666666666662</v>
      </c>
      <c r="E218" s="19">
        <v>50758.759391762404</v>
      </c>
      <c r="F218" s="19">
        <v>51056.249113325699</v>
      </c>
      <c r="G218" s="19">
        <v>50513.789303818601</v>
      </c>
      <c r="O218" s="19">
        <f t="shared" si="3"/>
        <v>21.584309700599988</v>
      </c>
    </row>
    <row r="219" spans="1:15" x14ac:dyDescent="0.25">
      <c r="A219" s="2"/>
      <c r="B219" s="40">
        <v>56.498051190528805</v>
      </c>
      <c r="C219" s="41">
        <v>-8.5190666666666672</v>
      </c>
      <c r="E219" s="19">
        <v>50780.343701463004</v>
      </c>
      <c r="F219" s="19">
        <v>51081.093710331603</v>
      </c>
      <c r="G219" s="19">
        <v>50519.347386035901</v>
      </c>
      <c r="O219" s="19">
        <f t="shared" si="3"/>
        <v>0.18890241209737724</v>
      </c>
    </row>
    <row r="220" spans="1:15" x14ac:dyDescent="0.25">
      <c r="A220" s="2"/>
      <c r="B220" s="40">
        <v>56.5</v>
      </c>
      <c r="C220" s="41">
        <v>-8.4955666666666669</v>
      </c>
      <c r="E220" s="19">
        <v>50780.532603875101</v>
      </c>
      <c r="F220" s="19">
        <v>51081.303257983702</v>
      </c>
      <c r="G220" s="19">
        <v>50519.387783931998</v>
      </c>
      <c r="O220" s="19">
        <f t="shared" si="3"/>
        <v>4.5308989183977246</v>
      </c>
    </row>
    <row r="221" spans="1:15" x14ac:dyDescent="0.25">
      <c r="A221" s="2"/>
      <c r="B221" s="40">
        <v>56.548127952706672</v>
      </c>
      <c r="C221" s="41">
        <v>-8.2266999999999992</v>
      </c>
      <c r="E221" s="19">
        <v>50785.063502793499</v>
      </c>
      <c r="F221" s="19">
        <v>51086.281044279101</v>
      </c>
      <c r="G221" s="19">
        <v>50520.315178803503</v>
      </c>
      <c r="O221" s="19">
        <f t="shared" si="3"/>
        <v>16.74901291020069</v>
      </c>
    </row>
    <row r="222" spans="1:15" x14ac:dyDescent="0.25">
      <c r="A222" s="2"/>
      <c r="B222" s="40">
        <v>56.725915280387113</v>
      </c>
      <c r="C222" s="41">
        <v>-8.2583333333333329</v>
      </c>
      <c r="E222" s="19">
        <v>50801.812515703699</v>
      </c>
      <c r="F222" s="19">
        <v>51103.775065068003</v>
      </c>
      <c r="G222" s="19">
        <v>50523.067594587301</v>
      </c>
      <c r="O222" s="19">
        <f t="shared" si="3"/>
        <v>2.2509962336989702</v>
      </c>
    </row>
    <row r="223" spans="1:15" x14ac:dyDescent="0.25">
      <c r="A223" s="2"/>
      <c r="B223" s="40">
        <v>56.75</v>
      </c>
      <c r="C223" s="41">
        <v>-8.2240666666666673</v>
      </c>
      <c r="E223" s="19">
        <v>50804.063511937398</v>
      </c>
      <c r="F223" s="19">
        <v>51106.0036815528</v>
      </c>
      <c r="G223" s="19">
        <v>50523.358584418798</v>
      </c>
      <c r="O223" s="19">
        <f t="shared" si="3"/>
        <v>18.0264074480001</v>
      </c>
    </row>
    <row r="224" spans="1:15" x14ac:dyDescent="0.25">
      <c r="A224" s="2"/>
      <c r="B224" s="40">
        <v>56.942833692751059</v>
      </c>
      <c r="C224" s="41">
        <v>-8.1898666666666671</v>
      </c>
      <c r="E224" s="19">
        <v>50822.089919385398</v>
      </c>
      <c r="F224" s="19">
        <v>51122.612957219899</v>
      </c>
      <c r="G224" s="19">
        <v>50525.042372400298</v>
      </c>
      <c r="O224" s="19">
        <f t="shared" si="3"/>
        <v>1.0229959037023946</v>
      </c>
    </row>
    <row r="225" spans="1:15" x14ac:dyDescent="0.25">
      <c r="A225" s="2"/>
      <c r="B225" s="40">
        <v>56.953701309836497</v>
      </c>
      <c r="C225" s="41">
        <v>-8.164533333333333</v>
      </c>
      <c r="E225" s="19">
        <v>50823.112915289101</v>
      </c>
      <c r="F225" s="19">
        <v>51123.483493310297</v>
      </c>
      <c r="G225" s="19">
        <v>50525.104318286903</v>
      </c>
      <c r="O225" s="19">
        <f t="shared" si="3"/>
        <v>4.2725380982010392</v>
      </c>
    </row>
    <row r="226" spans="1:15" x14ac:dyDescent="0.25">
      <c r="A226" s="2"/>
      <c r="B226" s="40">
        <v>57</v>
      </c>
      <c r="C226" s="41">
        <v>-8.1745333333333328</v>
      </c>
      <c r="E226" s="19">
        <v>50827.385453387302</v>
      </c>
      <c r="F226" s="19">
        <v>51127.031386682502</v>
      </c>
      <c r="G226" s="19">
        <v>50525.327710425001</v>
      </c>
      <c r="O226" s="19">
        <f t="shared" si="3"/>
        <v>11.751569745800225</v>
      </c>
    </row>
    <row r="227" spans="1:15" x14ac:dyDescent="0.25">
      <c r="A227" s="2"/>
      <c r="B227" s="40">
        <v>57.126924745625111</v>
      </c>
      <c r="C227" s="41">
        <v>-8.3844666666666665</v>
      </c>
      <c r="E227" s="19">
        <v>50839.137023133102</v>
      </c>
      <c r="F227" s="19">
        <v>51136.0867720811</v>
      </c>
      <c r="G227" s="19">
        <v>50525.710957861003</v>
      </c>
      <c r="O227" s="19">
        <f t="shared" si="3"/>
        <v>4.9776996868968126</v>
      </c>
    </row>
    <row r="228" spans="1:15" x14ac:dyDescent="0.25">
      <c r="A228" s="2"/>
      <c r="B228" s="40">
        <v>57.181407685807372</v>
      </c>
      <c r="C228" s="41">
        <v>-8.3257666666666665</v>
      </c>
      <c r="E228" s="19">
        <v>50844.114722819999</v>
      </c>
      <c r="F228" s="19">
        <v>51139.627415480703</v>
      </c>
      <c r="G228" s="19">
        <v>50525.805848317003</v>
      </c>
      <c r="O228" s="19">
        <f t="shared" si="3"/>
        <v>6.3445376723029767</v>
      </c>
    </row>
    <row r="229" spans="1:15" x14ac:dyDescent="0.25">
      <c r="A229" s="2"/>
      <c r="B229" s="40">
        <v>57.25</v>
      </c>
      <c r="C229" s="41">
        <v>-8.3842999999999996</v>
      </c>
      <c r="E229" s="19">
        <v>50850.459260492302</v>
      </c>
      <c r="F229" s="19">
        <v>51143.901286319902</v>
      </c>
      <c r="G229" s="19">
        <v>50525.902243237797</v>
      </c>
      <c r="O229" s="19">
        <f t="shared" si="3"/>
        <v>8.5242106894002063</v>
      </c>
    </row>
    <row r="230" spans="1:15" x14ac:dyDescent="0.25">
      <c r="A230" s="2"/>
      <c r="B230" s="40">
        <v>57.342904864189634</v>
      </c>
      <c r="C230" s="41">
        <v>-8.1219000000000001</v>
      </c>
      <c r="E230" s="19">
        <v>50858.983471181702</v>
      </c>
      <c r="F230" s="19">
        <v>51149.245972108598</v>
      </c>
      <c r="G230" s="19">
        <v>50526.040575537998</v>
      </c>
      <c r="O230" s="19">
        <f t="shared" si="3"/>
        <v>6.031301769799029</v>
      </c>
    </row>
    <row r="231" spans="1:15" x14ac:dyDescent="0.25">
      <c r="A231" s="2"/>
      <c r="B231" s="40">
        <v>57.409032815230184</v>
      </c>
      <c r="C231" s="41">
        <v>-8.1489999999999991</v>
      </c>
      <c r="E231" s="19">
        <v>50865.014772951501</v>
      </c>
      <c r="F231" s="19">
        <v>51152.770384156604</v>
      </c>
      <c r="G231" s="19">
        <v>50526.183224916502</v>
      </c>
      <c r="O231" s="19">
        <f t="shared" si="3"/>
        <v>8.292317129096773</v>
      </c>
    </row>
    <row r="232" spans="1:15" x14ac:dyDescent="0.25">
      <c r="A232" s="2"/>
      <c r="B232" s="40">
        <v>57.5</v>
      </c>
      <c r="C232" s="41">
        <v>-8.1334</v>
      </c>
      <c r="E232" s="19">
        <v>50873.307090080598</v>
      </c>
      <c r="F232" s="19">
        <v>51157.295467816002</v>
      </c>
      <c r="G232" s="19">
        <v>50526.498116630901</v>
      </c>
      <c r="O232" s="19">
        <f t="shared" si="3"/>
        <v>12.435402579401853</v>
      </c>
    </row>
    <row r="233" spans="1:15" x14ac:dyDescent="0.25">
      <c r="A233" s="2"/>
      <c r="B233" s="40">
        <v>57.636575105035355</v>
      </c>
      <c r="C233" s="41">
        <v>-8.3485999999999994</v>
      </c>
      <c r="E233" s="19">
        <v>50885.74249266</v>
      </c>
      <c r="F233" s="19">
        <v>51163.457571450002</v>
      </c>
      <c r="G233" s="19">
        <v>50527.3788615874</v>
      </c>
      <c r="O233" s="19">
        <f t="shared" si="3"/>
        <v>10.035477530400385</v>
      </c>
    </row>
    <row r="234" spans="1:15" x14ac:dyDescent="0.25">
      <c r="A234" s="2"/>
      <c r="B234" s="40">
        <v>57.748499273828102</v>
      </c>
      <c r="C234" s="41">
        <v>-8.1438666666666659</v>
      </c>
      <c r="E234" s="19">
        <v>50895.7779701904</v>
      </c>
      <c r="F234" s="19">
        <v>51167.958925306702</v>
      </c>
      <c r="G234" s="19">
        <v>50528.601492804599</v>
      </c>
      <c r="O234" s="19">
        <f t="shared" si="3"/>
        <v>10.452358757102047</v>
      </c>
    </row>
    <row r="235" spans="1:15" x14ac:dyDescent="0.25">
      <c r="A235" s="2"/>
      <c r="B235" s="40">
        <v>57.864032962153317</v>
      </c>
      <c r="C235" s="41">
        <v>-8.1214999999999993</v>
      </c>
      <c r="E235" s="19">
        <v>50906.230328947502</v>
      </c>
      <c r="F235" s="19">
        <v>51172.277186115498</v>
      </c>
      <c r="G235" s="19">
        <v>50530.520832132599</v>
      </c>
      <c r="O235" s="19">
        <f t="shared" si="3"/>
        <v>12.212637779499346</v>
      </c>
    </row>
    <row r="236" spans="1:15" x14ac:dyDescent="0.25">
      <c r="A236" s="2"/>
      <c r="B236" s="40">
        <v>58</v>
      </c>
      <c r="C236" s="41">
        <v>-8.0724999999999998</v>
      </c>
      <c r="E236" s="19">
        <v>50918.442966727001</v>
      </c>
      <c r="F236" s="19">
        <v>51176.946923824202</v>
      </c>
      <c r="G236" s="19">
        <v>50533.807015891303</v>
      </c>
      <c r="O236" s="19">
        <f t="shared" si="3"/>
        <v>5.2852074373004143</v>
      </c>
    </row>
    <row r="237" spans="1:15" x14ac:dyDescent="0.25">
      <c r="A237" s="2"/>
      <c r="B237" s="40">
        <v>58.059246492752465</v>
      </c>
      <c r="C237" s="41">
        <v>-8.2084666666666664</v>
      </c>
      <c r="E237" s="19">
        <v>50923.728174164302</v>
      </c>
      <c r="F237" s="19">
        <v>51178.872213852497</v>
      </c>
      <c r="G237" s="19">
        <v>50535.638151855397</v>
      </c>
      <c r="O237" s="19">
        <f t="shared" si="3"/>
        <v>2.8634907523955917</v>
      </c>
    </row>
    <row r="238" spans="1:15" x14ac:dyDescent="0.25">
      <c r="A238" s="2"/>
      <c r="B238" s="40">
        <v>58.091404793514485</v>
      </c>
      <c r="C238" s="41">
        <v>-8.1839999999999993</v>
      </c>
      <c r="E238" s="19">
        <v>50926.591664916697</v>
      </c>
      <c r="F238" s="19">
        <v>51179.896788306301</v>
      </c>
      <c r="G238" s="19">
        <v>50536.744618481403</v>
      </c>
      <c r="O238" s="19">
        <f t="shared" si="3"/>
        <v>6.1674242283042986</v>
      </c>
    </row>
    <row r="239" spans="1:15" x14ac:dyDescent="0.25">
      <c r="A239" s="2"/>
      <c r="B239" s="40">
        <v>58.159774728472172</v>
      </c>
      <c r="C239" s="41">
        <v>-8.0145999999999997</v>
      </c>
      <c r="E239" s="19">
        <v>50932.759089145002</v>
      </c>
      <c r="F239" s="19">
        <v>51182.068782387898</v>
      </c>
      <c r="G239" s="19">
        <v>50539.419604860603</v>
      </c>
      <c r="O239" s="19">
        <f t="shared" si="3"/>
        <v>8.0309996504001901</v>
      </c>
    </row>
    <row r="240" spans="1:15" x14ac:dyDescent="0.25">
      <c r="A240" s="2"/>
      <c r="B240" s="40">
        <v>58.25</v>
      </c>
      <c r="C240" s="41">
        <v>-8.0429666666666666</v>
      </c>
      <c r="E240" s="19">
        <v>50940.790088795402</v>
      </c>
      <c r="F240" s="19">
        <v>51184.849322055903</v>
      </c>
      <c r="G240" s="19">
        <v>50543.546607125303</v>
      </c>
      <c r="O240" s="19">
        <f t="shared" si="3"/>
        <v>6.1475633396985359</v>
      </c>
    </row>
    <row r="241" spans="1:15" x14ac:dyDescent="0.25">
      <c r="A241" s="2"/>
      <c r="B241" s="40">
        <v>58.318689006049325</v>
      </c>
      <c r="C241" s="41">
        <v>-8.071533333333333</v>
      </c>
      <c r="E241" s="19">
        <v>50946.937652135101</v>
      </c>
      <c r="F241" s="19">
        <v>51186.962769293103</v>
      </c>
      <c r="G241" s="19">
        <v>50547.240067494902</v>
      </c>
      <c r="O241" s="19">
        <f t="shared" si="3"/>
        <v>16.091731232299935</v>
      </c>
    </row>
    <row r="242" spans="1:15" x14ac:dyDescent="0.25">
      <c r="A242" s="2"/>
      <c r="B242" s="40">
        <v>58.5</v>
      </c>
      <c r="C242" s="41">
        <v>-8.1893000000000011</v>
      </c>
      <c r="E242" s="19">
        <v>50963.0293833674</v>
      </c>
      <c r="F242" s="19">
        <v>51192.5662495859</v>
      </c>
      <c r="G242" s="19">
        <v>50559.360669672802</v>
      </c>
      <c r="O242" s="19">
        <f t="shared" si="3"/>
        <v>4.0826270796023891</v>
      </c>
    </row>
    <row r="243" spans="1:15" x14ac:dyDescent="0.25">
      <c r="A243" s="2"/>
      <c r="B243" s="40">
        <v>58.545884006688226</v>
      </c>
      <c r="C243" s="41">
        <v>-8.206433333333333</v>
      </c>
      <c r="E243" s="19">
        <v>50967.112010447003</v>
      </c>
      <c r="F243" s="19">
        <v>51194.031190112102</v>
      </c>
      <c r="G243" s="19">
        <v>50563.052139880099</v>
      </c>
      <c r="O243" s="19">
        <f t="shared" si="3"/>
        <v>2.7499331188955694</v>
      </c>
    </row>
    <row r="244" spans="1:15" x14ac:dyDescent="0.25">
      <c r="A244" s="2"/>
      <c r="B244" s="40">
        <v>58.576889034927568</v>
      </c>
      <c r="C244" s="41">
        <v>-7.9971333333333332</v>
      </c>
      <c r="E244" s="19">
        <v>50969.861943565898</v>
      </c>
      <c r="F244" s="19">
        <v>51195.033174586599</v>
      </c>
      <c r="G244" s="19">
        <v>50565.689504766597</v>
      </c>
      <c r="O244" s="19">
        <f t="shared" si="3"/>
        <v>15.328444382299494</v>
      </c>
    </row>
    <row r="245" spans="1:15" x14ac:dyDescent="0.25">
      <c r="A245" s="2"/>
      <c r="B245" s="40">
        <v>58.75</v>
      </c>
      <c r="C245" s="41">
        <v>-7.9448666666666661</v>
      </c>
      <c r="E245" s="19">
        <v>50985.190387948198</v>
      </c>
      <c r="F245" s="19">
        <v>51200.920268274</v>
      </c>
      <c r="G245" s="19">
        <v>50582.762486217202</v>
      </c>
      <c r="O245" s="19">
        <f t="shared" si="3"/>
        <v>2.0359144114991068</v>
      </c>
    </row>
    <row r="246" spans="1:15" x14ac:dyDescent="0.25">
      <c r="A246" s="2"/>
      <c r="B246" s="40">
        <v>58.772988202361645</v>
      </c>
      <c r="C246" s="41">
        <v>-7.874299999999999</v>
      </c>
      <c r="E246" s="19">
        <v>50987.226302359697</v>
      </c>
      <c r="F246" s="19">
        <v>51201.749653421597</v>
      </c>
      <c r="G246" s="19">
        <v>50585.349609341902</v>
      </c>
      <c r="O246" s="19">
        <f t="shared" si="3"/>
        <v>20.076347895301296</v>
      </c>
    </row>
    <row r="247" spans="1:15" x14ac:dyDescent="0.25">
      <c r="A247" s="2"/>
      <c r="B247" s="40">
        <v>59</v>
      </c>
      <c r="C247" s="41">
        <v>-7.9208916666666669</v>
      </c>
      <c r="E247" s="19">
        <v>51007.302650254998</v>
      </c>
      <c r="F247" s="19">
        <v>51210.732324910699</v>
      </c>
      <c r="G247" s="19">
        <v>50615.256792082997</v>
      </c>
      <c r="O247" s="19">
        <f t="shared" si="3"/>
        <v>20.061648635404708</v>
      </c>
    </row>
    <row r="248" spans="1:15" x14ac:dyDescent="0.25">
      <c r="A248" s="2"/>
      <c r="B248" s="40">
        <v>59.22700145175645</v>
      </c>
      <c r="C248" s="41">
        <v>-8.0032916666666676</v>
      </c>
      <c r="E248" s="19">
        <v>51027.364298890403</v>
      </c>
      <c r="F248" s="19">
        <v>51221.415866388903</v>
      </c>
      <c r="G248" s="19">
        <v>50652.958608451503</v>
      </c>
      <c r="O248" s="19">
        <f t="shared" si="3"/>
        <v>2.0328453025940689</v>
      </c>
    </row>
    <row r="249" spans="1:15" x14ac:dyDescent="0.25">
      <c r="A249" s="2"/>
      <c r="B249" s="40">
        <v>59.25</v>
      </c>
      <c r="C249" s="41">
        <v>-7.8397916666666667</v>
      </c>
      <c r="E249" s="19">
        <v>51029.397144192997</v>
      </c>
      <c r="F249" s="19">
        <v>51222.597814508001</v>
      </c>
      <c r="G249" s="19">
        <v>50657.154644987801</v>
      </c>
      <c r="O249" s="19">
        <f t="shared" si="3"/>
        <v>15.827549789602926</v>
      </c>
    </row>
    <row r="250" spans="1:15" x14ac:dyDescent="0.25">
      <c r="A250" s="2"/>
      <c r="B250" s="40">
        <v>59.42913230157518</v>
      </c>
      <c r="C250" s="41">
        <v>-7.8168666666666669</v>
      </c>
      <c r="E250" s="19">
        <v>51045.2246939826</v>
      </c>
      <c r="F250" s="19">
        <v>51232.4361040402</v>
      </c>
      <c r="G250" s="19">
        <v>50691.780179535803</v>
      </c>
      <c r="O250" s="19">
        <f t="shared" si="3"/>
        <v>2.2119204311020439</v>
      </c>
    </row>
    <row r="251" spans="1:15" x14ac:dyDescent="0.25">
      <c r="A251" s="2"/>
      <c r="B251" s="40">
        <v>59.454409190675015</v>
      </c>
      <c r="C251" s="41">
        <v>-7.8564666666666669</v>
      </c>
      <c r="E251" s="19">
        <v>51047.436614413702</v>
      </c>
      <c r="F251" s="19">
        <v>51233.901441586902</v>
      </c>
      <c r="G251" s="19">
        <v>50696.864437295299</v>
      </c>
      <c r="O251" s="19">
        <f t="shared" si="3"/>
        <v>4.0711080035980558</v>
      </c>
    </row>
    <row r="252" spans="1:15" x14ac:dyDescent="0.25">
      <c r="A252" s="2"/>
      <c r="B252" s="40">
        <v>59.5</v>
      </c>
      <c r="C252" s="41">
        <v>-7.9311666666666669</v>
      </c>
      <c r="E252" s="19">
        <v>51051.5077224173</v>
      </c>
      <c r="F252" s="19">
        <v>51236.656857448499</v>
      </c>
      <c r="G252" s="19">
        <v>50706.357673060404</v>
      </c>
      <c r="O252" s="19">
        <f t="shared" si="3"/>
        <v>16.214881839499867</v>
      </c>
    </row>
    <row r="253" spans="1:15" x14ac:dyDescent="0.25">
      <c r="A253" s="2"/>
      <c r="B253" s="40">
        <v>59.682723495022472</v>
      </c>
      <c r="C253" s="41">
        <v>-8.1303999999999998</v>
      </c>
      <c r="E253" s="19">
        <v>51067.7226042568</v>
      </c>
      <c r="F253" s="19">
        <v>51248.387853936802</v>
      </c>
      <c r="G253" s="19">
        <v>50745.626370936203</v>
      </c>
      <c r="O253" s="19">
        <f t="shared" si="3"/>
        <v>5.9459797958988929</v>
      </c>
    </row>
    <row r="254" spans="1:15" x14ac:dyDescent="0.25">
      <c r="A254" s="2"/>
      <c r="B254" s="40">
        <v>59.75</v>
      </c>
      <c r="C254" s="41">
        <v>-8.0101999999999993</v>
      </c>
      <c r="E254" s="19">
        <v>51073.668584052699</v>
      </c>
      <c r="F254" s="19">
        <v>51252.994779836103</v>
      </c>
      <c r="G254" s="19">
        <v>50760.4775191144</v>
      </c>
      <c r="O254" s="19">
        <f t="shared" si="3"/>
        <v>10.131339724299323</v>
      </c>
    </row>
    <row r="255" spans="1:15" x14ac:dyDescent="0.25">
      <c r="A255" s="2"/>
      <c r="B255" s="40">
        <v>59.863778101858841</v>
      </c>
      <c r="C255" s="41">
        <v>-7.9479999999999995</v>
      </c>
      <c r="E255" s="19">
        <v>51083.799923776998</v>
      </c>
      <c r="F255" s="19">
        <v>51261.224576669403</v>
      </c>
      <c r="G255" s="19">
        <v>50786.139308600897</v>
      </c>
      <c r="O255" s="19">
        <f t="shared" si="3"/>
        <v>4.2718656469005509</v>
      </c>
    </row>
    <row r="256" spans="1:15" x14ac:dyDescent="0.25">
      <c r="A256" s="2"/>
      <c r="B256" s="40">
        <v>59.912444643065562</v>
      </c>
      <c r="C256" s="41">
        <v>-7.9417</v>
      </c>
      <c r="E256" s="19">
        <v>51088.071789423899</v>
      </c>
      <c r="F256" s="19">
        <v>51264.838780113801</v>
      </c>
      <c r="G256" s="19">
        <v>50797.046887512297</v>
      </c>
      <c r="O256" s="19">
        <f t="shared" si="3"/>
        <v>3.2955669684015447</v>
      </c>
    </row>
    <row r="257" spans="1:15" x14ac:dyDescent="0.25">
      <c r="A257" s="2"/>
      <c r="B257" s="40">
        <v>59.949208966093813</v>
      </c>
      <c r="C257" s="41">
        <v>-8.0815999999999999</v>
      </c>
      <c r="E257" s="19">
        <v>51091.3673563923</v>
      </c>
      <c r="F257" s="19">
        <v>51267.685571656999</v>
      </c>
      <c r="G257" s="19">
        <v>50805.480371321202</v>
      </c>
      <c r="O257" s="19">
        <f t="shared" si="3"/>
        <v>4.5465718320992892</v>
      </c>
    </row>
    <row r="258" spans="1:15" x14ac:dyDescent="0.25">
      <c r="A258" s="2"/>
      <c r="B258" s="40">
        <v>60</v>
      </c>
      <c r="C258" s="41">
        <v>-8.2184333333333353</v>
      </c>
      <c r="E258" s="19">
        <v>51095.9139282244</v>
      </c>
      <c r="F258" s="19">
        <v>51271.696907774698</v>
      </c>
      <c r="G258" s="19">
        <v>50817.125825963201</v>
      </c>
      <c r="O258" s="19">
        <f t="shared" si="3"/>
        <v>12.864992567803711</v>
      </c>
    </row>
    <row r="259" spans="1:15" x14ac:dyDescent="0.25">
      <c r="A259" s="2"/>
      <c r="B259" s="40">
        <v>60.144072913071028</v>
      </c>
      <c r="C259" s="41">
        <v>-8.2134333333333327</v>
      </c>
      <c r="E259" s="19">
        <v>51108.778920792203</v>
      </c>
      <c r="F259" s="19">
        <v>51283.575672863801</v>
      </c>
      <c r="G259" s="19">
        <v>50849.972053983598</v>
      </c>
      <c r="O259" s="19">
        <f t="shared" ref="O259:O322" si="4">E260-E259</f>
        <v>9.4990332649977063</v>
      </c>
    </row>
    <row r="260" spans="1:15" x14ac:dyDescent="0.25">
      <c r="A260" s="2"/>
      <c r="B260" s="40">
        <v>60.25</v>
      </c>
      <c r="C260" s="41">
        <v>-8.1486333333333327</v>
      </c>
      <c r="E260" s="19">
        <v>51118.277954057201</v>
      </c>
      <c r="F260" s="19">
        <v>51292.848567368099</v>
      </c>
      <c r="G260" s="19">
        <v>50873.914236420504</v>
      </c>
      <c r="O260" s="19">
        <f t="shared" si="4"/>
        <v>4.7596603166966815</v>
      </c>
    </row>
    <row r="261" spans="1:15" x14ac:dyDescent="0.25">
      <c r="A261" s="2"/>
      <c r="B261" s="40">
        <v>60.303296434136733</v>
      </c>
      <c r="C261" s="41">
        <v>-8.0094333333333338</v>
      </c>
      <c r="E261" s="19">
        <v>51123.037614373898</v>
      </c>
      <c r="F261" s="19">
        <v>51297.655498091903</v>
      </c>
      <c r="G261" s="19">
        <v>50885.745137662103</v>
      </c>
      <c r="O261" s="19">
        <f t="shared" si="4"/>
        <v>6.7477434774991707</v>
      </c>
    </row>
    <row r="262" spans="1:15" x14ac:dyDescent="0.25">
      <c r="A262" s="2"/>
      <c r="B262" s="40">
        <v>60.378108583305654</v>
      </c>
      <c r="C262" s="41">
        <v>-7.9314666666666662</v>
      </c>
      <c r="E262" s="19">
        <v>51129.785357851397</v>
      </c>
      <c r="F262" s="19">
        <v>51304.654017093999</v>
      </c>
      <c r="G262" s="19">
        <v>50902.270046399703</v>
      </c>
      <c r="O262" s="19">
        <f t="shared" si="4"/>
        <v>11.009502824701485</v>
      </c>
    </row>
    <row r="263" spans="1:15" x14ac:dyDescent="0.25">
      <c r="A263" s="2"/>
      <c r="B263" s="40">
        <v>60.5</v>
      </c>
      <c r="C263" s="41">
        <v>-7.917533333333334</v>
      </c>
      <c r="E263" s="19">
        <v>51140.794860676098</v>
      </c>
      <c r="F263" s="19">
        <v>51316.535084720097</v>
      </c>
      <c r="G263" s="19">
        <v>50928.454393299697</v>
      </c>
      <c r="O263" s="19">
        <f t="shared" si="4"/>
        <v>10.41853134700068</v>
      </c>
    </row>
    <row r="264" spans="1:15" x14ac:dyDescent="0.25">
      <c r="A264" s="2"/>
      <c r="B264" s="40">
        <v>60.615051932036167</v>
      </c>
      <c r="C264" s="41">
        <v>-8.1228333333333325</v>
      </c>
      <c r="E264" s="19">
        <v>51151.213392023099</v>
      </c>
      <c r="F264" s="19">
        <v>51328.3055829921</v>
      </c>
      <c r="G264" s="19">
        <v>50952.130253431198</v>
      </c>
      <c r="O264" s="19">
        <f t="shared" si="4"/>
        <v>12.01176399110409</v>
      </c>
    </row>
    <row r="265" spans="1:15" x14ac:dyDescent="0.25">
      <c r="A265" s="2"/>
      <c r="B265" s="40">
        <v>60.747046331694591</v>
      </c>
      <c r="C265" s="41">
        <v>-8.0386000000000006</v>
      </c>
      <c r="E265" s="19">
        <v>51163.225156014203</v>
      </c>
      <c r="F265" s="19">
        <v>51342.5102378847</v>
      </c>
      <c r="G265" s="19">
        <v>50977.795964844503</v>
      </c>
      <c r="O265" s="19">
        <f t="shared" si="4"/>
        <v>9.8733792952989461</v>
      </c>
    </row>
    <row r="266" spans="1:15" x14ac:dyDescent="0.25">
      <c r="A266" s="2"/>
      <c r="B266" s="40">
        <v>60.855403237529337</v>
      </c>
      <c r="C266" s="41">
        <v>-8.1066333333333329</v>
      </c>
      <c r="E266" s="19">
        <v>51173.098535309502</v>
      </c>
      <c r="F266" s="19">
        <v>51354.692464296197</v>
      </c>
      <c r="G266" s="19">
        <v>50997.360276908097</v>
      </c>
      <c r="O266" s="19">
        <f t="shared" si="4"/>
        <v>4.5857344026007922</v>
      </c>
    </row>
    <row r="267" spans="1:15" x14ac:dyDescent="0.25">
      <c r="A267" s="2"/>
      <c r="B267" s="40">
        <v>60.904582810344316</v>
      </c>
      <c r="C267" s="41">
        <v>-8.0718333333333323</v>
      </c>
      <c r="E267" s="19">
        <v>51177.684269712103</v>
      </c>
      <c r="F267" s="19">
        <v>51360.505220028703</v>
      </c>
      <c r="G267" s="19">
        <v>51005.922127277903</v>
      </c>
      <c r="O267" s="19">
        <f t="shared" si="4"/>
        <v>8.7390958689938998</v>
      </c>
    </row>
    <row r="268" spans="1:15" x14ac:dyDescent="0.25">
      <c r="A268" s="2"/>
      <c r="B268" s="40">
        <v>61</v>
      </c>
      <c r="C268" s="41">
        <v>-8.1303999999999998</v>
      </c>
      <c r="E268" s="19">
        <v>51186.423365581097</v>
      </c>
      <c r="F268" s="19">
        <v>51371.851528693398</v>
      </c>
      <c r="G268" s="19">
        <v>51021.244283989101</v>
      </c>
      <c r="O268" s="19">
        <f t="shared" si="4"/>
        <v>9.2258481175013003</v>
      </c>
    </row>
    <row r="269" spans="1:15" x14ac:dyDescent="0.25">
      <c r="A269" s="2"/>
      <c r="B269" s="40">
        <v>61.099662778051915</v>
      </c>
      <c r="C269" s="41">
        <v>-8.1972000000000005</v>
      </c>
      <c r="E269" s="19">
        <v>51195.649213698598</v>
      </c>
      <c r="F269" s="19">
        <v>51384.1872254517</v>
      </c>
      <c r="G269" s="19">
        <v>51036.037970049198</v>
      </c>
      <c r="O269" s="19">
        <f t="shared" si="4"/>
        <v>8.6802759165002499</v>
      </c>
    </row>
    <row r="270" spans="1:15" x14ac:dyDescent="0.25">
      <c r="A270" s="2"/>
      <c r="B270" s="40">
        <v>61.194386827818157</v>
      </c>
      <c r="C270" s="41">
        <v>-8.0722333333333331</v>
      </c>
      <c r="E270" s="19">
        <v>51204.329489615098</v>
      </c>
      <c r="F270" s="19">
        <v>51396.091577638901</v>
      </c>
      <c r="G270" s="19">
        <v>51048.758957273603</v>
      </c>
      <c r="O270" s="19">
        <f t="shared" si="4"/>
        <v>14.194082393099961</v>
      </c>
    </row>
    <row r="271" spans="1:15" x14ac:dyDescent="0.25">
      <c r="A271" s="2"/>
      <c r="B271" s="40">
        <v>61.348330831870662</v>
      </c>
      <c r="C271" s="41">
        <v>-8.1657666666666664</v>
      </c>
      <c r="E271" s="19">
        <v>51218.523572008198</v>
      </c>
      <c r="F271" s="19">
        <v>51416.093528456899</v>
      </c>
      <c r="G271" s="19">
        <v>51067.2817911448</v>
      </c>
      <c r="O271" s="19">
        <f t="shared" si="4"/>
        <v>13.916211797200958</v>
      </c>
    </row>
    <row r="272" spans="1:15" x14ac:dyDescent="0.25">
      <c r="A272" s="2"/>
      <c r="B272" s="40">
        <v>61.5</v>
      </c>
      <c r="C272" s="41">
        <v>-8.0444999999999993</v>
      </c>
      <c r="E272" s="19">
        <v>51232.439783805399</v>
      </c>
      <c r="F272" s="19">
        <v>51436.236836185002</v>
      </c>
      <c r="G272" s="19">
        <v>51082.970750972803</v>
      </c>
      <c r="O272" s="19">
        <f t="shared" si="4"/>
        <v>9.2518111543977284</v>
      </c>
    </row>
    <row r="273" spans="1:15" x14ac:dyDescent="0.25">
      <c r="A273" s="2"/>
      <c r="B273" s="40">
        <v>61.601907677252321</v>
      </c>
      <c r="C273" s="41">
        <v>-8.2172000000000001</v>
      </c>
      <c r="E273" s="19">
        <v>51241.691594959797</v>
      </c>
      <c r="F273" s="19">
        <v>51449.860063806897</v>
      </c>
      <c r="G273" s="19">
        <v>51092.184776438196</v>
      </c>
      <c r="O273" s="19">
        <f t="shared" si="4"/>
        <v>3.8733468018035637</v>
      </c>
    </row>
    <row r="274" spans="1:15" x14ac:dyDescent="0.25">
      <c r="A274" s="2"/>
      <c r="B274" s="40">
        <v>61.644676955793166</v>
      </c>
      <c r="C274" s="41">
        <v>-8.0608333333333348</v>
      </c>
      <c r="E274" s="19">
        <v>51245.5649417616</v>
      </c>
      <c r="F274" s="19">
        <v>51455.608129904598</v>
      </c>
      <c r="G274" s="19">
        <v>51095.775721715901</v>
      </c>
      <c r="O274" s="19">
        <f t="shared" si="4"/>
        <v>9.3783443911961513</v>
      </c>
    </row>
    <row r="275" spans="1:15" x14ac:dyDescent="0.25">
      <c r="A275" s="2"/>
      <c r="B275" s="40">
        <v>61.75</v>
      </c>
      <c r="C275" s="41">
        <v>-8.1254333333333335</v>
      </c>
      <c r="E275" s="19">
        <v>51254.943286152797</v>
      </c>
      <c r="F275" s="19">
        <v>51469.6132620668</v>
      </c>
      <c r="G275" s="19">
        <v>51103.860985070402</v>
      </c>
      <c r="O275" s="19">
        <f t="shared" si="4"/>
        <v>9.7707599296045373</v>
      </c>
    </row>
    <row r="276" spans="1:15" x14ac:dyDescent="0.25">
      <c r="A276" s="2"/>
      <c r="B276" s="40">
        <v>61.860893592463654</v>
      </c>
      <c r="C276" s="41">
        <v>-8.1811000000000007</v>
      </c>
      <c r="E276" s="19">
        <v>51264.714046082401</v>
      </c>
      <c r="F276" s="19">
        <v>51484.302118112297</v>
      </c>
      <c r="G276" s="19">
        <v>51111.430616062797</v>
      </c>
      <c r="O276" s="19">
        <f t="shared" si="4"/>
        <v>0.17453590990044177</v>
      </c>
    </row>
    <row r="277" spans="1:15" x14ac:dyDescent="0.25">
      <c r="A277" s="2"/>
      <c r="B277" s="40">
        <v>61.86325238220801</v>
      </c>
      <c r="C277" s="41">
        <v>-8.2920333333333343</v>
      </c>
      <c r="E277" s="19">
        <v>51264.888581992302</v>
      </c>
      <c r="F277" s="19">
        <v>51484.565136087003</v>
      </c>
      <c r="G277" s="19">
        <v>51111.558398343397</v>
      </c>
      <c r="O277" s="19">
        <f t="shared" si="4"/>
        <v>11.812570409398177</v>
      </c>
    </row>
    <row r="278" spans="1:15" x14ac:dyDescent="0.25">
      <c r="A278" s="2"/>
      <c r="B278" s="40">
        <v>62</v>
      </c>
      <c r="C278" s="41">
        <v>-8.1728666666666658</v>
      </c>
      <c r="E278" s="19">
        <v>51276.7011524017</v>
      </c>
      <c r="F278" s="19">
        <v>51502.390279543702</v>
      </c>
      <c r="G278" s="19">
        <v>51119.644954151503</v>
      </c>
      <c r="O278" s="19">
        <f t="shared" si="4"/>
        <v>8.1754977168020559</v>
      </c>
    </row>
    <row r="279" spans="1:15" x14ac:dyDescent="0.25">
      <c r="A279" s="2"/>
      <c r="B279" s="40">
        <v>62.097275748905375</v>
      </c>
      <c r="C279" s="41">
        <v>-7.9420333333333319</v>
      </c>
      <c r="E279" s="19">
        <v>51284.876650118502</v>
      </c>
      <c r="F279" s="19">
        <v>51514.723135133601</v>
      </c>
      <c r="G279" s="19">
        <v>51124.642109266002</v>
      </c>
      <c r="O279" s="19">
        <f t="shared" si="4"/>
        <v>2.4107867626007646</v>
      </c>
    </row>
    <row r="280" spans="1:15" x14ac:dyDescent="0.25">
      <c r="A280" s="2"/>
      <c r="B280" s="40">
        <v>62.125788855771411</v>
      </c>
      <c r="C280" s="41">
        <v>-8.0106333333333328</v>
      </c>
      <c r="E280" s="19">
        <v>51287.287436881103</v>
      </c>
      <c r="F280" s="19">
        <v>51518.353260326003</v>
      </c>
      <c r="G280" s="19">
        <v>51126.030707866601</v>
      </c>
      <c r="O280" s="19">
        <f t="shared" si="4"/>
        <v>10.119071979097498</v>
      </c>
    </row>
    <row r="281" spans="1:15" x14ac:dyDescent="0.25">
      <c r="A281" s="2"/>
      <c r="B281" s="40">
        <v>62.25</v>
      </c>
      <c r="C281" s="41">
        <v>-7.9804000000000004</v>
      </c>
      <c r="E281" s="19">
        <v>51297.4065088602</v>
      </c>
      <c r="F281" s="19">
        <v>51533.526446244097</v>
      </c>
      <c r="G281" s="19">
        <v>51131.479459150803</v>
      </c>
      <c r="O281" s="19">
        <f t="shared" si="4"/>
        <v>11.559767359998659</v>
      </c>
    </row>
    <row r="282" spans="1:15" x14ac:dyDescent="0.25">
      <c r="A282" s="2"/>
      <c r="B282" s="40">
        <v>62.397093745442348</v>
      </c>
      <c r="C282" s="41">
        <v>-8.1806333333333328</v>
      </c>
      <c r="E282" s="19">
        <v>51308.966276220199</v>
      </c>
      <c r="F282" s="19">
        <v>51550.648998949502</v>
      </c>
      <c r="G282" s="19">
        <v>51137.060161154397</v>
      </c>
      <c r="O282" s="19">
        <f t="shared" si="4"/>
        <v>11.611010807398998</v>
      </c>
    </row>
    <row r="283" spans="1:15" x14ac:dyDescent="0.25">
      <c r="A283" s="2"/>
      <c r="B283" s="40">
        <v>62.551542240440511</v>
      </c>
      <c r="C283" s="41">
        <v>-8.0157000000000007</v>
      </c>
      <c r="E283" s="19">
        <v>51320.577287027598</v>
      </c>
      <c r="F283" s="19">
        <v>51567.4654465153</v>
      </c>
      <c r="G283" s="19">
        <v>51142.158120026303</v>
      </c>
      <c r="O283" s="19">
        <f t="shared" si="4"/>
        <v>8.7442118588005542</v>
      </c>
    </row>
    <row r="284" spans="1:15" x14ac:dyDescent="0.25">
      <c r="A284" s="2"/>
      <c r="B284" s="40">
        <v>62.675308539743234</v>
      </c>
      <c r="C284" s="41">
        <v>-8.1967999999999996</v>
      </c>
      <c r="E284" s="19">
        <v>51329.321498886398</v>
      </c>
      <c r="F284" s="19">
        <v>51579.744374469803</v>
      </c>
      <c r="G284" s="19">
        <v>51145.808422627997</v>
      </c>
      <c r="O284" s="19">
        <f t="shared" si="4"/>
        <v>5.1106987528983154</v>
      </c>
    </row>
    <row r="285" spans="1:15" x14ac:dyDescent="0.25">
      <c r="A285" s="2"/>
      <c r="B285" s="40">
        <v>62.75</v>
      </c>
      <c r="C285" s="41">
        <v>-8.2204333333333324</v>
      </c>
      <c r="E285" s="19">
        <v>51334.432197639297</v>
      </c>
      <c r="F285" s="19">
        <v>51586.7104578289</v>
      </c>
      <c r="G285" s="19">
        <v>51147.927280643402</v>
      </c>
      <c r="O285" s="19">
        <f t="shared" si="4"/>
        <v>4.7393058007000946</v>
      </c>
    </row>
    <row r="286" spans="1:15" x14ac:dyDescent="0.25">
      <c r="A286" s="2"/>
      <c r="B286" s="40">
        <v>62.822348531141387</v>
      </c>
      <c r="C286" s="41">
        <v>-8.3089333333333339</v>
      </c>
      <c r="E286" s="19">
        <v>51339.171503439997</v>
      </c>
      <c r="F286" s="19">
        <v>51592.994773435203</v>
      </c>
      <c r="G286" s="19">
        <v>51149.9204294671</v>
      </c>
      <c r="O286" s="19">
        <f t="shared" si="4"/>
        <v>8.6594254945011926</v>
      </c>
    </row>
    <row r="287" spans="1:15" x14ac:dyDescent="0.25">
      <c r="A287" s="2"/>
      <c r="B287" s="40">
        <v>62.960933516940798</v>
      </c>
      <c r="C287" s="41">
        <v>-8.2516999999999996</v>
      </c>
      <c r="E287" s="19">
        <v>51347.830928934498</v>
      </c>
      <c r="F287" s="19">
        <v>51603.916899871401</v>
      </c>
      <c r="G287" s="19">
        <v>51153.758226595797</v>
      </c>
      <c r="O287" s="19">
        <f t="shared" si="4"/>
        <v>2.3094169363030232</v>
      </c>
    </row>
    <row r="288" spans="1:15" x14ac:dyDescent="0.25">
      <c r="A288" s="2"/>
      <c r="B288" s="40">
        <v>63</v>
      </c>
      <c r="C288" s="41">
        <v>-8.1794000000000011</v>
      </c>
      <c r="E288" s="19">
        <v>51350.140345870801</v>
      </c>
      <c r="F288" s="19">
        <v>51606.679854203801</v>
      </c>
      <c r="G288" s="19">
        <v>51154.851604468997</v>
      </c>
      <c r="O288" s="19">
        <f t="shared" si="4"/>
        <v>0.40902656150137773</v>
      </c>
    </row>
    <row r="289" spans="1:15" x14ac:dyDescent="0.25">
      <c r="A289" s="2"/>
      <c r="B289" s="40">
        <v>63.006835463684325</v>
      </c>
      <c r="C289" s="41">
        <v>-8.0818666666666665</v>
      </c>
      <c r="E289" s="19">
        <v>51350.549372432302</v>
      </c>
      <c r="F289" s="19">
        <v>51607.1619342091</v>
      </c>
      <c r="G289" s="19">
        <v>51155.0488806625</v>
      </c>
      <c r="O289" s="19">
        <f t="shared" si="4"/>
        <v>13.240564856598212</v>
      </c>
    </row>
    <row r="290" spans="1:15" x14ac:dyDescent="0.25">
      <c r="A290" s="2"/>
      <c r="B290" s="40">
        <v>63.25</v>
      </c>
      <c r="C290" s="41">
        <v>-8.0465333333333344</v>
      </c>
      <c r="E290" s="19">
        <v>51363.789937288901</v>
      </c>
      <c r="F290" s="19">
        <v>51621.471043035599</v>
      </c>
      <c r="G290" s="19">
        <v>51162.086139933999</v>
      </c>
      <c r="O290" s="19">
        <f t="shared" si="4"/>
        <v>0.203451977999066</v>
      </c>
    </row>
    <row r="291" spans="1:15" x14ac:dyDescent="0.25">
      <c r="A291" s="2"/>
      <c r="B291" s="40">
        <v>63.254468955301824</v>
      </c>
      <c r="C291" s="41">
        <v>-8.0582333333333338</v>
      </c>
      <c r="E291" s="19">
        <v>51363.9933892669</v>
      </c>
      <c r="F291" s="19">
        <v>51621.669762585603</v>
      </c>
      <c r="G291" s="19">
        <v>51162.204978965303</v>
      </c>
      <c r="O291" s="19">
        <f t="shared" si="4"/>
        <v>10.065111641102703</v>
      </c>
    </row>
    <row r="292" spans="1:15" x14ac:dyDescent="0.25">
      <c r="A292" s="2"/>
      <c r="B292" s="40">
        <v>63.462514451922537</v>
      </c>
      <c r="C292" s="41">
        <v>-8.0316333333333336</v>
      </c>
      <c r="E292" s="19">
        <v>51374.058500908002</v>
      </c>
      <c r="F292" s="19">
        <v>51630.606749733903</v>
      </c>
      <c r="G292" s="19">
        <v>51168.543500835098</v>
      </c>
      <c r="O292" s="19">
        <f t="shared" si="4"/>
        <v>1.6761614114948316</v>
      </c>
    </row>
    <row r="293" spans="1:15" x14ac:dyDescent="0.25">
      <c r="A293" s="2"/>
      <c r="B293" s="40">
        <v>63.5</v>
      </c>
      <c r="C293" s="41">
        <v>-8.0829333333333331</v>
      </c>
      <c r="E293" s="19">
        <v>51375.734662319497</v>
      </c>
      <c r="F293" s="19">
        <v>51631.917095943798</v>
      </c>
      <c r="G293" s="19">
        <v>51169.691375964001</v>
      </c>
      <c r="O293" s="19">
        <f t="shared" si="4"/>
        <v>2.4832366116024787</v>
      </c>
    </row>
    <row r="294" spans="1:15" x14ac:dyDescent="0.25">
      <c r="A294" s="2"/>
      <c r="B294" s="40">
        <v>63.55641513309304</v>
      </c>
      <c r="C294" s="41">
        <v>-8.1373999999999995</v>
      </c>
      <c r="E294" s="19">
        <v>51378.2178989311</v>
      </c>
      <c r="F294" s="19">
        <v>51633.761304898202</v>
      </c>
      <c r="G294" s="19">
        <v>51171.442969042699</v>
      </c>
      <c r="O294" s="19">
        <f t="shared" si="4"/>
        <v>8.1633501691030688</v>
      </c>
    </row>
    <row r="295" spans="1:15" x14ac:dyDescent="0.25">
      <c r="A295" s="2"/>
      <c r="B295" s="40">
        <v>63.75</v>
      </c>
      <c r="C295" s="41">
        <v>-8.2717000000000009</v>
      </c>
      <c r="E295" s="19">
        <v>51386.381249100203</v>
      </c>
      <c r="F295" s="19">
        <v>51639.001592167602</v>
      </c>
      <c r="G295" s="19">
        <v>51177.639776902302</v>
      </c>
      <c r="O295" s="19">
        <f t="shared" si="4"/>
        <v>1.1695472721985425</v>
      </c>
    </row>
    <row r="296" spans="1:15" x14ac:dyDescent="0.25">
      <c r="A296" s="2"/>
      <c r="B296" s="40">
        <v>63.779002106600956</v>
      </c>
      <c r="C296" s="41">
        <v>-8.3150666666666666</v>
      </c>
      <c r="E296" s="19">
        <v>51387.550796372401</v>
      </c>
      <c r="F296" s="19">
        <v>51639.650712017698</v>
      </c>
      <c r="G296" s="19">
        <v>51178.582746653999</v>
      </c>
      <c r="O296" s="19">
        <f t="shared" si="4"/>
        <v>3.4820689674015739</v>
      </c>
    </row>
    <row r="297" spans="1:15" x14ac:dyDescent="0.25">
      <c r="A297" s="2"/>
      <c r="B297" s="40">
        <v>63.867272328581215</v>
      </c>
      <c r="C297" s="41">
        <v>-8.3210666666666668</v>
      </c>
      <c r="E297" s="19">
        <v>51391.032865339803</v>
      </c>
      <c r="F297" s="19">
        <v>51641.440356773397</v>
      </c>
      <c r="G297" s="19">
        <v>51181.469728342498</v>
      </c>
      <c r="O297" s="19">
        <f t="shared" si="4"/>
        <v>1.9771207109006355</v>
      </c>
    </row>
    <row r="298" spans="1:15" x14ac:dyDescent="0.25">
      <c r="A298" s="2"/>
      <c r="B298" s="40">
        <v>63.917938238440918</v>
      </c>
      <c r="C298" s="41">
        <v>-8.2184000000000008</v>
      </c>
      <c r="E298" s="19">
        <v>51393.009986050703</v>
      </c>
      <c r="F298" s="19">
        <v>51642.366030938902</v>
      </c>
      <c r="G298" s="19">
        <v>51183.1601116327</v>
      </c>
      <c r="O298" s="19">
        <f t="shared" si="4"/>
        <v>3.126439718194888</v>
      </c>
    </row>
    <row r="299" spans="1:15" x14ac:dyDescent="0.25">
      <c r="A299" s="2"/>
      <c r="B299" s="40">
        <v>64</v>
      </c>
      <c r="C299" s="41">
        <v>-8.1291000000000011</v>
      </c>
      <c r="E299" s="19">
        <v>51396.136425768898</v>
      </c>
      <c r="F299" s="19">
        <v>51643.708110946398</v>
      </c>
      <c r="G299" s="19">
        <v>51185.903807092101</v>
      </c>
      <c r="O299" s="19">
        <f t="shared" si="4"/>
        <v>6.9944585090051987</v>
      </c>
    </row>
    <row r="300" spans="1:15" x14ac:dyDescent="0.25">
      <c r="A300" s="2"/>
      <c r="B300" s="40">
        <v>64.187540820033107</v>
      </c>
      <c r="C300" s="41">
        <v>-8.1772333333333336</v>
      </c>
      <c r="E300" s="19">
        <v>51403.130884277904</v>
      </c>
      <c r="F300" s="19">
        <v>51646.275287851699</v>
      </c>
      <c r="G300" s="19">
        <v>51192.3096395311</v>
      </c>
      <c r="O300" s="19">
        <f t="shared" si="4"/>
        <v>2.2760361853943323</v>
      </c>
    </row>
    <row r="301" spans="1:15" x14ac:dyDescent="0.25">
      <c r="A301" s="2"/>
      <c r="B301" s="40">
        <v>64.25</v>
      </c>
      <c r="C301" s="41">
        <v>-8.3026999999999997</v>
      </c>
      <c r="E301" s="19">
        <v>51405.406920463298</v>
      </c>
      <c r="F301" s="19">
        <v>51647.020231519302</v>
      </c>
      <c r="G301" s="19">
        <v>51194.455930876597</v>
      </c>
      <c r="O301" s="19">
        <f t="shared" si="4"/>
        <v>4.4704959361042711</v>
      </c>
    </row>
    <row r="302" spans="1:15" x14ac:dyDescent="0.25">
      <c r="A302" s="2"/>
      <c r="B302" s="40">
        <v>64.372465856525181</v>
      </c>
      <c r="C302" s="41">
        <v>-8.2361999999999984</v>
      </c>
      <c r="E302" s="19">
        <v>51409.877416399402</v>
      </c>
      <c r="F302" s="19">
        <v>51648.4264427077</v>
      </c>
      <c r="G302" s="19">
        <v>51198.725674802503</v>
      </c>
      <c r="O302" s="19">
        <f t="shared" si="4"/>
        <v>4.7220449218002614</v>
      </c>
    </row>
    <row r="303" spans="1:15" x14ac:dyDescent="0.25">
      <c r="A303" s="2"/>
      <c r="B303" s="40">
        <v>64.5</v>
      </c>
      <c r="C303" s="41">
        <v>-8.0587999999999997</v>
      </c>
      <c r="E303" s="19">
        <v>51414.599461321202</v>
      </c>
      <c r="F303" s="19">
        <v>51649.921533125504</v>
      </c>
      <c r="G303" s="19">
        <v>51203.268612599102</v>
      </c>
      <c r="O303" s="19">
        <f t="shared" si="4"/>
        <v>0.66969556369440397</v>
      </c>
    </row>
    <row r="304" spans="1:15" x14ac:dyDescent="0.25">
      <c r="A304" s="2"/>
      <c r="B304" s="40">
        <v>64.517720885715462</v>
      </c>
      <c r="C304" s="41">
        <v>-8.085066666666668</v>
      </c>
      <c r="E304" s="19">
        <v>51415.269156884897</v>
      </c>
      <c r="F304" s="19">
        <v>51650.140789041303</v>
      </c>
      <c r="G304" s="19">
        <v>51203.912447193899</v>
      </c>
      <c r="O304" s="19">
        <f t="shared" si="4"/>
        <v>8.0682362274019397</v>
      </c>
    </row>
    <row r="305" spans="1:15" x14ac:dyDescent="0.25">
      <c r="A305" s="2"/>
      <c r="B305" s="40">
        <v>64.730343958043221</v>
      </c>
      <c r="C305" s="41">
        <v>-8.2996333333333325</v>
      </c>
      <c r="E305" s="19">
        <v>51423.337393112299</v>
      </c>
      <c r="F305" s="19">
        <v>51653.073427217903</v>
      </c>
      <c r="G305" s="19">
        <v>51211.5827335824</v>
      </c>
      <c r="O305" s="19">
        <f t="shared" si="4"/>
        <v>0.78338336809974862</v>
      </c>
    </row>
    <row r="306" spans="1:15" x14ac:dyDescent="0.25">
      <c r="A306" s="2"/>
      <c r="B306" s="40">
        <v>64.75</v>
      </c>
      <c r="C306" s="41">
        <v>-8.2809666666666661</v>
      </c>
      <c r="E306" s="19">
        <v>51424.120776480398</v>
      </c>
      <c r="F306" s="19">
        <v>51653.395595004396</v>
      </c>
      <c r="G306" s="19">
        <v>51212.314316602802</v>
      </c>
      <c r="O306" s="19">
        <f t="shared" si="4"/>
        <v>2.9813113931013504</v>
      </c>
    </row>
    <row r="307" spans="1:15" x14ac:dyDescent="0.25">
      <c r="A307" s="2"/>
      <c r="B307" s="40">
        <v>64.825456339461098</v>
      </c>
      <c r="C307" s="41">
        <v>-8.1813000000000002</v>
      </c>
      <c r="E307" s="19">
        <v>51427.1020878735</v>
      </c>
      <c r="F307" s="19">
        <v>51654.696546917497</v>
      </c>
      <c r="G307" s="19">
        <v>51215.069350568097</v>
      </c>
      <c r="O307" s="19">
        <f t="shared" si="4"/>
        <v>1.3355772369031911</v>
      </c>
    </row>
    <row r="308" spans="1:15" x14ac:dyDescent="0.25">
      <c r="A308" s="2"/>
      <c r="B308" s="40">
        <v>64.858312803895046</v>
      </c>
      <c r="C308" s="41">
        <v>-8.0616000000000003</v>
      </c>
      <c r="E308" s="19">
        <v>51428.437665110403</v>
      </c>
      <c r="F308" s="19">
        <v>51655.320182801399</v>
      </c>
      <c r="G308" s="19">
        <v>51216.2872327839</v>
      </c>
      <c r="O308" s="19">
        <f t="shared" si="4"/>
        <v>15.303937152297294</v>
      </c>
    </row>
    <row r="309" spans="1:15" x14ac:dyDescent="0.25">
      <c r="A309" s="2"/>
      <c r="B309" s="40">
        <v>65.209816852838586</v>
      </c>
      <c r="C309" s="41">
        <v>-8.1315000000000008</v>
      </c>
      <c r="E309" s="19">
        <v>51443.7416022627</v>
      </c>
      <c r="F309" s="19">
        <v>51664.303310110197</v>
      </c>
      <c r="G309" s="19">
        <v>51229.5058910058</v>
      </c>
      <c r="O309" s="19">
        <f t="shared" si="4"/>
        <v>1.8566843431981397</v>
      </c>
    </row>
    <row r="310" spans="1:15" x14ac:dyDescent="0.25">
      <c r="A310" s="2"/>
      <c r="B310" s="40">
        <v>65.25</v>
      </c>
      <c r="C310" s="41">
        <v>-8.1919333333333331</v>
      </c>
      <c r="E310" s="19">
        <v>51445.598286605898</v>
      </c>
      <c r="F310" s="19">
        <v>51665.5862639193</v>
      </c>
      <c r="G310" s="19">
        <v>51231.041224178101</v>
      </c>
      <c r="O310" s="19">
        <f t="shared" si="4"/>
        <v>1.2185336221009493</v>
      </c>
    </row>
    <row r="311" spans="1:15" x14ac:dyDescent="0.25">
      <c r="A311" s="2"/>
      <c r="B311" s="40">
        <v>65.276268720534375</v>
      </c>
      <c r="C311" s="41">
        <v>-8.1078333333333337</v>
      </c>
      <c r="E311" s="19">
        <v>51446.816820227999</v>
      </c>
      <c r="F311" s="19">
        <v>51666.446527726002</v>
      </c>
      <c r="G311" s="19">
        <v>51232.043735951796</v>
      </c>
      <c r="O311" s="19">
        <f t="shared" si="4"/>
        <v>10.851870412101562</v>
      </c>
    </row>
    <row r="312" spans="1:15" x14ac:dyDescent="0.25">
      <c r="A312" s="2"/>
      <c r="B312" s="40">
        <v>65.5</v>
      </c>
      <c r="C312" s="41">
        <v>-8.1854999999999993</v>
      </c>
      <c r="E312" s="19">
        <v>51457.668690640101</v>
      </c>
      <c r="F312" s="19">
        <v>51674.662409201897</v>
      </c>
      <c r="G312" s="19">
        <v>51240.8499561157</v>
      </c>
      <c r="O312" s="19">
        <f t="shared" si="4"/>
        <v>3.6615466943985666</v>
      </c>
    </row>
    <row r="313" spans="1:15" x14ac:dyDescent="0.25">
      <c r="A313" s="2"/>
      <c r="B313" s="40">
        <v>65.572733310812865</v>
      </c>
      <c r="C313" s="41">
        <v>-8.2311999999999994</v>
      </c>
      <c r="E313" s="19">
        <v>51461.3302373345</v>
      </c>
      <c r="F313" s="19">
        <v>51677.6274716521</v>
      </c>
      <c r="G313" s="19">
        <v>51243.794344505201</v>
      </c>
      <c r="O313" s="19">
        <f t="shared" si="4"/>
        <v>5.1553587355010677</v>
      </c>
    </row>
    <row r="314" spans="1:15" x14ac:dyDescent="0.25">
      <c r="A314" s="2"/>
      <c r="B314" s="40">
        <v>65.673504934924637</v>
      </c>
      <c r="C314" s="41">
        <v>-8.5397333333333325</v>
      </c>
      <c r="E314" s="19">
        <v>51466.485596070001</v>
      </c>
      <c r="F314" s="19">
        <v>51681.939081438999</v>
      </c>
      <c r="G314" s="19">
        <v>51247.937465569797</v>
      </c>
      <c r="O314" s="19">
        <f t="shared" si="4"/>
        <v>2.5876713652978651</v>
      </c>
    </row>
    <row r="315" spans="1:15" x14ac:dyDescent="0.25">
      <c r="A315" s="2"/>
      <c r="B315" s="40">
        <v>65.724262033030783</v>
      </c>
      <c r="C315" s="41">
        <v>-8.363900000000001</v>
      </c>
      <c r="E315" s="19">
        <v>51469.073267435298</v>
      </c>
      <c r="F315" s="19">
        <v>51684.157681963399</v>
      </c>
      <c r="G315" s="19">
        <v>51250.020494367003</v>
      </c>
      <c r="O315" s="19">
        <f t="shared" si="4"/>
        <v>1.3542868400982115</v>
      </c>
    </row>
    <row r="316" spans="1:15" x14ac:dyDescent="0.25">
      <c r="A316" s="2"/>
      <c r="B316" s="40">
        <v>65.75</v>
      </c>
      <c r="C316" s="41">
        <v>-8.4627999999999997</v>
      </c>
      <c r="E316" s="19">
        <v>51470.427554275397</v>
      </c>
      <c r="F316" s="19">
        <v>51685.332184015497</v>
      </c>
      <c r="G316" s="19">
        <v>51251.112488285798</v>
      </c>
      <c r="O316" s="19">
        <f t="shared" si="4"/>
        <v>10.487897193605022</v>
      </c>
    </row>
    <row r="317" spans="1:15" x14ac:dyDescent="0.25">
      <c r="A317" s="2"/>
      <c r="B317" s="40">
        <v>65.94756245608464</v>
      </c>
      <c r="C317" s="41">
        <v>-8.2876666666666665</v>
      </c>
      <c r="E317" s="19">
        <v>51480.915451469002</v>
      </c>
      <c r="F317" s="19">
        <v>51694.702598666103</v>
      </c>
      <c r="G317" s="19">
        <v>51259.642001107102</v>
      </c>
      <c r="O317" s="19">
        <f t="shared" si="4"/>
        <v>2.7994156958011445</v>
      </c>
    </row>
    <row r="318" spans="1:15" x14ac:dyDescent="0.25">
      <c r="A318" s="2"/>
      <c r="B318" s="40">
        <v>66</v>
      </c>
      <c r="C318" s="41">
        <v>-8.5015333333333327</v>
      </c>
      <c r="E318" s="19">
        <v>51483.714867164803</v>
      </c>
      <c r="F318" s="19">
        <v>51697.276194567698</v>
      </c>
      <c r="G318" s="19">
        <v>51261.949281712099</v>
      </c>
      <c r="O318" s="19">
        <f t="shared" si="4"/>
        <v>9.2007292786947801</v>
      </c>
    </row>
    <row r="319" spans="1:15" x14ac:dyDescent="0.25">
      <c r="A319" s="2"/>
      <c r="B319" s="40">
        <v>66.16879531023605</v>
      </c>
      <c r="C319" s="41">
        <v>-8.3276666666666674</v>
      </c>
      <c r="E319" s="19">
        <v>51492.915596443498</v>
      </c>
      <c r="F319" s="19">
        <v>51705.910792942603</v>
      </c>
      <c r="G319" s="19">
        <v>51269.661136013303</v>
      </c>
      <c r="O319" s="19">
        <f t="shared" si="4"/>
        <v>4.4550225182028953</v>
      </c>
    </row>
    <row r="320" spans="1:15" x14ac:dyDescent="0.25">
      <c r="A320" s="2"/>
      <c r="B320" s="40">
        <v>66.25</v>
      </c>
      <c r="C320" s="41">
        <v>-8.417133333333334</v>
      </c>
      <c r="E320" s="19">
        <v>51497.370618961701</v>
      </c>
      <c r="F320" s="19">
        <v>51710.175047066303</v>
      </c>
      <c r="G320" s="19">
        <v>51273.480797418903</v>
      </c>
      <c r="O320" s="19">
        <f t="shared" si="4"/>
        <v>4.6984547156025656</v>
      </c>
    </row>
    <row r="321" spans="1:15" x14ac:dyDescent="0.25">
      <c r="A321" s="2"/>
      <c r="B321" s="40">
        <v>66.334804566920653</v>
      </c>
      <c r="C321" s="41">
        <v>-8.3275666666666677</v>
      </c>
      <c r="E321" s="19">
        <v>51502.069073677303</v>
      </c>
      <c r="F321" s="19">
        <v>51714.721418744601</v>
      </c>
      <c r="G321" s="19">
        <v>51277.581174491199</v>
      </c>
      <c r="O321" s="19">
        <f t="shared" si="4"/>
        <v>9.1657256420949125</v>
      </c>
    </row>
    <row r="322" spans="1:15" x14ac:dyDescent="0.25">
      <c r="A322" s="2"/>
      <c r="B322" s="40">
        <v>66.5</v>
      </c>
      <c r="C322" s="41">
        <v>-8.3809666666666676</v>
      </c>
      <c r="E322" s="19">
        <v>51511.234799319398</v>
      </c>
      <c r="F322" s="19">
        <v>51723.709347718897</v>
      </c>
      <c r="G322" s="19">
        <v>51285.827496429898</v>
      </c>
      <c r="O322" s="19">
        <f t="shared" si="4"/>
        <v>5.9023039485036861</v>
      </c>
    </row>
    <row r="323" spans="1:15" x14ac:dyDescent="0.25">
      <c r="A323" s="2"/>
      <c r="B323" s="40">
        <v>66.605615886701756</v>
      </c>
      <c r="C323" s="41">
        <v>-8.4783666666666679</v>
      </c>
      <c r="E323" s="19">
        <v>51517.137103267902</v>
      </c>
      <c r="F323" s="19">
        <v>51729.561817076101</v>
      </c>
      <c r="G323" s="19">
        <v>51291.337974383903</v>
      </c>
      <c r="O323" s="19">
        <f t="shared" ref="O323:O386" si="5">E324-E323</f>
        <v>0.16705300519970478</v>
      </c>
    </row>
    <row r="324" spans="1:15" x14ac:dyDescent="0.25">
      <c r="A324" s="2"/>
      <c r="B324" s="40">
        <v>66.609227585435903</v>
      </c>
      <c r="C324" s="41">
        <v>-8.4311999999999987</v>
      </c>
      <c r="E324" s="19">
        <v>51517.304156273101</v>
      </c>
      <c r="F324" s="19">
        <v>51729.728040279697</v>
      </c>
      <c r="G324" s="19">
        <v>51291.496469288897</v>
      </c>
      <c r="O324" s="19">
        <f t="shared" si="5"/>
        <v>7.0100382586970227</v>
      </c>
    </row>
    <row r="325" spans="1:15" x14ac:dyDescent="0.25">
      <c r="A325" s="2"/>
      <c r="B325" s="40">
        <v>66.734959921587645</v>
      </c>
      <c r="C325" s="41">
        <v>-8.5693666666666655</v>
      </c>
      <c r="E325" s="19">
        <v>51524.314194531798</v>
      </c>
      <c r="F325" s="19">
        <v>51736.725593164403</v>
      </c>
      <c r="G325" s="19">
        <v>51298.284317271602</v>
      </c>
      <c r="O325" s="19">
        <f t="shared" si="5"/>
        <v>0.83320335920143407</v>
      </c>
    </row>
    <row r="326" spans="1:15" x14ac:dyDescent="0.25">
      <c r="A326" s="2"/>
      <c r="B326" s="40">
        <v>66.75</v>
      </c>
      <c r="C326" s="41">
        <v>-8.3629333333333324</v>
      </c>
      <c r="E326" s="19">
        <v>51525.147397891</v>
      </c>
      <c r="F326" s="19">
        <v>51737.559702733</v>
      </c>
      <c r="G326" s="19">
        <v>51299.109839769197</v>
      </c>
      <c r="O326" s="19">
        <f t="shared" si="5"/>
        <v>13.801399520401901</v>
      </c>
    </row>
    <row r="327" spans="1:15" x14ac:dyDescent="0.25">
      <c r="A327" s="2"/>
      <c r="B327" s="40">
        <v>67</v>
      </c>
      <c r="C327" s="41">
        <v>-8.4551666666666652</v>
      </c>
      <c r="E327" s="19">
        <v>51538.948797411402</v>
      </c>
      <c r="F327" s="19">
        <v>51751.407924868101</v>
      </c>
      <c r="G327" s="19">
        <v>51313.447476605797</v>
      </c>
      <c r="O327" s="19">
        <f t="shared" si="5"/>
        <v>2.4617415879984037</v>
      </c>
    </row>
    <row r="328" spans="1:15" x14ac:dyDescent="0.25">
      <c r="A328" s="2"/>
      <c r="B328" s="40">
        <v>67.044917891916128</v>
      </c>
      <c r="C328" s="41">
        <v>-8.2455666666666669</v>
      </c>
      <c r="E328" s="19">
        <v>51541.4105389994</v>
      </c>
      <c r="F328" s="19">
        <v>51753.880786517999</v>
      </c>
      <c r="G328" s="19">
        <v>51316.146217289097</v>
      </c>
      <c r="O328" s="19">
        <f t="shared" si="5"/>
        <v>5.6615605933984625</v>
      </c>
    </row>
    <row r="329" spans="1:15" x14ac:dyDescent="0.25">
      <c r="A329" s="2"/>
      <c r="B329" s="40">
        <v>67.148528798352402</v>
      </c>
      <c r="C329" s="41">
        <v>-8.4532333333333316</v>
      </c>
      <c r="E329" s="19">
        <v>51547.072099592799</v>
      </c>
      <c r="F329" s="19">
        <v>51759.579368222403</v>
      </c>
      <c r="G329" s="19">
        <v>51322.510300565998</v>
      </c>
      <c r="O329" s="19">
        <f t="shared" si="5"/>
        <v>5.4621766425989335</v>
      </c>
    </row>
    <row r="330" spans="1:15" x14ac:dyDescent="0.25">
      <c r="A330" s="2"/>
      <c r="B330" s="40">
        <v>67.25</v>
      </c>
      <c r="C330" s="41">
        <v>-8.5002666666666666</v>
      </c>
      <c r="E330" s="19">
        <v>51552.534276235398</v>
      </c>
      <c r="F330" s="19">
        <v>51765.104327302397</v>
      </c>
      <c r="G330" s="19">
        <v>51328.846676851099</v>
      </c>
      <c r="O330" s="19">
        <f t="shared" si="5"/>
        <v>12.046967728405434</v>
      </c>
    </row>
    <row r="331" spans="1:15" x14ac:dyDescent="0.25">
      <c r="A331" s="2"/>
      <c r="B331" s="40">
        <v>67.475225262962397</v>
      </c>
      <c r="C331" s="41">
        <v>-8.4732000000000003</v>
      </c>
      <c r="E331" s="19">
        <v>51564.581243963803</v>
      </c>
      <c r="F331" s="19">
        <v>51777.457507453</v>
      </c>
      <c r="G331" s="19">
        <v>51343.430412034199</v>
      </c>
      <c r="O331" s="19">
        <f t="shared" si="5"/>
        <v>1.3286751652995008</v>
      </c>
    </row>
    <row r="332" spans="1:15" x14ac:dyDescent="0.25">
      <c r="A332" s="2"/>
      <c r="B332" s="40">
        <v>67.5</v>
      </c>
      <c r="C332" s="41">
        <v>-8.3561333333333341</v>
      </c>
      <c r="E332" s="19">
        <v>51565.909919129102</v>
      </c>
      <c r="F332" s="19">
        <v>51778.839340088402</v>
      </c>
      <c r="G332" s="19">
        <v>51345.084855207999</v>
      </c>
      <c r="O332" s="19">
        <f t="shared" si="5"/>
        <v>1.2737364895001519</v>
      </c>
    </row>
    <row r="333" spans="1:15" x14ac:dyDescent="0.25">
      <c r="A333" s="2"/>
      <c r="B333" s="40">
        <v>67.523807662831047</v>
      </c>
      <c r="C333" s="41">
        <v>-8.4795999999999996</v>
      </c>
      <c r="E333" s="19">
        <v>51567.183655618603</v>
      </c>
      <c r="F333" s="19">
        <v>51780.168436440399</v>
      </c>
      <c r="G333" s="19">
        <v>51346.678663684703</v>
      </c>
      <c r="O333" s="19">
        <f t="shared" si="5"/>
        <v>2.7538240967987804</v>
      </c>
    </row>
    <row r="334" spans="1:15" x14ac:dyDescent="0.25">
      <c r="A334" s="2"/>
      <c r="B334" s="40">
        <v>67.576011475481664</v>
      </c>
      <c r="C334" s="41">
        <v>-8.7769333333333321</v>
      </c>
      <c r="E334" s="19">
        <v>51569.937479715401</v>
      </c>
      <c r="F334" s="19">
        <v>51783.057656040699</v>
      </c>
      <c r="G334" s="19">
        <v>51350.149478026797</v>
      </c>
      <c r="O334" s="19">
        <f t="shared" si="5"/>
        <v>9.1576671758957673</v>
      </c>
    </row>
    <row r="335" spans="1:15" x14ac:dyDescent="0.25">
      <c r="A335" s="2"/>
      <c r="B335" s="40">
        <v>67.75</v>
      </c>
      <c r="C335" s="41">
        <v>-8.7405666666666662</v>
      </c>
      <c r="E335" s="19">
        <v>51579.095146891297</v>
      </c>
      <c r="F335" s="19">
        <v>51792.844327821003</v>
      </c>
      <c r="G335" s="19">
        <v>51361.911882660897</v>
      </c>
      <c r="O335" s="19">
        <f t="shared" si="5"/>
        <v>7.8278164465009468</v>
      </c>
    </row>
    <row r="336" spans="1:15" x14ac:dyDescent="0.25">
      <c r="A336" s="2"/>
      <c r="B336" s="40">
        <v>67.899508731860521</v>
      </c>
      <c r="C336" s="41">
        <v>-8.4192333333333327</v>
      </c>
      <c r="E336" s="19">
        <v>51586.922963337798</v>
      </c>
      <c r="F336" s="19">
        <v>51801.473156106702</v>
      </c>
      <c r="G336" s="19">
        <v>51372.186693028401</v>
      </c>
      <c r="O336" s="19">
        <f t="shared" si="5"/>
        <v>5.1864169828986633</v>
      </c>
    </row>
    <row r="337" spans="1:15" x14ac:dyDescent="0.25">
      <c r="A337" s="2"/>
      <c r="B337" s="40">
        <v>68</v>
      </c>
      <c r="C337" s="41">
        <v>-8.249133333333333</v>
      </c>
      <c r="E337" s="19">
        <v>51592.109380320697</v>
      </c>
      <c r="F337" s="19">
        <v>51807.350655095601</v>
      </c>
      <c r="G337" s="19">
        <v>51379.077630194501</v>
      </c>
      <c r="O337" s="19">
        <f t="shared" si="5"/>
        <v>0.93094343970005866</v>
      </c>
    </row>
    <row r="338" spans="1:15" x14ac:dyDescent="0.25">
      <c r="A338" s="2"/>
      <c r="B338" s="40">
        <v>68.017908231242174</v>
      </c>
      <c r="C338" s="41">
        <v>-8.3186666666666671</v>
      </c>
      <c r="E338" s="19">
        <v>51593.040323760397</v>
      </c>
      <c r="F338" s="19">
        <v>51808.420625195002</v>
      </c>
      <c r="G338" s="19">
        <v>51380.319968911499</v>
      </c>
      <c r="O338" s="19">
        <f t="shared" si="5"/>
        <v>11.93171645590337</v>
      </c>
    </row>
    <row r="339" spans="1:15" x14ac:dyDescent="0.25">
      <c r="A339" s="2"/>
      <c r="B339" s="40">
        <v>68.25</v>
      </c>
      <c r="C339" s="41">
        <v>-8.5629333333333335</v>
      </c>
      <c r="E339" s="19">
        <v>51604.9720402163</v>
      </c>
      <c r="F339" s="19">
        <v>51822.589686507301</v>
      </c>
      <c r="G339" s="19">
        <v>51396.331968793398</v>
      </c>
      <c r="O339" s="19">
        <f t="shared" si="5"/>
        <v>3.4239333587975125</v>
      </c>
    </row>
    <row r="340" spans="1:15" x14ac:dyDescent="0.25">
      <c r="A340" s="2"/>
      <c r="B340" s="40">
        <v>68.317127331896202</v>
      </c>
      <c r="C340" s="41">
        <v>-8.4213666666666676</v>
      </c>
      <c r="E340" s="19">
        <v>51608.395973575098</v>
      </c>
      <c r="F340" s="19">
        <v>51826.827961736497</v>
      </c>
      <c r="G340" s="19">
        <v>51400.939054282397</v>
      </c>
      <c r="O340" s="19">
        <f t="shared" si="5"/>
        <v>5.5001421531997039</v>
      </c>
    </row>
    <row r="341" spans="1:15" x14ac:dyDescent="0.25">
      <c r="A341" s="2"/>
      <c r="B341" s="40">
        <v>68.425211112769034</v>
      </c>
      <c r="C341" s="41">
        <v>-8.437266666666666</v>
      </c>
      <c r="E341" s="19">
        <v>51613.896115728297</v>
      </c>
      <c r="F341" s="19">
        <v>51833.816863197702</v>
      </c>
      <c r="G341" s="19">
        <v>51408.328773408597</v>
      </c>
      <c r="O341" s="19">
        <f t="shared" si="5"/>
        <v>2.5387743128012517</v>
      </c>
    </row>
    <row r="342" spans="1:15" x14ac:dyDescent="0.25">
      <c r="A342" s="2"/>
      <c r="B342" s="40">
        <v>68.474719343900716</v>
      </c>
      <c r="C342" s="41">
        <v>-8.3665666666666656</v>
      </c>
      <c r="E342" s="19">
        <v>51616.434890041099</v>
      </c>
      <c r="F342" s="19">
        <v>51837.122499652898</v>
      </c>
      <c r="G342" s="19">
        <v>51411.729887261798</v>
      </c>
      <c r="O342" s="19">
        <f t="shared" si="5"/>
        <v>12.728789924098237</v>
      </c>
    </row>
    <row r="343" spans="1:15" x14ac:dyDescent="0.25">
      <c r="A343" s="2"/>
      <c r="B343" s="40">
        <v>68.727440096355181</v>
      </c>
      <c r="C343" s="41">
        <v>-8.336333333333334</v>
      </c>
      <c r="E343" s="19">
        <v>51629.163679965197</v>
      </c>
      <c r="F343" s="19">
        <v>51854.534578111197</v>
      </c>
      <c r="G343" s="19">
        <v>51428.595077871199</v>
      </c>
      <c r="O343" s="19">
        <f t="shared" si="5"/>
        <v>1.1566426359058823</v>
      </c>
    </row>
    <row r="344" spans="1:15" x14ac:dyDescent="0.25">
      <c r="A344" s="2"/>
      <c r="B344" s="40">
        <v>68.75</v>
      </c>
      <c r="C344" s="41">
        <v>-8.4206999999999983</v>
      </c>
      <c r="E344" s="19">
        <v>51630.320322601103</v>
      </c>
      <c r="F344" s="19">
        <v>51856.191320122503</v>
      </c>
      <c r="G344" s="19">
        <v>51430.105903124997</v>
      </c>
      <c r="O344" s="19">
        <f t="shared" si="5"/>
        <v>9.876104937895434</v>
      </c>
    </row>
    <row r="345" spans="1:15" x14ac:dyDescent="0.25">
      <c r="A345" s="2"/>
      <c r="B345" s="40">
        <v>68.946945091724004</v>
      </c>
      <c r="C345" s="41">
        <v>-8.4394333333333336</v>
      </c>
      <c r="E345" s="19">
        <v>51640.196427538998</v>
      </c>
      <c r="F345" s="19">
        <v>51870.894984572202</v>
      </c>
      <c r="G345" s="19">
        <v>51442.796872623898</v>
      </c>
      <c r="O345" s="19">
        <f t="shared" si="5"/>
        <v>9.1295381613017526</v>
      </c>
    </row>
    <row r="346" spans="1:15" x14ac:dyDescent="0.25">
      <c r="A346" s="2"/>
      <c r="B346" s="40">
        <v>69.129806058523215</v>
      </c>
      <c r="C346" s="41">
        <v>-8.4563000000000006</v>
      </c>
      <c r="E346" s="19">
        <v>51649.3259657003</v>
      </c>
      <c r="F346" s="19">
        <v>51885.4102315575</v>
      </c>
      <c r="G346" s="19">
        <v>51454.135734879099</v>
      </c>
      <c r="O346" s="19">
        <f t="shared" si="5"/>
        <v>5.9645315508969361</v>
      </c>
    </row>
    <row r="347" spans="1:15" x14ac:dyDescent="0.25">
      <c r="A347" s="2"/>
      <c r="B347" s="40">
        <v>69.25</v>
      </c>
      <c r="C347" s="41">
        <v>-8.4812999999999992</v>
      </c>
      <c r="E347" s="19">
        <v>51655.290497251197</v>
      </c>
      <c r="F347" s="19">
        <v>51895.341649103</v>
      </c>
      <c r="G347" s="19">
        <v>51461.341971453498</v>
      </c>
      <c r="O347" s="19">
        <f t="shared" si="5"/>
        <v>2.8271876358994632</v>
      </c>
    </row>
    <row r="348" spans="1:15" x14ac:dyDescent="0.25">
      <c r="A348" s="2"/>
      <c r="B348" s="40">
        <v>69.306957085972172</v>
      </c>
      <c r="C348" s="41">
        <v>-8.4649333333333345</v>
      </c>
      <c r="E348" s="19">
        <v>51658.117684887096</v>
      </c>
      <c r="F348" s="19">
        <v>51900.163183340497</v>
      </c>
      <c r="G348" s="19">
        <v>51464.7051361103</v>
      </c>
      <c r="O348" s="19">
        <f t="shared" si="5"/>
        <v>6.3350777344021481</v>
      </c>
    </row>
    <row r="349" spans="1:15" x14ac:dyDescent="0.25">
      <c r="A349" s="2"/>
      <c r="B349" s="40">
        <v>69.435085752978836</v>
      </c>
      <c r="C349" s="41">
        <v>-8.6525000000000016</v>
      </c>
      <c r="E349" s="19">
        <v>51664.452762621499</v>
      </c>
      <c r="F349" s="19">
        <v>51911.213872767403</v>
      </c>
      <c r="G349" s="19">
        <v>51472.124645033102</v>
      </c>
      <c r="O349" s="19">
        <f t="shared" si="5"/>
        <v>3.2099094310033252</v>
      </c>
    </row>
    <row r="350" spans="1:15" x14ac:dyDescent="0.25">
      <c r="A350" s="2"/>
      <c r="B350" s="40">
        <v>69.5</v>
      </c>
      <c r="C350" s="41">
        <v>-8.6592666666666656</v>
      </c>
      <c r="E350" s="19">
        <v>51667.662672052502</v>
      </c>
      <c r="F350" s="19">
        <v>51916.934785502999</v>
      </c>
      <c r="G350" s="19">
        <v>51475.825231362702</v>
      </c>
      <c r="O350" s="19">
        <f t="shared" si="5"/>
        <v>1.1840042639014428</v>
      </c>
    </row>
    <row r="351" spans="1:15" x14ac:dyDescent="0.25">
      <c r="A351" s="2"/>
      <c r="B351" s="40">
        <v>69.523584251686017</v>
      </c>
      <c r="C351" s="41">
        <v>-8.4602333333333331</v>
      </c>
      <c r="E351" s="19">
        <v>51668.846676316403</v>
      </c>
      <c r="F351" s="19">
        <v>51919.064375415001</v>
      </c>
      <c r="G351" s="19">
        <v>51477.180651906601</v>
      </c>
      <c r="O351" s="19">
        <f t="shared" si="5"/>
        <v>11.118568585297908</v>
      </c>
    </row>
    <row r="352" spans="1:15" x14ac:dyDescent="0.25">
      <c r="A352" s="2"/>
      <c r="B352" s="40">
        <v>69.75</v>
      </c>
      <c r="C352" s="41">
        <v>-8.6007333333333325</v>
      </c>
      <c r="E352" s="19">
        <v>51679.965244901701</v>
      </c>
      <c r="F352" s="19">
        <v>51939.522688003002</v>
      </c>
      <c r="G352" s="19">
        <v>51489.673018432797</v>
      </c>
      <c r="O352" s="19">
        <f t="shared" si="5"/>
        <v>7.7411266533017624</v>
      </c>
    </row>
    <row r="353" spans="1:15" x14ac:dyDescent="0.25">
      <c r="A353" s="2"/>
      <c r="B353" s="40">
        <v>69.908133709129388</v>
      </c>
      <c r="C353" s="41">
        <v>-8.1783999999999999</v>
      </c>
      <c r="E353" s="19">
        <v>51687.706371555003</v>
      </c>
      <c r="F353" s="19">
        <v>51954.188066547402</v>
      </c>
      <c r="G353" s="19">
        <v>51498.141093857201</v>
      </c>
      <c r="O353" s="19">
        <f t="shared" si="5"/>
        <v>1.5647202137988643</v>
      </c>
    </row>
    <row r="354" spans="1:15" x14ac:dyDescent="0.25">
      <c r="A354" s="2"/>
      <c r="B354" s="40">
        <v>69.939641605931925</v>
      </c>
      <c r="C354" s="41">
        <v>-8.4352666666666671</v>
      </c>
      <c r="E354" s="19">
        <v>51689.271091768802</v>
      </c>
      <c r="F354" s="19">
        <v>51957.187267199399</v>
      </c>
      <c r="G354" s="19">
        <v>51499.8321618474</v>
      </c>
      <c r="O354" s="19">
        <f t="shared" si="5"/>
        <v>11.022105797295808</v>
      </c>
    </row>
    <row r="355" spans="1:15" x14ac:dyDescent="0.25">
      <c r="A355" s="2"/>
      <c r="B355" s="40">
        <v>70.166176431897</v>
      </c>
      <c r="C355" s="41">
        <v>-8.3326666666666664</v>
      </c>
      <c r="E355" s="19">
        <v>51700.293197566098</v>
      </c>
      <c r="F355" s="19">
        <v>51978.5767658943</v>
      </c>
      <c r="G355" s="19">
        <v>51511.570466026598</v>
      </c>
      <c r="O355" s="19">
        <f t="shared" si="5"/>
        <v>4.0842578305018833</v>
      </c>
    </row>
    <row r="356" spans="1:15" x14ac:dyDescent="0.25">
      <c r="A356" s="2"/>
      <c r="B356" s="40">
        <v>70.25</v>
      </c>
      <c r="C356" s="41">
        <v>-8.5425333333333331</v>
      </c>
      <c r="E356" s="19">
        <v>51704.3774553966</v>
      </c>
      <c r="F356" s="19">
        <v>51986.593713712296</v>
      </c>
      <c r="G356" s="19">
        <v>51515.851121658598</v>
      </c>
      <c r="O356" s="19">
        <f t="shared" si="5"/>
        <v>1.6027393227996072</v>
      </c>
    </row>
    <row r="357" spans="1:15" x14ac:dyDescent="0.25">
      <c r="A357" s="2"/>
      <c r="B357" s="40">
        <v>70.282813464138982</v>
      </c>
      <c r="C357" s="41">
        <v>-8.2983333333333338</v>
      </c>
      <c r="E357" s="19">
        <v>51705.980194719399</v>
      </c>
      <c r="F357" s="19">
        <v>51989.7492975606</v>
      </c>
      <c r="G357" s="19">
        <v>51517.5219854401</v>
      </c>
      <c r="O357" s="19">
        <f t="shared" si="5"/>
        <v>8.6281301534036174</v>
      </c>
    </row>
    <row r="358" spans="1:15" x14ac:dyDescent="0.25">
      <c r="A358" s="2"/>
      <c r="B358" s="40">
        <v>70.461112928850085</v>
      </c>
      <c r="C358" s="41">
        <v>-8.3982666666666663</v>
      </c>
      <c r="E358" s="19">
        <v>51714.608324872803</v>
      </c>
      <c r="F358" s="19">
        <v>52006.797180941903</v>
      </c>
      <c r="G358" s="19">
        <v>51526.440740265803</v>
      </c>
      <c r="O358" s="19">
        <f t="shared" si="5"/>
        <v>1.8867034959985176</v>
      </c>
    </row>
    <row r="359" spans="1:15" x14ac:dyDescent="0.25">
      <c r="A359" s="2"/>
      <c r="B359" s="40">
        <v>70.5</v>
      </c>
      <c r="C359" s="41">
        <v>-8.4144333333333332</v>
      </c>
      <c r="E359" s="19">
        <v>51716.495028368801</v>
      </c>
      <c r="F359" s="19">
        <v>52010.532298126098</v>
      </c>
      <c r="G359" s="19">
        <v>51528.3759116156</v>
      </c>
      <c r="O359" s="19">
        <f t="shared" si="5"/>
        <v>7.0997928735014284</v>
      </c>
    </row>
    <row r="360" spans="1:15" x14ac:dyDescent="0.25">
      <c r="A360" s="2"/>
      <c r="B360" s="40">
        <v>70.646982550000615</v>
      </c>
      <c r="C360" s="41">
        <v>-8.4292666666666669</v>
      </c>
      <c r="E360" s="19">
        <v>51723.594821242303</v>
      </c>
      <c r="F360" s="19">
        <v>52024.581611488</v>
      </c>
      <c r="G360" s="19">
        <v>51535.6191578332</v>
      </c>
      <c r="O360" s="19">
        <f t="shared" si="5"/>
        <v>4.9640487994984142</v>
      </c>
    </row>
    <row r="361" spans="1:15" x14ac:dyDescent="0.25">
      <c r="A361" s="2"/>
      <c r="B361" s="40">
        <v>70.75</v>
      </c>
      <c r="C361" s="41">
        <v>-8.4151000000000007</v>
      </c>
      <c r="E361" s="19">
        <v>51728.558870041801</v>
      </c>
      <c r="F361" s="19">
        <v>52034.376571049099</v>
      </c>
      <c r="G361" s="19">
        <v>51540.654176336102</v>
      </c>
      <c r="O361" s="19">
        <f t="shared" si="5"/>
        <v>12.014091390999965</v>
      </c>
    </row>
    <row r="362" spans="1:15" x14ac:dyDescent="0.25">
      <c r="A362" s="2"/>
      <c r="B362" s="40">
        <v>71</v>
      </c>
      <c r="C362" s="41">
        <v>-8.5718333333333323</v>
      </c>
      <c r="E362" s="19">
        <v>51740.572961432801</v>
      </c>
      <c r="F362" s="19">
        <v>52057.854800264402</v>
      </c>
      <c r="G362" s="19">
        <v>51552.782929144203</v>
      </c>
      <c r="O362" s="19">
        <f t="shared" si="5"/>
        <v>16.318292101597763</v>
      </c>
    </row>
    <row r="363" spans="1:15" x14ac:dyDescent="0.25">
      <c r="A363" s="2"/>
      <c r="B363" s="40">
        <v>71.341379769553626</v>
      </c>
      <c r="C363" s="41">
        <v>-8.652866666666668</v>
      </c>
      <c r="E363" s="19">
        <v>51756.891253534399</v>
      </c>
      <c r="F363" s="19">
        <v>52088.961984474197</v>
      </c>
      <c r="G363" s="19">
        <v>51569.192507388398</v>
      </c>
      <c r="O363" s="19">
        <f t="shared" si="5"/>
        <v>7.5877879808977013</v>
      </c>
    </row>
    <row r="364" spans="1:15" x14ac:dyDescent="0.25">
      <c r="A364" s="2"/>
      <c r="B364" s="40">
        <v>71.5</v>
      </c>
      <c r="C364" s="41">
        <v>-8.7259000000000011</v>
      </c>
      <c r="E364" s="19">
        <v>51764.479041515297</v>
      </c>
      <c r="F364" s="19">
        <v>52103.077704465999</v>
      </c>
      <c r="G364" s="19">
        <v>51576.7920339466</v>
      </c>
      <c r="O364" s="19">
        <f t="shared" si="5"/>
        <v>2.6699614549070247</v>
      </c>
    </row>
    <row r="365" spans="1:15" x14ac:dyDescent="0.25">
      <c r="A365" s="2"/>
      <c r="B365" s="40">
        <v>71.556466785116044</v>
      </c>
      <c r="C365" s="41">
        <v>-8.7843333333333344</v>
      </c>
      <c r="E365" s="19">
        <v>51767.149002970204</v>
      </c>
      <c r="F365" s="19">
        <v>52107.9884636731</v>
      </c>
      <c r="G365" s="19">
        <v>51579.460398525902</v>
      </c>
      <c r="O365" s="19">
        <f t="shared" si="5"/>
        <v>5.479623761093535</v>
      </c>
    </row>
    <row r="366" spans="1:15" x14ac:dyDescent="0.25">
      <c r="A366" s="2"/>
      <c r="B366" s="40">
        <v>71.671255502601028</v>
      </c>
      <c r="C366" s="41">
        <v>-8.7629000000000001</v>
      </c>
      <c r="E366" s="19">
        <v>51772.628626731297</v>
      </c>
      <c r="F366" s="19">
        <v>52117.971855608499</v>
      </c>
      <c r="G366" s="19">
        <v>51584.926351933304</v>
      </c>
      <c r="O366" s="19">
        <f t="shared" si="5"/>
        <v>3.7620771318033803</v>
      </c>
    </row>
    <row r="367" spans="1:15" x14ac:dyDescent="0.25">
      <c r="A367" s="2"/>
      <c r="B367" s="40">
        <v>71.75</v>
      </c>
      <c r="C367" s="41">
        <v>-8.7232000000000003</v>
      </c>
      <c r="E367" s="19">
        <v>51776.3907038631</v>
      </c>
      <c r="F367" s="19">
        <v>52124.750032974604</v>
      </c>
      <c r="G367" s="19">
        <v>51588.670331548303</v>
      </c>
      <c r="O367" s="19">
        <f t="shared" si="5"/>
        <v>2.6659133486973587</v>
      </c>
    </row>
    <row r="368" spans="1:15" x14ac:dyDescent="0.25">
      <c r="A368" s="2"/>
      <c r="B368" s="40">
        <v>71.806155122153982</v>
      </c>
      <c r="C368" s="41">
        <v>-8.7344666666666679</v>
      </c>
      <c r="E368" s="19">
        <v>51779.056617211798</v>
      </c>
      <c r="F368" s="19">
        <v>52129.514819474098</v>
      </c>
      <c r="G368" s="19">
        <v>51591.3188214568</v>
      </c>
      <c r="O368" s="19">
        <f t="shared" si="5"/>
        <v>8.7558276550989831</v>
      </c>
    </row>
    <row r="369" spans="1:15" x14ac:dyDescent="0.25">
      <c r="A369" s="2"/>
      <c r="B369" s="40">
        <v>71.989915765212459</v>
      </c>
      <c r="C369" s="41">
        <v>-8.7854666666666663</v>
      </c>
      <c r="E369" s="19">
        <v>51787.812444866897</v>
      </c>
      <c r="F369" s="19">
        <v>52144.932844406198</v>
      </c>
      <c r="G369" s="19">
        <v>51599.988324705497</v>
      </c>
      <c r="O369" s="19">
        <f t="shared" si="5"/>
        <v>0.47575402320217108</v>
      </c>
    </row>
    <row r="370" spans="1:15" x14ac:dyDescent="0.25">
      <c r="A370" s="2"/>
      <c r="B370" s="40">
        <v>72</v>
      </c>
      <c r="C370" s="41">
        <v>-8.8052333333333337</v>
      </c>
      <c r="E370" s="19">
        <v>51788.288198890099</v>
      </c>
      <c r="F370" s="19">
        <v>52145.760198018703</v>
      </c>
      <c r="G370" s="19">
        <v>51600.458032848597</v>
      </c>
      <c r="O370" s="19">
        <f t="shared" si="5"/>
        <v>6.136867240704305</v>
      </c>
    </row>
    <row r="371" spans="1:15" x14ac:dyDescent="0.25">
      <c r="A371" s="2"/>
      <c r="B371" s="40">
        <v>72.129331999802858</v>
      </c>
      <c r="C371" s="41">
        <v>-8.7586666666666684</v>
      </c>
      <c r="E371" s="19">
        <v>51794.425066130803</v>
      </c>
      <c r="F371" s="19">
        <v>52156.333575862802</v>
      </c>
      <c r="G371" s="19">
        <v>51606.503470941097</v>
      </c>
      <c r="O371" s="19">
        <f t="shared" si="5"/>
        <v>5.7565238215975114</v>
      </c>
    </row>
    <row r="372" spans="1:15" x14ac:dyDescent="0.25">
      <c r="A372" s="2"/>
      <c r="B372" s="40">
        <v>72.25</v>
      </c>
      <c r="C372" s="41">
        <v>-8.9641999999999999</v>
      </c>
      <c r="E372" s="19">
        <v>51800.181589952401</v>
      </c>
      <c r="F372" s="19">
        <v>52166.0811387961</v>
      </c>
      <c r="G372" s="19">
        <v>51612.1503180215</v>
      </c>
      <c r="O372" s="19">
        <f t="shared" si="5"/>
        <v>2.283902872899489</v>
      </c>
    </row>
    <row r="373" spans="1:15" x14ac:dyDescent="0.25">
      <c r="A373" s="2"/>
      <c r="B373" s="40">
        <v>72.297649123458214</v>
      </c>
      <c r="C373" s="41">
        <v>-8.7361666666666675</v>
      </c>
      <c r="E373" s="19">
        <v>51802.4654928253</v>
      </c>
      <c r="F373" s="19">
        <v>52169.901627515799</v>
      </c>
      <c r="G373" s="19">
        <v>51614.3839151227</v>
      </c>
      <c r="O373" s="19">
        <f t="shared" si="5"/>
        <v>9.6154475809016731</v>
      </c>
    </row>
    <row r="374" spans="1:15" x14ac:dyDescent="0.25">
      <c r="A374" s="2"/>
      <c r="B374" s="40">
        <v>72.5</v>
      </c>
      <c r="C374" s="41">
        <v>-8.6124333333333336</v>
      </c>
      <c r="E374" s="19">
        <v>51812.080940406202</v>
      </c>
      <c r="F374" s="19">
        <v>52185.685794504498</v>
      </c>
      <c r="G374" s="19">
        <v>51623.7423672406</v>
      </c>
      <c r="O374" s="19">
        <f t="shared" si="5"/>
        <v>4.0489248009980656</v>
      </c>
    </row>
    <row r="375" spans="1:15" x14ac:dyDescent="0.25">
      <c r="A375" s="2"/>
      <c r="B375" s="40">
        <v>72.584755059897006</v>
      </c>
      <c r="C375" s="41">
        <v>-8.5534333333333343</v>
      </c>
      <c r="E375" s="19">
        <v>51816.1298652072</v>
      </c>
      <c r="F375" s="19">
        <v>52192.183399435002</v>
      </c>
      <c r="G375" s="19">
        <v>51627.659973818903</v>
      </c>
      <c r="O375" s="19">
        <f t="shared" si="5"/>
        <v>0.47648422270140145</v>
      </c>
    </row>
    <row r="376" spans="1:15" x14ac:dyDescent="0.25">
      <c r="A376" s="2"/>
      <c r="B376" s="40">
        <v>72.594744143408548</v>
      </c>
      <c r="C376" s="41">
        <v>-8.5562666666666676</v>
      </c>
      <c r="E376" s="19">
        <v>51816.606349429901</v>
      </c>
      <c r="F376" s="19">
        <v>52192.942124756999</v>
      </c>
      <c r="G376" s="19">
        <v>51628.120061495101</v>
      </c>
      <c r="O376" s="19">
        <f t="shared" si="5"/>
        <v>5.8158580305971554</v>
      </c>
    </row>
    <row r="377" spans="1:15" x14ac:dyDescent="0.25">
      <c r="A377" s="2"/>
      <c r="B377" s="40">
        <v>72.717078047132659</v>
      </c>
      <c r="C377" s="41">
        <v>-8.6246666666666663</v>
      </c>
      <c r="E377" s="19">
        <v>51822.422207460499</v>
      </c>
      <c r="F377" s="19">
        <v>52202.100961536104</v>
      </c>
      <c r="G377" s="19">
        <v>51633.719267911001</v>
      </c>
      <c r="O377" s="19">
        <f t="shared" si="5"/>
        <v>7.8275400218044524</v>
      </c>
    </row>
    <row r="378" spans="1:15" x14ac:dyDescent="0.25">
      <c r="A378" s="2"/>
      <c r="B378" s="40">
        <v>72.881489391133755</v>
      </c>
      <c r="C378" s="41">
        <v>-8.4188999999999989</v>
      </c>
      <c r="E378" s="19">
        <v>51830.249747482303</v>
      </c>
      <c r="F378" s="19">
        <v>52214.124530958201</v>
      </c>
      <c r="G378" s="19">
        <v>51641.204978584799</v>
      </c>
      <c r="O378" s="19">
        <f t="shared" si="5"/>
        <v>5.6879665427986765</v>
      </c>
    </row>
    <row r="379" spans="1:15" x14ac:dyDescent="0.25">
      <c r="A379" s="2"/>
      <c r="B379" s="40">
        <v>73</v>
      </c>
      <c r="C379" s="41">
        <v>-8.6963666666666679</v>
      </c>
      <c r="E379" s="19">
        <v>51835.937714025102</v>
      </c>
      <c r="F379" s="19">
        <v>52222.638541900502</v>
      </c>
      <c r="G379" s="19">
        <v>51646.606450896797</v>
      </c>
      <c r="O379" s="19">
        <f t="shared" si="5"/>
        <v>7.5621374129987089</v>
      </c>
    </row>
    <row r="380" spans="1:15" x14ac:dyDescent="0.25">
      <c r="A380" s="2"/>
      <c r="B380" s="40">
        <v>73.158173432704089</v>
      </c>
      <c r="C380" s="41">
        <v>-8.4615666666666662</v>
      </c>
      <c r="E380" s="19">
        <v>51843.4998514381</v>
      </c>
      <c r="F380" s="19">
        <v>52233.688494649898</v>
      </c>
      <c r="G380" s="19">
        <v>51653.736598077099</v>
      </c>
      <c r="O380" s="19">
        <f t="shared" si="5"/>
        <v>7.6656483112019487</v>
      </c>
    </row>
    <row r="381" spans="1:15" x14ac:dyDescent="0.25">
      <c r="A381" s="2"/>
      <c r="B381" s="40">
        <v>73.318187330177679</v>
      </c>
      <c r="C381" s="41">
        <v>-8.720699999999999</v>
      </c>
      <c r="E381" s="19">
        <v>51851.165499749302</v>
      </c>
      <c r="F381" s="19">
        <v>52244.633178686701</v>
      </c>
      <c r="G381" s="19">
        <v>51660.9046019913</v>
      </c>
      <c r="O381" s="19">
        <f t="shared" si="5"/>
        <v>0.91061069289571606</v>
      </c>
    </row>
    <row r="382" spans="1:15" x14ac:dyDescent="0.25">
      <c r="A382" s="2"/>
      <c r="B382" s="40">
        <v>73.336509557183419</v>
      </c>
      <c r="C382" s="41">
        <v>-8.6948666666666679</v>
      </c>
      <c r="E382" s="19">
        <v>51852.076110442198</v>
      </c>
      <c r="F382" s="19">
        <v>52245.919125197899</v>
      </c>
      <c r="G382" s="19">
        <v>51661.7520869285</v>
      </c>
      <c r="O382" s="19">
        <f t="shared" si="5"/>
        <v>4.2179863193014171</v>
      </c>
    </row>
    <row r="383" spans="1:15" x14ac:dyDescent="0.25">
      <c r="A383" s="2"/>
      <c r="B383" s="40">
        <v>73.425084834189832</v>
      </c>
      <c r="C383" s="41">
        <v>-8.692400000000001</v>
      </c>
      <c r="E383" s="19">
        <v>51856.2940967615</v>
      </c>
      <c r="F383" s="19">
        <v>52251.8428780018</v>
      </c>
      <c r="G383" s="19">
        <v>51665.666526216097</v>
      </c>
      <c r="O383" s="19">
        <f t="shared" si="5"/>
        <v>12.364515494198713</v>
      </c>
    </row>
    <row r="384" spans="1:15" x14ac:dyDescent="0.25">
      <c r="A384" s="2"/>
      <c r="B384" s="40">
        <v>73.682512161661251</v>
      </c>
      <c r="C384" s="41">
        <v>-8.4500666666666664</v>
      </c>
      <c r="E384" s="19">
        <v>51868.658612255698</v>
      </c>
      <c r="F384" s="19">
        <v>52268.980254122303</v>
      </c>
      <c r="G384" s="19">
        <v>51677.034940266902</v>
      </c>
      <c r="O384" s="19">
        <f t="shared" si="5"/>
        <v>3.2088747470988892</v>
      </c>
    </row>
    <row r="385" spans="1:15" x14ac:dyDescent="0.25">
      <c r="A385" s="2"/>
      <c r="B385" s="40">
        <v>73.75</v>
      </c>
      <c r="C385" s="41">
        <v>-8.3974333333333337</v>
      </c>
      <c r="E385" s="19">
        <v>51871.867487002797</v>
      </c>
      <c r="F385" s="19">
        <v>52273.395360998897</v>
      </c>
      <c r="G385" s="19">
        <v>51679.959184472697</v>
      </c>
      <c r="O385" s="19">
        <f t="shared" si="5"/>
        <v>8.6604192439044709</v>
      </c>
    </row>
    <row r="386" spans="1:15" x14ac:dyDescent="0.25">
      <c r="A386" s="2"/>
      <c r="B386" s="40">
        <v>73.930743981188627</v>
      </c>
      <c r="C386" s="41">
        <v>-8.5551666666666666</v>
      </c>
      <c r="E386" s="19">
        <v>51880.527906246702</v>
      </c>
      <c r="F386" s="19">
        <v>52285.302520211997</v>
      </c>
      <c r="G386" s="19">
        <v>51687.797028159599</v>
      </c>
      <c r="O386" s="19">
        <f t="shared" si="5"/>
        <v>6.2576730029977625</v>
      </c>
    </row>
    <row r="387" spans="1:15" x14ac:dyDescent="0.25">
      <c r="A387" s="2"/>
      <c r="B387" s="40">
        <v>74.062128357967637</v>
      </c>
      <c r="C387" s="41">
        <v>-8.9179666666666666</v>
      </c>
      <c r="E387" s="19">
        <v>51886.785579249699</v>
      </c>
      <c r="F387" s="19">
        <v>52293.937833678203</v>
      </c>
      <c r="G387" s="19">
        <v>51693.410407324802</v>
      </c>
      <c r="O387" s="19">
        <f t="shared" ref="O387:O450" si="6">E388-E387</f>
        <v>5.1505069086997537</v>
      </c>
    </row>
    <row r="388" spans="1:15" x14ac:dyDescent="0.25">
      <c r="A388" s="2"/>
      <c r="B388" s="40">
        <v>74.170068858842242</v>
      </c>
      <c r="C388" s="41">
        <v>-8.6938666666666666</v>
      </c>
      <c r="E388" s="19">
        <v>51891.936086158399</v>
      </c>
      <c r="F388" s="19">
        <v>52301.093106795997</v>
      </c>
      <c r="G388" s="19">
        <v>51697.9987573463</v>
      </c>
      <c r="O388" s="19">
        <f t="shared" si="6"/>
        <v>3.8093823605013313</v>
      </c>
    </row>
    <row r="389" spans="1:15" x14ac:dyDescent="0.25">
      <c r="A389" s="2"/>
      <c r="B389" s="40">
        <v>74.25</v>
      </c>
      <c r="C389" s="41">
        <v>-8.7876999999999992</v>
      </c>
      <c r="E389" s="19">
        <v>51895.7454685189</v>
      </c>
      <c r="F389" s="19">
        <v>52306.425432869801</v>
      </c>
      <c r="G389" s="19">
        <v>51701.373642835701</v>
      </c>
      <c r="O389" s="19">
        <f t="shared" si="6"/>
        <v>7.1746181932030595</v>
      </c>
    </row>
    <row r="390" spans="1:15" x14ac:dyDescent="0.25">
      <c r="A390" s="2"/>
      <c r="B390" s="40">
        <v>74.400775360692364</v>
      </c>
      <c r="C390" s="41">
        <v>-8.4672000000000001</v>
      </c>
      <c r="E390" s="19">
        <v>51902.920086712104</v>
      </c>
      <c r="F390" s="19">
        <v>52316.592054806199</v>
      </c>
      <c r="G390" s="19">
        <v>51707.686129875598</v>
      </c>
      <c r="O390" s="19">
        <f t="shared" si="6"/>
        <v>4.6913609525945503</v>
      </c>
    </row>
    <row r="391" spans="1:15" x14ac:dyDescent="0.25">
      <c r="A391" s="2"/>
      <c r="B391" s="40">
        <v>74.5</v>
      </c>
      <c r="C391" s="41">
        <v>-8.737566666666666</v>
      </c>
      <c r="E391" s="19">
        <v>51907.611447664698</v>
      </c>
      <c r="F391" s="19">
        <v>52323.348755461397</v>
      </c>
      <c r="G391" s="19">
        <v>51711.782385174498</v>
      </c>
      <c r="O391" s="19">
        <f t="shared" si="6"/>
        <v>2.5542916026024614</v>
      </c>
    </row>
    <row r="392" spans="1:15" x14ac:dyDescent="0.25">
      <c r="A392" s="2"/>
      <c r="B392" s="40">
        <v>74.554425215702253</v>
      </c>
      <c r="C392" s="41">
        <v>-8.7646999999999995</v>
      </c>
      <c r="E392" s="19">
        <v>51910.165739267301</v>
      </c>
      <c r="F392" s="19">
        <v>52327.070472084997</v>
      </c>
      <c r="G392" s="19">
        <v>51714.0020871214</v>
      </c>
      <c r="O392" s="19">
        <f t="shared" si="6"/>
        <v>3.2587203575967578</v>
      </c>
    </row>
    <row r="393" spans="1:15" x14ac:dyDescent="0.25">
      <c r="A393" s="2"/>
      <c r="B393" s="40">
        <v>74.623152052809246</v>
      </c>
      <c r="C393" s="41">
        <v>-8.6863333333333337</v>
      </c>
      <c r="E393" s="19">
        <v>51913.424459624897</v>
      </c>
      <c r="F393" s="19">
        <v>52331.867588055</v>
      </c>
      <c r="G393" s="19">
        <v>51716.823005481303</v>
      </c>
      <c r="O393" s="19">
        <f t="shared" si="6"/>
        <v>5.9818699012030265</v>
      </c>
    </row>
    <row r="394" spans="1:15" x14ac:dyDescent="0.25">
      <c r="A394" s="2"/>
      <c r="B394" s="40">
        <v>74.75</v>
      </c>
      <c r="C394" s="41">
        <v>-8.6751666666666676</v>
      </c>
      <c r="E394" s="19">
        <v>51919.4063295261</v>
      </c>
      <c r="F394" s="19">
        <v>52340.833437563597</v>
      </c>
      <c r="G394" s="19">
        <v>51721.968901779801</v>
      </c>
      <c r="O394" s="19">
        <f t="shared" si="6"/>
        <v>0.56407733260130044</v>
      </c>
    </row>
    <row r="395" spans="1:15" x14ac:dyDescent="0.25">
      <c r="A395" s="2"/>
      <c r="B395" s="40">
        <v>74.762321206203993</v>
      </c>
      <c r="C395" s="41">
        <v>-8.6110333333333333</v>
      </c>
      <c r="E395" s="19">
        <v>51919.970406858702</v>
      </c>
      <c r="F395" s="19">
        <v>52341.690545478799</v>
      </c>
      <c r="G395" s="19">
        <v>51722.451965945402</v>
      </c>
      <c r="O395" s="19">
        <f t="shared" si="6"/>
        <v>3.520778317899385</v>
      </c>
    </row>
    <row r="396" spans="1:15" x14ac:dyDescent="0.25">
      <c r="A396" s="2"/>
      <c r="B396" s="40">
        <v>74.837487501263197</v>
      </c>
      <c r="C396" s="41">
        <v>-8.6429333333333336</v>
      </c>
      <c r="E396" s="19">
        <v>51923.491185176601</v>
      </c>
      <c r="F396" s="19">
        <v>52347.089588222603</v>
      </c>
      <c r="G396" s="19">
        <v>51725.458487094598</v>
      </c>
      <c r="O396" s="19">
        <f t="shared" si="6"/>
        <v>7.6221569131957949</v>
      </c>
    </row>
    <row r="397" spans="1:15" x14ac:dyDescent="0.25">
      <c r="A397" s="2"/>
      <c r="B397" s="40">
        <v>75</v>
      </c>
      <c r="C397" s="41">
        <v>-8.4286000000000012</v>
      </c>
      <c r="E397" s="19">
        <v>51931.113342089797</v>
      </c>
      <c r="F397" s="19">
        <v>52359.095140267302</v>
      </c>
      <c r="G397" s="19">
        <v>51731.915877831001</v>
      </c>
      <c r="O397" s="19">
        <f t="shared" si="6"/>
        <v>2.0502608708047774</v>
      </c>
    </row>
    <row r="398" spans="1:15" x14ac:dyDescent="0.25">
      <c r="A398" s="2"/>
      <c r="B398" s="40">
        <v>75.044070272124443</v>
      </c>
      <c r="C398" s="41">
        <v>-8.2280666666666651</v>
      </c>
      <c r="E398" s="19">
        <v>51933.163602960602</v>
      </c>
      <c r="F398" s="19">
        <v>52362.400980959799</v>
      </c>
      <c r="G398" s="19">
        <v>51733.640896790697</v>
      </c>
      <c r="O398" s="19">
        <f t="shared" si="6"/>
        <v>6.6422329030974652</v>
      </c>
    </row>
    <row r="399" spans="1:15" x14ac:dyDescent="0.25">
      <c r="A399" s="2"/>
      <c r="B399" s="40">
        <v>75.18651862432624</v>
      </c>
      <c r="C399" s="41">
        <v>-8.4712333333333323</v>
      </c>
      <c r="E399" s="19">
        <v>51939.805835863699</v>
      </c>
      <c r="F399" s="19">
        <v>52373.307579809698</v>
      </c>
      <c r="G399" s="19">
        <v>51739.196963877002</v>
      </c>
      <c r="O399" s="19">
        <f t="shared" si="6"/>
        <v>2.592464213797939</v>
      </c>
    </row>
    <row r="400" spans="1:15" x14ac:dyDescent="0.25">
      <c r="A400" s="2"/>
      <c r="B400" s="40">
        <v>75.243188931463308</v>
      </c>
      <c r="C400" s="41">
        <v>-8.420066666666667</v>
      </c>
      <c r="E400" s="19">
        <v>51942.398300077497</v>
      </c>
      <c r="F400" s="19">
        <v>52377.636705531797</v>
      </c>
      <c r="G400" s="19">
        <v>51741.352788537297</v>
      </c>
      <c r="O400" s="19">
        <f t="shared" si="6"/>
        <v>0.32371781370602548</v>
      </c>
    </row>
    <row r="401" spans="1:15" x14ac:dyDescent="0.25">
      <c r="A401" s="2"/>
      <c r="B401" s="40">
        <v>75.25</v>
      </c>
      <c r="C401" s="41">
        <v>-8.6415999999999986</v>
      </c>
      <c r="E401" s="19">
        <v>51942.722017891203</v>
      </c>
      <c r="F401" s="19">
        <v>52378.179814501003</v>
      </c>
      <c r="G401" s="19">
        <v>51741.621508278302</v>
      </c>
      <c r="O401" s="19">
        <f t="shared" si="6"/>
        <v>8.5283532717949129</v>
      </c>
    </row>
    <row r="402" spans="1:15" x14ac:dyDescent="0.25">
      <c r="A402" s="2"/>
      <c r="B402" s="40">
        <v>75.435132045350045</v>
      </c>
      <c r="C402" s="41">
        <v>-8.3933333333333326</v>
      </c>
      <c r="E402" s="19">
        <v>51951.250371162998</v>
      </c>
      <c r="F402" s="19">
        <v>52392.660196312303</v>
      </c>
      <c r="G402" s="19">
        <v>51748.665433167</v>
      </c>
      <c r="O402" s="19">
        <f t="shared" si="6"/>
        <v>0.13787261840479914</v>
      </c>
    </row>
    <row r="403" spans="1:15" x14ac:dyDescent="0.25">
      <c r="A403" s="2"/>
      <c r="B403" s="40">
        <v>75.437797845846859</v>
      </c>
      <c r="C403" s="41">
        <v>-8.4565666666666672</v>
      </c>
      <c r="E403" s="19">
        <v>51951.388243781403</v>
      </c>
      <c r="F403" s="19">
        <v>52392.896630174102</v>
      </c>
      <c r="G403" s="19">
        <v>51748.778777789499</v>
      </c>
      <c r="O403" s="19">
        <f t="shared" si="6"/>
        <v>2.8463713698947686</v>
      </c>
    </row>
    <row r="404" spans="1:15" x14ac:dyDescent="0.25">
      <c r="A404" s="2"/>
      <c r="B404" s="40">
        <v>75.5</v>
      </c>
      <c r="C404" s="41">
        <v>-8.5315999999999992</v>
      </c>
      <c r="E404" s="19">
        <v>51954.234615151297</v>
      </c>
      <c r="F404" s="19">
        <v>52397.7908524624</v>
      </c>
      <c r="G404" s="19">
        <v>51751.115294432602</v>
      </c>
      <c r="O404" s="19">
        <f t="shared" si="6"/>
        <v>5.4930323972002952</v>
      </c>
    </row>
    <row r="405" spans="1:15" x14ac:dyDescent="0.25">
      <c r="A405" s="2"/>
      <c r="B405" s="40">
        <v>75.620188179854921</v>
      </c>
      <c r="C405" s="41">
        <v>-8.5182999999999982</v>
      </c>
      <c r="E405" s="19">
        <v>51959.727647548498</v>
      </c>
      <c r="F405" s="19">
        <v>52407.291915551003</v>
      </c>
      <c r="G405" s="19">
        <v>51755.606833586004</v>
      </c>
      <c r="O405" s="19">
        <f t="shared" si="6"/>
        <v>5.9272761341999285</v>
      </c>
    </row>
    <row r="406" spans="1:15" x14ac:dyDescent="0.25">
      <c r="A406" s="2"/>
      <c r="B406" s="40">
        <v>75.75</v>
      </c>
      <c r="C406" s="41">
        <v>-8.6737333333333329</v>
      </c>
      <c r="E406" s="19">
        <v>51965.654923682698</v>
      </c>
      <c r="F406" s="19">
        <v>52417.590417917803</v>
      </c>
      <c r="G406" s="19">
        <v>51760.430505461198</v>
      </c>
      <c r="O406" s="19">
        <f t="shared" si="6"/>
        <v>2.227888646601059</v>
      </c>
    </row>
    <row r="407" spans="1:15" x14ac:dyDescent="0.25">
      <c r="A407" s="2"/>
      <c r="B407" s="40">
        <v>75.798645901048218</v>
      </c>
      <c r="C407" s="41">
        <v>-8.4004999999999992</v>
      </c>
      <c r="E407" s="19">
        <v>51967.882812329299</v>
      </c>
      <c r="F407" s="19">
        <v>52421.464244593502</v>
      </c>
      <c r="G407" s="19">
        <v>51762.238210759497</v>
      </c>
      <c r="O407" s="19">
        <f t="shared" si="6"/>
        <v>1.2261696821005899</v>
      </c>
    </row>
    <row r="408" spans="1:15" x14ac:dyDescent="0.25">
      <c r="A408" s="2"/>
      <c r="B408" s="40">
        <v>75.82590488095434</v>
      </c>
      <c r="C408" s="41">
        <v>-8.671033333333332</v>
      </c>
      <c r="E408" s="19">
        <v>51969.108982011399</v>
      </c>
      <c r="F408" s="19">
        <v>52423.5954267774</v>
      </c>
      <c r="G408" s="19">
        <v>51763.2319989526</v>
      </c>
      <c r="O408" s="19">
        <f t="shared" si="6"/>
        <v>6.5676768601988442</v>
      </c>
    </row>
    <row r="409" spans="1:15" x14ac:dyDescent="0.25">
      <c r="A409" s="2"/>
      <c r="B409" s="40">
        <v>75.970793775000217</v>
      </c>
      <c r="C409" s="41">
        <v>-8.4801333333333346</v>
      </c>
      <c r="E409" s="19">
        <v>51975.676658871598</v>
      </c>
      <c r="F409" s="19">
        <v>52434.979778138899</v>
      </c>
      <c r="G409" s="19">
        <v>51768.543080442403</v>
      </c>
      <c r="O409" s="19">
        <f t="shared" si="6"/>
        <v>1.3100744264011155</v>
      </c>
    </row>
    <row r="410" spans="1:15" x14ac:dyDescent="0.25">
      <c r="A410" s="2"/>
      <c r="B410" s="40">
        <v>76</v>
      </c>
      <c r="C410" s="41">
        <v>-8.5195999999999987</v>
      </c>
      <c r="E410" s="19">
        <v>51976.986733297999</v>
      </c>
      <c r="F410" s="19">
        <v>52437.240674633496</v>
      </c>
      <c r="G410" s="19">
        <v>51769.600410531297</v>
      </c>
      <c r="O410" s="19">
        <f t="shared" si="6"/>
        <v>4.0134817920989008</v>
      </c>
    </row>
    <row r="411" spans="1:15" x14ac:dyDescent="0.25">
      <c r="A411" s="2"/>
      <c r="B411" s="40">
        <v>76.089268020850611</v>
      </c>
      <c r="C411" s="41">
        <v>-8.3297333333333352</v>
      </c>
      <c r="E411" s="19">
        <v>51981.000215090098</v>
      </c>
      <c r="F411" s="19">
        <v>52444.1360893495</v>
      </c>
      <c r="G411" s="19">
        <v>51772.836130842501</v>
      </c>
      <c r="O411" s="19">
        <f t="shared" si="6"/>
        <v>2.1601781514036702</v>
      </c>
    </row>
    <row r="412" spans="1:15" x14ac:dyDescent="0.25">
      <c r="A412" s="2"/>
      <c r="B412" s="40">
        <v>76.136920367781158</v>
      </c>
      <c r="C412" s="41">
        <v>-8.2706333333333344</v>
      </c>
      <c r="E412" s="19">
        <v>51983.160393241502</v>
      </c>
      <c r="F412" s="19">
        <v>52447.823981415502</v>
      </c>
      <c r="G412" s="19">
        <v>51774.575871795503</v>
      </c>
      <c r="O412" s="19">
        <f t="shared" si="6"/>
        <v>5.0734405683979276</v>
      </c>
    </row>
    <row r="413" spans="1:15" x14ac:dyDescent="0.25">
      <c r="A413" s="2"/>
      <c r="B413" s="40">
        <v>76.25</v>
      </c>
      <c r="C413" s="41">
        <v>-8.3155333333333346</v>
      </c>
      <c r="E413" s="19">
        <v>51988.2338338099</v>
      </c>
      <c r="F413" s="19">
        <v>52456.403786376002</v>
      </c>
      <c r="G413" s="19">
        <v>51778.658278809999</v>
      </c>
      <c r="O413" s="19">
        <f t="shared" si="6"/>
        <v>2.1053039266989799</v>
      </c>
    </row>
    <row r="414" spans="1:15" x14ac:dyDescent="0.25">
      <c r="A414" s="2"/>
      <c r="B414" s="40">
        <v>76.297314245461351</v>
      </c>
      <c r="C414" s="41">
        <v>-8.2406000000000006</v>
      </c>
      <c r="E414" s="19">
        <v>51990.339137736599</v>
      </c>
      <c r="F414" s="19">
        <v>52459.924535482503</v>
      </c>
      <c r="G414" s="19">
        <v>51780.351356318199</v>
      </c>
      <c r="O414" s="19">
        <f t="shared" si="6"/>
        <v>6.92307008249918</v>
      </c>
    </row>
    <row r="415" spans="1:15" x14ac:dyDescent="0.25">
      <c r="A415" s="2"/>
      <c r="B415" s="40">
        <v>76.452263974111062</v>
      </c>
      <c r="C415" s="41">
        <v>-8.2256666666666671</v>
      </c>
      <c r="E415" s="19">
        <v>51997.262207819098</v>
      </c>
      <c r="F415" s="19">
        <v>52471.300781040503</v>
      </c>
      <c r="G415" s="19">
        <v>51785.917946730799</v>
      </c>
      <c r="O415" s="19">
        <f t="shared" si="6"/>
        <v>0.84655705650220625</v>
      </c>
    </row>
    <row r="416" spans="1:15" x14ac:dyDescent="0.25">
      <c r="A416" s="2"/>
      <c r="B416" s="40">
        <v>76.47106638865877</v>
      </c>
      <c r="C416" s="41">
        <v>-8.3651</v>
      </c>
      <c r="E416" s="19">
        <v>51998.1087648756</v>
      </c>
      <c r="F416" s="19">
        <v>52472.667870132798</v>
      </c>
      <c r="G416" s="19">
        <v>51786.598771134602</v>
      </c>
      <c r="O416" s="19">
        <f t="shared" si="6"/>
        <v>1.2912501551982132</v>
      </c>
    </row>
    <row r="417" spans="1:15" x14ac:dyDescent="0.25">
      <c r="A417" s="2"/>
      <c r="B417" s="40">
        <v>76.5</v>
      </c>
      <c r="C417" s="41">
        <v>-8.515766666666666</v>
      </c>
      <c r="E417" s="19">
        <v>51999.400015030798</v>
      </c>
      <c r="F417" s="19">
        <v>52474.7419169118</v>
      </c>
      <c r="G417" s="19">
        <v>51787.637379464803</v>
      </c>
      <c r="O417" s="19">
        <f t="shared" si="6"/>
        <v>4.5334330756013514</v>
      </c>
    </row>
    <row r="418" spans="1:15" x14ac:dyDescent="0.25">
      <c r="A418" s="2"/>
      <c r="B418" s="40">
        <v>76.60205811980056</v>
      </c>
      <c r="C418" s="41">
        <v>-8.5692000000000004</v>
      </c>
      <c r="E418" s="19">
        <v>52003.9334481064</v>
      </c>
      <c r="F418" s="19">
        <v>52481.909024500397</v>
      </c>
      <c r="G418" s="19">
        <v>51791.285898207803</v>
      </c>
      <c r="O418" s="19">
        <f t="shared" si="6"/>
        <v>5.0961472429989954</v>
      </c>
    </row>
    <row r="419" spans="1:15" x14ac:dyDescent="0.25">
      <c r="A419" s="2"/>
      <c r="B419" s="40">
        <v>76.717441475169622</v>
      </c>
      <c r="C419" s="41">
        <v>-8.4150000000000009</v>
      </c>
      <c r="E419" s="19">
        <v>52009.029595349399</v>
      </c>
      <c r="F419" s="19">
        <v>52489.728755231197</v>
      </c>
      <c r="G419" s="19">
        <v>51795.393165932801</v>
      </c>
      <c r="O419" s="19">
        <f t="shared" si="6"/>
        <v>1.3268451391995768</v>
      </c>
    </row>
    <row r="420" spans="1:15" x14ac:dyDescent="0.25">
      <c r="A420" s="2"/>
      <c r="B420" s="40">
        <v>76.746985248600112</v>
      </c>
      <c r="C420" s="41">
        <v>-8.2722666666666669</v>
      </c>
      <c r="E420" s="19">
        <v>52010.356440488598</v>
      </c>
      <c r="F420" s="19">
        <v>52491.719346549799</v>
      </c>
      <c r="G420" s="19">
        <v>51796.4639174603</v>
      </c>
      <c r="O420" s="19">
        <f t="shared" si="6"/>
        <v>0.13262628490338102</v>
      </c>
    </row>
    <row r="421" spans="1:15" x14ac:dyDescent="0.25">
      <c r="A421" s="2"/>
      <c r="B421" s="40">
        <v>76.75</v>
      </c>
      <c r="C421" s="41">
        <v>-8.4687333333333328</v>
      </c>
      <c r="E421" s="19">
        <v>52010.489066773502</v>
      </c>
      <c r="F421" s="19">
        <v>52491.917230007202</v>
      </c>
      <c r="G421" s="19">
        <v>51796.570981662699</v>
      </c>
      <c r="O421" s="19">
        <f t="shared" si="6"/>
        <v>6.0454509988994687</v>
      </c>
    </row>
    <row r="422" spans="1:15" x14ac:dyDescent="0.25">
      <c r="A422" s="2"/>
      <c r="B422" s="40">
        <v>76.887333926579998</v>
      </c>
      <c r="C422" s="41">
        <v>-8.2949666666666673</v>
      </c>
      <c r="E422" s="19">
        <v>52016.534517772401</v>
      </c>
      <c r="F422" s="19">
        <v>52500.714385942701</v>
      </c>
      <c r="G422" s="19">
        <v>51801.459282504497</v>
      </c>
      <c r="O422" s="19">
        <f t="shared" si="6"/>
        <v>4.970277612497739</v>
      </c>
    </row>
    <row r="423" spans="1:15" x14ac:dyDescent="0.25">
      <c r="A423" s="2"/>
      <c r="B423" s="40">
        <v>77</v>
      </c>
      <c r="C423" s="41">
        <v>-8.4634</v>
      </c>
      <c r="E423" s="19">
        <v>52021.504795384899</v>
      </c>
      <c r="F423" s="19">
        <v>52507.592872896101</v>
      </c>
      <c r="G423" s="19">
        <v>51805.492251258998</v>
      </c>
      <c r="O423" s="19">
        <f t="shared" si="6"/>
        <v>1.0099221189011587</v>
      </c>
    </row>
    <row r="424" spans="1:15" x14ac:dyDescent="0.25">
      <c r="A424" s="2"/>
      <c r="B424" s="40">
        <v>77.023392719810488</v>
      </c>
      <c r="C424" s="41">
        <v>-8.1993999999999989</v>
      </c>
      <c r="E424" s="19">
        <v>52022.5147175038</v>
      </c>
      <c r="F424" s="19">
        <v>52508.949383634201</v>
      </c>
      <c r="G424" s="19">
        <v>51806.313394588899</v>
      </c>
      <c r="O424" s="19">
        <f t="shared" si="6"/>
        <v>4.2531274411012419</v>
      </c>
    </row>
    <row r="425" spans="1:15" x14ac:dyDescent="0.25">
      <c r="A425" s="2"/>
      <c r="B425" s="40">
        <v>77.120485550511745</v>
      </c>
      <c r="C425" s="41">
        <v>-8.4628999999999994</v>
      </c>
      <c r="E425" s="19">
        <v>52026.767844944901</v>
      </c>
      <c r="F425" s="19">
        <v>52514.510958193503</v>
      </c>
      <c r="G425" s="19">
        <v>51809.777153560499</v>
      </c>
      <c r="O425" s="19">
        <f t="shared" si="6"/>
        <v>1.5322953783979756</v>
      </c>
    </row>
    <row r="426" spans="1:15" x14ac:dyDescent="0.25">
      <c r="A426" s="2"/>
      <c r="B426" s="40">
        <v>77.155450194361862</v>
      </c>
      <c r="C426" s="41">
        <v>-8.2316333333333329</v>
      </c>
      <c r="E426" s="19">
        <v>52028.300140323299</v>
      </c>
      <c r="F426" s="19">
        <v>52516.455308512297</v>
      </c>
      <c r="G426" s="19">
        <v>51811.027125802699</v>
      </c>
      <c r="O426" s="19">
        <f t="shared" si="6"/>
        <v>5.6375634271025774</v>
      </c>
    </row>
    <row r="427" spans="1:15" x14ac:dyDescent="0.25">
      <c r="A427" s="2"/>
      <c r="B427" s="40">
        <v>77.283794916304387</v>
      </c>
      <c r="C427" s="41">
        <v>-8.2828333333333344</v>
      </c>
      <c r="E427" s="19">
        <v>52033.937703750402</v>
      </c>
      <c r="F427" s="19">
        <v>52523.3424123984</v>
      </c>
      <c r="G427" s="19">
        <v>51815.634091480497</v>
      </c>
      <c r="O427" s="19">
        <f t="shared" si="6"/>
        <v>1.701431247900473</v>
      </c>
    </row>
    <row r="428" spans="1:15" x14ac:dyDescent="0.25">
      <c r="A428" s="2"/>
      <c r="B428" s="40">
        <v>77.323027952758224</v>
      </c>
      <c r="C428" s="41">
        <v>-8.1888333333333332</v>
      </c>
      <c r="E428" s="19">
        <v>52035.639134998302</v>
      </c>
      <c r="F428" s="19">
        <v>52525.339663174702</v>
      </c>
      <c r="G428" s="19">
        <v>51817.026674808199</v>
      </c>
      <c r="O428" s="19">
        <f t="shared" si="6"/>
        <v>3.7473667503945762</v>
      </c>
    </row>
    <row r="429" spans="1:15" x14ac:dyDescent="0.25">
      <c r="A429" s="2"/>
      <c r="B429" s="40">
        <v>77.408715451708346</v>
      </c>
      <c r="C429" s="41">
        <v>-8.2685000000000013</v>
      </c>
      <c r="E429" s="19">
        <v>52039.386501748697</v>
      </c>
      <c r="F429" s="19">
        <v>52529.594272235001</v>
      </c>
      <c r="G429" s="19">
        <v>51820.096733663398</v>
      </c>
      <c r="O429" s="19">
        <f t="shared" si="6"/>
        <v>3.9589042678999249</v>
      </c>
    </row>
    <row r="430" spans="1:15" x14ac:dyDescent="0.25">
      <c r="A430" s="2"/>
      <c r="B430" s="40">
        <v>77.5</v>
      </c>
      <c r="C430" s="41">
        <v>-8.3395333333333337</v>
      </c>
      <c r="E430" s="19">
        <v>52043.345406016597</v>
      </c>
      <c r="F430" s="19">
        <v>52531.752547539698</v>
      </c>
      <c r="G430" s="19">
        <v>51823.343621250897</v>
      </c>
      <c r="O430" s="19">
        <f t="shared" si="6"/>
        <v>1.3472459149998031</v>
      </c>
    </row>
    <row r="431" spans="1:15" x14ac:dyDescent="0.25">
      <c r="A431" s="2"/>
      <c r="B431" s="40">
        <v>77.530500366644006</v>
      </c>
      <c r="C431" s="41">
        <v>-8.2149999999999999</v>
      </c>
      <c r="E431" s="19">
        <v>52044.692651931597</v>
      </c>
      <c r="F431" s="19">
        <v>52532.464800970403</v>
      </c>
      <c r="G431" s="19">
        <v>51824.3723646789</v>
      </c>
      <c r="O431" s="19">
        <f t="shared" si="6"/>
        <v>5.1222663804001058</v>
      </c>
    </row>
    <row r="432" spans="1:15" x14ac:dyDescent="0.25">
      <c r="A432" s="2"/>
      <c r="B432" s="40">
        <v>77.649438227181633</v>
      </c>
      <c r="C432" s="41">
        <v>-8.2072333333333347</v>
      </c>
      <c r="E432" s="19">
        <v>52049.814918311997</v>
      </c>
      <c r="F432" s="19">
        <v>52535.0716134705</v>
      </c>
      <c r="G432" s="19">
        <v>51826.475033387796</v>
      </c>
      <c r="O432" s="19">
        <f t="shared" si="6"/>
        <v>4.3774834993018885</v>
      </c>
    </row>
    <row r="433" spans="1:15" x14ac:dyDescent="0.25">
      <c r="A433" s="2"/>
      <c r="B433" s="40">
        <v>77.75</v>
      </c>
      <c r="C433" s="41">
        <v>-8.1961333333333339</v>
      </c>
      <c r="E433" s="19">
        <v>52054.192401811299</v>
      </c>
      <c r="F433" s="19">
        <v>52537.174872588701</v>
      </c>
      <c r="G433" s="19">
        <v>51828.272489618903</v>
      </c>
      <c r="O433" s="19">
        <f t="shared" si="6"/>
        <v>0.6929379522043746</v>
      </c>
    </row>
    <row r="434" spans="1:15" x14ac:dyDescent="0.25">
      <c r="A434" s="2"/>
      <c r="B434" s="40">
        <v>77.765817599391525</v>
      </c>
      <c r="C434" s="41">
        <v>-8.2223666666666659</v>
      </c>
      <c r="E434" s="19">
        <v>52054.885339763503</v>
      </c>
      <c r="F434" s="19">
        <v>52537.497490125199</v>
      </c>
      <c r="G434" s="19">
        <v>51828.557009131197</v>
      </c>
      <c r="O434" s="19">
        <f t="shared" si="6"/>
        <v>0.30311763509962475</v>
      </c>
    </row>
    <row r="435" spans="1:15" x14ac:dyDescent="0.25">
      <c r="A435" s="2"/>
      <c r="B435" s="40">
        <v>77.772644769585497</v>
      </c>
      <c r="C435" s="41">
        <v>-8.4263333333333321</v>
      </c>
      <c r="E435" s="19">
        <v>52055.188457398603</v>
      </c>
      <c r="F435" s="19">
        <v>52537.637737886304</v>
      </c>
      <c r="G435" s="19">
        <v>51828.6814654993</v>
      </c>
      <c r="O435" s="19">
        <f t="shared" si="6"/>
        <v>4.6303247640971676</v>
      </c>
    </row>
    <row r="436" spans="1:15" x14ac:dyDescent="0.25">
      <c r="A436" s="2"/>
      <c r="B436" s="40">
        <v>77.879927049343934</v>
      </c>
      <c r="C436" s="41">
        <v>-8.3838333333333335</v>
      </c>
      <c r="E436" s="19">
        <v>52059.8187821627</v>
      </c>
      <c r="F436" s="19">
        <v>52539.714473175598</v>
      </c>
      <c r="G436" s="19">
        <v>51830.582167649904</v>
      </c>
      <c r="O436" s="19">
        <f t="shared" si="6"/>
        <v>1.1675582929019583</v>
      </c>
    </row>
    <row r="437" spans="1:15" x14ac:dyDescent="0.25">
      <c r="A437" s="2"/>
      <c r="B437" s="40">
        <v>77.906737197570834</v>
      </c>
      <c r="C437" s="41">
        <v>-8.5950666666666677</v>
      </c>
      <c r="E437" s="19">
        <v>52060.986340455602</v>
      </c>
      <c r="F437" s="19">
        <v>52540.218923430002</v>
      </c>
      <c r="G437" s="19">
        <v>51831.061241366697</v>
      </c>
      <c r="O437" s="19">
        <f t="shared" si="6"/>
        <v>3.6736846038984368</v>
      </c>
    </row>
    <row r="438" spans="1:15" x14ac:dyDescent="0.25">
      <c r="A438" s="2"/>
      <c r="B438" s="40">
        <v>77.992055143109141</v>
      </c>
      <c r="C438" s="41">
        <v>-8.3666333333333345</v>
      </c>
      <c r="E438" s="19">
        <v>52064.6600250595</v>
      </c>
      <c r="F438" s="19">
        <v>52541.756707059998</v>
      </c>
      <c r="G438" s="19">
        <v>51832.567853916902</v>
      </c>
      <c r="O438" s="19">
        <f t="shared" si="6"/>
        <v>0.34561602489702636</v>
      </c>
    </row>
    <row r="439" spans="1:15" x14ac:dyDescent="0.25">
      <c r="A439" s="2"/>
      <c r="B439" s="40">
        <v>78</v>
      </c>
      <c r="C439" s="41">
        <v>-8.4270666666666667</v>
      </c>
      <c r="E439" s="19">
        <v>52065.005641084397</v>
      </c>
      <c r="F439" s="19">
        <v>52541.897561485901</v>
      </c>
      <c r="G439" s="19">
        <v>51832.709522458201</v>
      </c>
      <c r="O439" s="19">
        <f t="shared" si="6"/>
        <v>4.404719518199272</v>
      </c>
    </row>
    <row r="440" spans="1:15" x14ac:dyDescent="0.25">
      <c r="A440" s="2"/>
      <c r="B440" s="40">
        <v>78.102490446757415</v>
      </c>
      <c r="C440" s="41">
        <v>-8.2361999999999984</v>
      </c>
      <c r="E440" s="19">
        <v>52069.410360602596</v>
      </c>
      <c r="F440" s="19">
        <v>52543.636266686903</v>
      </c>
      <c r="G440" s="19">
        <v>51834.513669467196</v>
      </c>
      <c r="O440" s="19">
        <f t="shared" si="6"/>
        <v>4.7468907205038704</v>
      </c>
    </row>
    <row r="441" spans="1:15" x14ac:dyDescent="0.25">
      <c r="A441" s="2"/>
      <c r="B441" s="40">
        <v>78.211521526359022</v>
      </c>
      <c r="C441" s="41">
        <v>-8.2670000000000012</v>
      </c>
      <c r="E441" s="19">
        <v>52074.1572513231</v>
      </c>
      <c r="F441" s="19">
        <v>52545.3955177424</v>
      </c>
      <c r="G441" s="19">
        <v>51836.454517543098</v>
      </c>
      <c r="O441" s="19">
        <f t="shared" si="6"/>
        <v>1.6392098819997045</v>
      </c>
    </row>
    <row r="442" spans="1:15" x14ac:dyDescent="0.25">
      <c r="A442" s="2"/>
      <c r="B442" s="40">
        <v>78.25</v>
      </c>
      <c r="C442" s="41">
        <v>-8.2180666666666671</v>
      </c>
      <c r="E442" s="19">
        <v>52075.7964612051</v>
      </c>
      <c r="F442" s="19">
        <v>52545.976159388003</v>
      </c>
      <c r="G442" s="19">
        <v>51837.123730418702</v>
      </c>
      <c r="O442" s="19">
        <f t="shared" si="6"/>
        <v>2.9758331925986568</v>
      </c>
    </row>
    <row r="443" spans="1:15" x14ac:dyDescent="0.25">
      <c r="A443" s="2"/>
      <c r="B443" s="40">
        <v>78.319436947984272</v>
      </c>
      <c r="C443" s="41">
        <v>-8.2452333333333332</v>
      </c>
      <c r="E443" s="19">
        <v>52078.772294397699</v>
      </c>
      <c r="F443" s="19">
        <v>52546.9958561077</v>
      </c>
      <c r="G443" s="19">
        <v>51838.337104830403</v>
      </c>
      <c r="O443" s="19">
        <f t="shared" si="6"/>
        <v>4.6135862728042412</v>
      </c>
    </row>
    <row r="444" spans="1:15" x14ac:dyDescent="0.25">
      <c r="A444" s="2"/>
      <c r="B444" s="40">
        <v>78.426026448952257</v>
      </c>
      <c r="C444" s="41">
        <v>-8.4719333333333342</v>
      </c>
      <c r="E444" s="19">
        <v>52083.385880670503</v>
      </c>
      <c r="F444" s="19">
        <v>52548.4911905876</v>
      </c>
      <c r="G444" s="19">
        <v>51840.2138876194</v>
      </c>
      <c r="O444" s="19">
        <f t="shared" si="6"/>
        <v>4.3113565698149614E-2</v>
      </c>
    </row>
    <row r="445" spans="1:15" x14ac:dyDescent="0.25">
      <c r="A445" s="2"/>
      <c r="B445" s="40">
        <v>78.426525277703377</v>
      </c>
      <c r="C445" s="41">
        <v>-8.4158666666666662</v>
      </c>
      <c r="E445" s="19">
        <v>52083.428994236201</v>
      </c>
      <c r="F445" s="19">
        <v>52548.504684175598</v>
      </c>
      <c r="G445" s="19">
        <v>51840.231398548</v>
      </c>
      <c r="O445" s="19">
        <f t="shared" si="6"/>
        <v>1.8107345742973848</v>
      </c>
    </row>
    <row r="446" spans="1:15" x14ac:dyDescent="0.25">
      <c r="A446" s="2"/>
      <c r="B446" s="40">
        <v>78.469278953561812</v>
      </c>
      <c r="C446" s="41">
        <v>-8.4489000000000001</v>
      </c>
      <c r="E446" s="19">
        <v>52085.239728810498</v>
      </c>
      <c r="F446" s="19">
        <v>52549.063523611199</v>
      </c>
      <c r="G446" s="19">
        <v>51840.966350907198</v>
      </c>
      <c r="O446" s="19">
        <f t="shared" si="6"/>
        <v>1.3364707323999028</v>
      </c>
    </row>
    <row r="447" spans="1:15" x14ac:dyDescent="0.25">
      <c r="A447" s="2"/>
      <c r="B447" s="40">
        <v>78.5</v>
      </c>
      <c r="C447" s="41">
        <v>-8.1907333333333341</v>
      </c>
      <c r="E447" s="19">
        <v>52086.576199542898</v>
      </c>
      <c r="F447" s="19">
        <v>52549.466211451399</v>
      </c>
      <c r="G447" s="19">
        <v>51841.508168492197</v>
      </c>
      <c r="O447" s="19">
        <f t="shared" si="6"/>
        <v>1.42269947980094</v>
      </c>
    </row>
    <row r="448" spans="1:15" x14ac:dyDescent="0.25">
      <c r="A448" s="2"/>
      <c r="B448" s="40">
        <v>78.533075081586674</v>
      </c>
      <c r="C448" s="41">
        <v>-8.1783333333333328</v>
      </c>
      <c r="E448" s="19">
        <v>52087.998899022699</v>
      </c>
      <c r="F448" s="19">
        <v>52549.885876075401</v>
      </c>
      <c r="G448" s="19">
        <v>51842.084321402501</v>
      </c>
      <c r="O448" s="19">
        <f t="shared" si="6"/>
        <v>4.5702197753998917</v>
      </c>
    </row>
    <row r="449" spans="1:15" x14ac:dyDescent="0.25">
      <c r="A449" s="2"/>
      <c r="B449" s="40">
        <v>78.639374925704402</v>
      </c>
      <c r="C449" s="41">
        <v>-8.0763333333333325</v>
      </c>
      <c r="E449" s="19">
        <v>52092.569118798099</v>
      </c>
      <c r="F449" s="19">
        <v>52551.172565355097</v>
      </c>
      <c r="G449" s="19">
        <v>51843.930478991897</v>
      </c>
      <c r="O449" s="19">
        <f t="shared" si="6"/>
        <v>4.6145337316993391</v>
      </c>
    </row>
    <row r="450" spans="1:15" x14ac:dyDescent="0.25">
      <c r="A450" s="2"/>
      <c r="B450" s="40">
        <v>78.745713376126844</v>
      </c>
      <c r="C450" s="41">
        <v>-8.1659999999999986</v>
      </c>
      <c r="E450" s="19">
        <v>52097.183652529799</v>
      </c>
      <c r="F450" s="19">
        <v>52552.379856623003</v>
      </c>
      <c r="G450" s="19">
        <v>51845.786653274597</v>
      </c>
      <c r="O450" s="19">
        <f t="shared" si="6"/>
        <v>0.17254093730298337</v>
      </c>
    </row>
    <row r="451" spans="1:15" x14ac:dyDescent="0.25">
      <c r="A451" s="2"/>
      <c r="B451" s="40">
        <v>78.75</v>
      </c>
      <c r="C451" s="41">
        <v>-8.2785333333333337</v>
      </c>
      <c r="E451" s="19">
        <v>52097.356193467102</v>
      </c>
      <c r="F451" s="19">
        <v>52552.423262832701</v>
      </c>
      <c r="G451" s="19">
        <v>51845.855891669999</v>
      </c>
      <c r="O451" s="19">
        <f t="shared" ref="O451:O514" si="7">E452-E451</f>
        <v>4.4009247817957657</v>
      </c>
    </row>
    <row r="452" spans="1:15" x14ac:dyDescent="0.25">
      <c r="A452" s="2"/>
      <c r="B452" s="40">
        <v>78.852378998924266</v>
      </c>
      <c r="C452" s="41">
        <v>-8.3080666666666669</v>
      </c>
      <c r="E452" s="19">
        <v>52101.757118248897</v>
      </c>
      <c r="F452" s="19">
        <v>52553.489450966299</v>
      </c>
      <c r="G452" s="19">
        <v>51847.617615851203</v>
      </c>
      <c r="O452" s="19">
        <f t="shared" si="7"/>
        <v>4.662742407504993</v>
      </c>
    </row>
    <row r="453" spans="1:15" x14ac:dyDescent="0.25">
      <c r="A453" s="2"/>
      <c r="B453" s="40">
        <v>78.959660360166964</v>
      </c>
      <c r="C453" s="41">
        <v>-8.2957999999999998</v>
      </c>
      <c r="E453" s="19">
        <v>52106.419860656402</v>
      </c>
      <c r="F453" s="19">
        <v>52554.5359159</v>
      </c>
      <c r="G453" s="19">
        <v>51849.474509739899</v>
      </c>
      <c r="O453" s="19">
        <f t="shared" si="7"/>
        <v>1.7273369328977424</v>
      </c>
    </row>
    <row r="454" spans="1:15" x14ac:dyDescent="0.25">
      <c r="A454" s="2"/>
      <c r="B454" s="40">
        <v>79</v>
      </c>
      <c r="C454" s="41">
        <v>-8.2817666666666678</v>
      </c>
      <c r="E454" s="19">
        <v>52108.1471975893</v>
      </c>
      <c r="F454" s="19">
        <v>52554.9027654581</v>
      </c>
      <c r="G454" s="19">
        <v>51850.1594976833</v>
      </c>
      <c r="O454" s="19">
        <f t="shared" si="7"/>
        <v>0.47488301050179871</v>
      </c>
    </row>
    <row r="455" spans="1:15" x14ac:dyDescent="0.25">
      <c r="A455" s="2"/>
      <c r="B455" s="40">
        <v>79.011362964685503</v>
      </c>
      <c r="C455" s="41">
        <v>-8.407566666666666</v>
      </c>
      <c r="E455" s="19">
        <v>52108.622080599802</v>
      </c>
      <c r="F455" s="19">
        <v>52555.001708223797</v>
      </c>
      <c r="G455" s="19">
        <v>51850.3474586027</v>
      </c>
      <c r="O455" s="19">
        <f t="shared" si="7"/>
        <v>2.458689969695115</v>
      </c>
    </row>
    <row r="456" spans="1:15" x14ac:dyDescent="0.25">
      <c r="A456" s="2"/>
      <c r="B456" s="40">
        <v>79.067846025925164</v>
      </c>
      <c r="C456" s="41">
        <v>-8.3274666666666661</v>
      </c>
      <c r="E456" s="19">
        <v>52111.080770569497</v>
      </c>
      <c r="F456" s="19">
        <v>52555.501060042203</v>
      </c>
      <c r="G456" s="19">
        <v>51851.317636890199</v>
      </c>
      <c r="O456" s="19">
        <f t="shared" si="7"/>
        <v>0.47392452200438129</v>
      </c>
    </row>
    <row r="457" spans="1:15" x14ac:dyDescent="0.25">
      <c r="A457" s="2"/>
      <c r="B457" s="40">
        <v>79.079112991684227</v>
      </c>
      <c r="C457" s="41">
        <v>-8.5053999999999998</v>
      </c>
      <c r="E457" s="19">
        <v>52111.554695091501</v>
      </c>
      <c r="F457" s="19">
        <v>52555.594857743898</v>
      </c>
      <c r="G457" s="19">
        <v>51851.503994807099</v>
      </c>
      <c r="O457" s="19">
        <f t="shared" si="7"/>
        <v>4.20942946139985</v>
      </c>
    </row>
    <row r="458" spans="1:15" x14ac:dyDescent="0.25">
      <c r="A458" s="2"/>
      <c r="B458" s="40">
        <v>79.177224562269188</v>
      </c>
      <c r="C458" s="41">
        <v>-8.3874000000000013</v>
      </c>
      <c r="E458" s="19">
        <v>52115.764124552901</v>
      </c>
      <c r="F458" s="19">
        <v>52556.394076425997</v>
      </c>
      <c r="G458" s="19">
        <v>51853.147778442799</v>
      </c>
      <c r="O458" s="19">
        <f t="shared" si="7"/>
        <v>3.1144571853001253</v>
      </c>
    </row>
    <row r="459" spans="1:15" x14ac:dyDescent="0.25">
      <c r="A459" s="2"/>
      <c r="B459" s="40">
        <v>79.25</v>
      </c>
      <c r="C459" s="41">
        <v>-8.5392333333333337</v>
      </c>
      <c r="E459" s="19">
        <v>52118.878581738201</v>
      </c>
      <c r="F459" s="19">
        <v>52556.947151219698</v>
      </c>
      <c r="G459" s="19">
        <v>51854.347725757798</v>
      </c>
      <c r="O459" s="19">
        <f t="shared" si="7"/>
        <v>1.6116868886965676</v>
      </c>
    </row>
    <row r="460" spans="1:15" x14ac:dyDescent="0.25">
      <c r="A460" s="2"/>
      <c r="B460" s="40">
        <v>79.288084535269292</v>
      </c>
      <c r="C460" s="41">
        <v>-8.2783333333333342</v>
      </c>
      <c r="E460" s="19">
        <v>52120.490268626898</v>
      </c>
      <c r="F460" s="19">
        <v>52557.220895131999</v>
      </c>
      <c r="G460" s="19">
        <v>51854.962048021698</v>
      </c>
      <c r="O460" s="19">
        <f t="shared" si="7"/>
        <v>4.7436834493055358</v>
      </c>
    </row>
    <row r="461" spans="1:15" x14ac:dyDescent="0.25">
      <c r="A461" s="2"/>
      <c r="B461" s="40">
        <v>79.400714510995755</v>
      </c>
      <c r="C461" s="41">
        <v>-8.2939666666666678</v>
      </c>
      <c r="E461" s="19">
        <v>52125.233952076203</v>
      </c>
      <c r="F461" s="19">
        <v>52557.978179347701</v>
      </c>
      <c r="G461" s="19">
        <v>51856.738357516901</v>
      </c>
      <c r="O461" s="19">
        <f t="shared" si="7"/>
        <v>4.0814890727997408</v>
      </c>
    </row>
    <row r="462" spans="1:15" x14ac:dyDescent="0.25">
      <c r="A462" s="2"/>
      <c r="B462" s="40">
        <v>79.5</v>
      </c>
      <c r="C462" s="41">
        <v>-8.1884999999999994</v>
      </c>
      <c r="E462" s="19">
        <v>52129.315441149003</v>
      </c>
      <c r="F462" s="19">
        <v>52558.572571165401</v>
      </c>
      <c r="G462" s="19">
        <v>51858.220417189201</v>
      </c>
      <c r="O462" s="19">
        <f t="shared" si="7"/>
        <v>0.61128457449376583</v>
      </c>
    </row>
    <row r="463" spans="1:15" x14ac:dyDescent="0.25">
      <c r="A463" s="2"/>
      <c r="B463" s="40">
        <v>79.515403055518817</v>
      </c>
      <c r="C463" s="41">
        <v>-8.2376666666666676</v>
      </c>
      <c r="E463" s="19">
        <v>52129.926725723497</v>
      </c>
      <c r="F463" s="19">
        <v>52558.657056855896</v>
      </c>
      <c r="G463" s="19">
        <v>51858.4380351933</v>
      </c>
      <c r="O463" s="19">
        <f t="shared" si="7"/>
        <v>0.77136953580338741</v>
      </c>
    </row>
    <row r="464" spans="1:15" x14ac:dyDescent="0.25">
      <c r="A464" s="2"/>
      <c r="B464" s="40">
        <v>79.533698974896296</v>
      </c>
      <c r="C464" s="41">
        <v>-8.4038666666666675</v>
      </c>
      <c r="E464" s="19">
        <v>52130.6980952593</v>
      </c>
      <c r="F464" s="19">
        <v>52558.761978356</v>
      </c>
      <c r="G464" s="19">
        <v>51858.710866558002</v>
      </c>
      <c r="O464" s="19">
        <f t="shared" si="7"/>
        <v>3.9226280235961895</v>
      </c>
    </row>
    <row r="465" spans="1:15" x14ac:dyDescent="0.25">
      <c r="A465" s="2"/>
      <c r="B465" s="40">
        <v>79.632438734908803</v>
      </c>
      <c r="C465" s="41">
        <v>-8.4100999999999999</v>
      </c>
      <c r="E465" s="19">
        <v>52134.620723282897</v>
      </c>
      <c r="F465" s="19">
        <v>52559.266200395599</v>
      </c>
      <c r="G465" s="19">
        <v>51860.064600960497</v>
      </c>
      <c r="O465" s="19">
        <f t="shared" si="7"/>
        <v>3.8175726255067275</v>
      </c>
    </row>
    <row r="466" spans="1:15" x14ac:dyDescent="0.25">
      <c r="A466" s="2"/>
      <c r="B466" s="40">
        <v>79.730386800853651</v>
      </c>
      <c r="C466" s="41">
        <v>-8.5370666666666661</v>
      </c>
      <c r="E466" s="19">
        <v>52138.438295908403</v>
      </c>
      <c r="F466" s="19">
        <v>52559.709092044199</v>
      </c>
      <c r="G466" s="19">
        <v>51861.319209227899</v>
      </c>
      <c r="O466" s="19">
        <f t="shared" si="7"/>
        <v>0.76480398789863102</v>
      </c>
    </row>
    <row r="467" spans="1:15" x14ac:dyDescent="0.25">
      <c r="A467" s="2"/>
      <c r="B467" s="40">
        <v>79.75</v>
      </c>
      <c r="C467" s="41">
        <v>-8.4410333333333316</v>
      </c>
      <c r="E467" s="19">
        <v>52139.203099896302</v>
      </c>
      <c r="F467" s="19">
        <v>52559.792013329097</v>
      </c>
      <c r="G467" s="19">
        <v>51861.561899847802</v>
      </c>
      <c r="O467" s="19">
        <f t="shared" si="7"/>
        <v>7.6199585695576388E-2</v>
      </c>
    </row>
    <row r="468" spans="1:15" x14ac:dyDescent="0.25">
      <c r="A468" s="2"/>
      <c r="B468" s="40">
        <v>79.752110115235965</v>
      </c>
      <c r="C468" s="41">
        <v>-8.4651666666666667</v>
      </c>
      <c r="E468" s="19">
        <v>52139.279299481997</v>
      </c>
      <c r="F468" s="19">
        <v>52559.800167015397</v>
      </c>
      <c r="G468" s="19">
        <v>51861.5859078297</v>
      </c>
      <c r="O468" s="19">
        <f t="shared" si="7"/>
        <v>4.5820933124050498</v>
      </c>
    </row>
    <row r="469" spans="1:15" x14ac:dyDescent="0.25">
      <c r="A469" s="2"/>
      <c r="B469" s="40">
        <v>79.874705762570571</v>
      </c>
      <c r="C469" s="41">
        <v>-8.395366666666666</v>
      </c>
      <c r="E469" s="19">
        <v>52143.861392794402</v>
      </c>
      <c r="F469" s="19">
        <v>52560.253551503301</v>
      </c>
      <c r="G469" s="19">
        <v>51862.966040346597</v>
      </c>
      <c r="O469" s="19">
        <f t="shared" si="7"/>
        <v>4.4254892600947642</v>
      </c>
    </row>
    <row r="470" spans="1:15" x14ac:dyDescent="0.25">
      <c r="A470" s="2"/>
      <c r="B470" s="40">
        <v>80</v>
      </c>
      <c r="C470" s="41">
        <v>-8.3259333333333334</v>
      </c>
      <c r="E470" s="19">
        <v>52148.286882054497</v>
      </c>
      <c r="F470" s="19">
        <v>52560.618465744803</v>
      </c>
      <c r="G470" s="19">
        <v>51864.156501603502</v>
      </c>
      <c r="O470" s="19">
        <f t="shared" si="7"/>
        <v>3.437933640088886E-2</v>
      </c>
    </row>
    <row r="471" spans="1:15" x14ac:dyDescent="0.25">
      <c r="A471" s="2"/>
      <c r="B471" s="40">
        <v>80.000514242982902</v>
      </c>
      <c r="C471" s="41">
        <v>-8.2804333333333329</v>
      </c>
      <c r="E471" s="19">
        <v>52148.321261390898</v>
      </c>
      <c r="F471" s="19">
        <v>52560.620999852501</v>
      </c>
      <c r="G471" s="19">
        <v>51864.165090983101</v>
      </c>
      <c r="O471" s="19">
        <f t="shared" si="7"/>
        <v>1.2262386748043355</v>
      </c>
    </row>
    <row r="472" spans="1:15" x14ac:dyDescent="0.25">
      <c r="A472" s="2"/>
      <c r="B472" s="40">
        <v>80.036996728148551</v>
      </c>
      <c r="C472" s="41">
        <v>-8.3187333333333324</v>
      </c>
      <c r="E472" s="19">
        <v>52149.547500065702</v>
      </c>
      <c r="F472" s="19">
        <v>52560.708185442702</v>
      </c>
      <c r="G472" s="19">
        <v>51864.463935243301</v>
      </c>
      <c r="O472" s="19">
        <f t="shared" si="7"/>
        <v>3.060712425300153</v>
      </c>
    </row>
    <row r="473" spans="1:15" x14ac:dyDescent="0.25">
      <c r="A473" s="2"/>
      <c r="B473" s="40">
        <v>80.129824122543226</v>
      </c>
      <c r="C473" s="41">
        <v>-8.3317666666666668</v>
      </c>
      <c r="E473" s="19">
        <v>52152.608212491003</v>
      </c>
      <c r="F473" s="19">
        <v>52560.897223064298</v>
      </c>
      <c r="G473" s="19">
        <v>51865.138930938097</v>
      </c>
      <c r="O473" s="19">
        <f t="shared" si="7"/>
        <v>3.7038992068992229</v>
      </c>
    </row>
    <row r="474" spans="1:15" x14ac:dyDescent="0.25">
      <c r="A474" s="2"/>
      <c r="B474" s="40">
        <v>80.25</v>
      </c>
      <c r="C474" s="41">
        <v>-8.375333333333332</v>
      </c>
      <c r="E474" s="19">
        <v>52156.312111697902</v>
      </c>
      <c r="F474" s="19">
        <v>52561.064916446601</v>
      </c>
      <c r="G474" s="19">
        <v>51865.788550326499</v>
      </c>
      <c r="O474" s="19">
        <f t="shared" si="7"/>
        <v>0.38359374029823812</v>
      </c>
    </row>
    <row r="475" spans="1:15" x14ac:dyDescent="0.25">
      <c r="A475" s="2"/>
      <c r="B475" s="40">
        <v>80.262923967321825</v>
      </c>
      <c r="C475" s="41">
        <v>-8.2816666666666663</v>
      </c>
      <c r="E475" s="19">
        <v>52156.6957054382</v>
      </c>
      <c r="F475" s="19">
        <v>52561.077981066403</v>
      </c>
      <c r="G475" s="19">
        <v>51865.8430541497</v>
      </c>
      <c r="O475" s="19">
        <f t="shared" si="7"/>
        <v>3.2330452199967112</v>
      </c>
    </row>
    <row r="476" spans="1:15" x14ac:dyDescent="0.25">
      <c r="A476" s="2"/>
      <c r="B476" s="40">
        <v>80.378330279532733</v>
      </c>
      <c r="C476" s="41">
        <v>-8.373800000000001</v>
      </c>
      <c r="E476" s="19">
        <v>52159.928750658197</v>
      </c>
      <c r="F476" s="19">
        <v>52561.150620711996</v>
      </c>
      <c r="G476" s="19">
        <v>51866.181680820402</v>
      </c>
      <c r="O476" s="19">
        <f t="shared" si="7"/>
        <v>0.53208339430420892</v>
      </c>
    </row>
    <row r="477" spans="1:15" x14ac:dyDescent="0.25">
      <c r="A477" s="2"/>
      <c r="B477" s="40">
        <v>80.400102343388937</v>
      </c>
      <c r="C477" s="41">
        <v>-8.3285333333333327</v>
      </c>
      <c r="E477" s="19">
        <v>52160.460834052501</v>
      </c>
      <c r="F477" s="19">
        <v>52561.155789067197</v>
      </c>
      <c r="G477" s="19">
        <v>51866.216034498597</v>
      </c>
      <c r="O477" s="19">
        <f t="shared" si="7"/>
        <v>1.2554569045969401</v>
      </c>
    </row>
    <row r="478" spans="1:15" x14ac:dyDescent="0.25">
      <c r="A478" s="2"/>
      <c r="B478" s="40">
        <v>80.5</v>
      </c>
      <c r="C478" s="41">
        <v>-8.3134999999999994</v>
      </c>
      <c r="E478" s="19">
        <v>52161.716290957098</v>
      </c>
      <c r="F478" s="19">
        <v>52561.155789067197</v>
      </c>
      <c r="G478" s="19">
        <v>51866.242373886998</v>
      </c>
      <c r="O478" s="19">
        <f t="shared" si="7"/>
        <v>0.25965185460518114</v>
      </c>
    </row>
    <row r="479" spans="1:15" x14ac:dyDescent="0.25">
      <c r="A479" s="2"/>
      <c r="B479" s="40">
        <v>80.521965968396643</v>
      </c>
      <c r="C479" s="41">
        <v>-8.286366666666666</v>
      </c>
      <c r="E479" s="19">
        <v>52161.975942811703</v>
      </c>
      <c r="F479" s="19">
        <v>52561.155789067197</v>
      </c>
      <c r="G479" s="19">
        <v>51866.242373886998</v>
      </c>
      <c r="O479" s="19">
        <f t="shared" si="7"/>
        <v>0.23070596119941911</v>
      </c>
    </row>
    <row r="480" spans="1:15" x14ac:dyDescent="0.25">
      <c r="A480" s="2"/>
      <c r="B480" s="40">
        <v>80.541647816814887</v>
      </c>
      <c r="C480" s="41">
        <v>-8.3310000000000013</v>
      </c>
      <c r="E480" s="19">
        <v>52162.206648772903</v>
      </c>
      <c r="F480" s="19">
        <v>52561.155789067197</v>
      </c>
      <c r="G480" s="19">
        <v>51866.242373886998</v>
      </c>
      <c r="O480" s="19">
        <f t="shared" si="7"/>
        <v>1.5238589902946842</v>
      </c>
    </row>
    <row r="481" spans="1:15" x14ac:dyDescent="0.25">
      <c r="A481" s="2"/>
      <c r="B481" s="40">
        <v>80.687848953669942</v>
      </c>
      <c r="C481" s="41">
        <v>-8.3547999999999991</v>
      </c>
      <c r="E481" s="19">
        <v>52163.730507763197</v>
      </c>
      <c r="F481" s="19">
        <v>52561.155789067197</v>
      </c>
      <c r="G481" s="19">
        <v>51866.242373886998</v>
      </c>
      <c r="O481" s="19">
        <f t="shared" si="7"/>
        <v>0.55783161260478664</v>
      </c>
    </row>
    <row r="482" spans="1:15" x14ac:dyDescent="0.25">
      <c r="A482" s="2"/>
      <c r="B482" s="40">
        <v>80.75</v>
      </c>
      <c r="C482" s="41">
        <v>-8.2800999999999991</v>
      </c>
      <c r="E482" s="19">
        <v>52164.288339375802</v>
      </c>
      <c r="F482" s="19">
        <v>52561.155789067197</v>
      </c>
      <c r="G482" s="19">
        <v>51866.242373886998</v>
      </c>
      <c r="O482" s="19">
        <f t="shared" si="7"/>
        <v>0.70229080360149965</v>
      </c>
    </row>
    <row r="483" spans="1:15" x14ac:dyDescent="0.25">
      <c r="A483" s="2"/>
      <c r="B483" s="40">
        <v>80.838994320024341</v>
      </c>
      <c r="C483" s="41">
        <v>-8.2865666666666673</v>
      </c>
      <c r="E483" s="19">
        <v>52164.990630179404</v>
      </c>
      <c r="F483" s="19">
        <v>52561.155789067197</v>
      </c>
      <c r="G483" s="19">
        <v>51866.242373886998</v>
      </c>
      <c r="O483" s="19">
        <f t="shared" si="7"/>
        <v>0.90668021710007451</v>
      </c>
    </row>
    <row r="484" spans="1:15" x14ac:dyDescent="0.25">
      <c r="A484" s="2"/>
      <c r="B484" s="40">
        <v>80.989316439594916</v>
      </c>
      <c r="C484" s="41">
        <v>-8.2909666666666677</v>
      </c>
      <c r="E484" s="19">
        <v>52165.897310396504</v>
      </c>
      <c r="F484" s="19">
        <v>52561.155789067197</v>
      </c>
      <c r="G484" s="19">
        <v>51866.242373886998</v>
      </c>
      <c r="O484" s="19">
        <f t="shared" si="7"/>
        <v>2.8858421399490908E-2</v>
      </c>
    </row>
    <row r="485" spans="1:15" x14ac:dyDescent="0.25">
      <c r="A485" s="2"/>
      <c r="B485" s="40">
        <v>80.99537248194838</v>
      </c>
      <c r="C485" s="41">
        <v>-8.3220333333333336</v>
      </c>
      <c r="E485" s="19">
        <v>52165.926168817903</v>
      </c>
      <c r="F485" s="19">
        <v>52561.155789067197</v>
      </c>
      <c r="G485" s="19">
        <v>51866.242373886998</v>
      </c>
      <c r="O485" s="19">
        <f t="shared" si="7"/>
        <v>2.3622804299520794E-2</v>
      </c>
    </row>
    <row r="486" spans="1:15" x14ac:dyDescent="0.25">
      <c r="A486" s="2"/>
      <c r="B486" s="40">
        <v>81</v>
      </c>
      <c r="C486" s="41">
        <v>-8.3083333333333353</v>
      </c>
      <c r="E486" s="19">
        <v>52165.949791622203</v>
      </c>
      <c r="F486" s="19">
        <v>52561.155789067197</v>
      </c>
      <c r="G486" s="19">
        <v>51866.242373886998</v>
      </c>
      <c r="O486" s="19">
        <f t="shared" si="7"/>
        <v>9.5023255897103809E-2</v>
      </c>
    </row>
    <row r="487" spans="1:15" x14ac:dyDescent="0.25">
      <c r="A487" s="2"/>
      <c r="B487" s="40">
        <v>81.021425830793717</v>
      </c>
      <c r="C487" s="41">
        <v>-8.3906000000000009</v>
      </c>
      <c r="E487" s="19">
        <v>52166.0448148781</v>
      </c>
      <c r="F487" s="19">
        <v>52561.155789067197</v>
      </c>
      <c r="G487" s="19">
        <v>51866.242373886998</v>
      </c>
      <c r="O487" s="19">
        <f t="shared" si="7"/>
        <v>0.45842468400223879</v>
      </c>
    </row>
    <row r="488" spans="1:15" x14ac:dyDescent="0.25">
      <c r="A488" s="2"/>
      <c r="B488" s="40">
        <v>81.15727200551234</v>
      </c>
      <c r="C488" s="41">
        <v>-8.3628333333333327</v>
      </c>
      <c r="E488" s="19">
        <v>52166.503239562102</v>
      </c>
      <c r="F488" s="19">
        <v>52561.155789067197</v>
      </c>
      <c r="G488" s="19">
        <v>51866.242373886998</v>
      </c>
      <c r="O488" s="19">
        <f t="shared" si="7"/>
        <v>0.16768068770034006</v>
      </c>
    </row>
    <row r="489" spans="1:15" x14ac:dyDescent="0.25">
      <c r="A489" s="2"/>
      <c r="B489" s="40">
        <v>81.25</v>
      </c>
      <c r="C489" s="41">
        <v>-8.31</v>
      </c>
      <c r="E489" s="19">
        <v>52166.670920249802</v>
      </c>
      <c r="F489" s="19">
        <v>52561.155789067197</v>
      </c>
      <c r="G489" s="19">
        <v>51866.242373886998</v>
      </c>
      <c r="O489" s="19">
        <f t="shared" si="7"/>
        <v>5.6705949195020366E-2</v>
      </c>
    </row>
    <row r="490" spans="1:15" x14ac:dyDescent="0.25">
      <c r="A490" s="2"/>
      <c r="B490" s="40">
        <v>81.32498145678646</v>
      </c>
      <c r="C490" s="41">
        <v>-8.1972333333333314</v>
      </c>
      <c r="E490" s="19">
        <v>52166.727626198997</v>
      </c>
      <c r="F490" s="19">
        <v>52561.155789067197</v>
      </c>
      <c r="G490" s="19">
        <v>51866.242373886998</v>
      </c>
      <c r="O490" s="19">
        <f t="shared" si="7"/>
        <v>4.2372376992716454E-3</v>
      </c>
    </row>
    <row r="491" spans="1:15" x14ac:dyDescent="0.25">
      <c r="A491" s="2"/>
      <c r="B491" s="40">
        <v>81.439757885697773</v>
      </c>
      <c r="C491" s="41">
        <v>-8.2326333333333341</v>
      </c>
      <c r="E491" s="19">
        <v>52166.731863436697</v>
      </c>
      <c r="F491" s="19">
        <v>52561.155789067197</v>
      </c>
      <c r="G491" s="19">
        <v>51866.242373886998</v>
      </c>
      <c r="O491" s="19">
        <f t="shared" si="7"/>
        <v>2.1738872019341215E-3</v>
      </c>
    </row>
    <row r="492" spans="1:15" x14ac:dyDescent="0.25">
      <c r="A492" s="2"/>
      <c r="B492" s="40">
        <v>81.498789401841051</v>
      </c>
      <c r="C492" s="41">
        <v>-8.1989333333333327</v>
      </c>
      <c r="E492" s="19">
        <v>52166.734037323899</v>
      </c>
      <c r="F492" s="19">
        <v>52561.155789067197</v>
      </c>
      <c r="G492" s="19">
        <v>51866.242373886998</v>
      </c>
      <c r="O492" s="19">
        <f t="shared" si="7"/>
        <v>3.6845602153334767E-5</v>
      </c>
    </row>
    <row r="493" spans="1:15" x14ac:dyDescent="0.25">
      <c r="A493" s="2"/>
      <c r="B493" s="40">
        <v>81.5</v>
      </c>
      <c r="C493" s="41">
        <v>-8.221166666666667</v>
      </c>
      <c r="E493" s="19">
        <v>52166.734074169501</v>
      </c>
      <c r="F493" s="19">
        <v>52561.155789067197</v>
      </c>
      <c r="G493" s="19">
        <v>51866.242373886998</v>
      </c>
      <c r="O493" s="19">
        <f t="shared" si="7"/>
        <v>5.8215961980749853E-3</v>
      </c>
    </row>
    <row r="494" spans="1:15" x14ac:dyDescent="0.25">
      <c r="A494" s="2"/>
      <c r="B494" s="40">
        <v>81.658155857708806</v>
      </c>
      <c r="C494" s="41">
        <v>-8.2379999999999995</v>
      </c>
      <c r="E494" s="19">
        <v>52166.739895765699</v>
      </c>
      <c r="F494" s="19">
        <v>52561.155789067197</v>
      </c>
      <c r="G494" s="19">
        <v>51866.242373886998</v>
      </c>
      <c r="O494" s="19">
        <f t="shared" si="7"/>
        <v>7.7375650289468467E-4</v>
      </c>
    </row>
    <row r="495" spans="1:15" x14ac:dyDescent="0.25">
      <c r="A495" s="2"/>
      <c r="B495" s="40">
        <v>81.67898440674638</v>
      </c>
      <c r="C495" s="41">
        <v>-8.2686000000000011</v>
      </c>
      <c r="E495" s="19">
        <v>52166.740669522202</v>
      </c>
      <c r="F495" s="19">
        <v>52561.155789067197</v>
      </c>
      <c r="G495" s="19">
        <v>51866.242373886998</v>
      </c>
      <c r="O495" s="19">
        <f t="shared" si="7"/>
        <v>2.6160337001783773E-3</v>
      </c>
    </row>
    <row r="496" spans="1:15" x14ac:dyDescent="0.25">
      <c r="A496" s="2"/>
      <c r="B496" s="40">
        <v>81.75</v>
      </c>
      <c r="C496" s="41">
        <v>-8.2469999999999999</v>
      </c>
      <c r="E496" s="19">
        <v>52166.743285555902</v>
      </c>
      <c r="F496" s="19">
        <v>52561.155789067197</v>
      </c>
      <c r="G496" s="19">
        <v>51866.242373886998</v>
      </c>
      <c r="O496" s="19">
        <f t="shared" si="7"/>
        <v>4.2740833014249802E-3</v>
      </c>
    </row>
    <row r="497" spans="1:15" x14ac:dyDescent="0.25">
      <c r="A497" s="2"/>
      <c r="B497" s="40">
        <v>81.8658550375727</v>
      </c>
      <c r="C497" s="41">
        <v>-8.2040999999999986</v>
      </c>
      <c r="E497" s="19">
        <v>52166.747559639203</v>
      </c>
      <c r="F497" s="19">
        <v>52561.155789067197</v>
      </c>
      <c r="G497" s="19">
        <v>51866.242373886998</v>
      </c>
      <c r="O497" s="19">
        <f t="shared" si="7"/>
        <v>2.9476439522113651E-4</v>
      </c>
    </row>
    <row r="498" spans="1:15" x14ac:dyDescent="0.25">
      <c r="A498" s="2"/>
      <c r="B498" s="40">
        <v>81.874000050659561</v>
      </c>
      <c r="C498" s="41">
        <v>-8.3951333333333338</v>
      </c>
      <c r="E498" s="19">
        <v>52166.747854403598</v>
      </c>
      <c r="F498" s="19">
        <v>52561.155789067197</v>
      </c>
      <c r="G498" s="19">
        <v>51866.242373886998</v>
      </c>
      <c r="O498" s="19">
        <f t="shared" si="7"/>
        <v>4.6425387990893796E-3</v>
      </c>
    </row>
    <row r="499" spans="1:15" x14ac:dyDescent="0.25">
      <c r="A499" s="2"/>
      <c r="B499" s="40">
        <v>82</v>
      </c>
      <c r="C499" s="41">
        <v>-8.3984666666666659</v>
      </c>
      <c r="E499" s="19">
        <v>52166.752496942398</v>
      </c>
      <c r="F499" s="19">
        <v>52561.155789067197</v>
      </c>
      <c r="G499" s="19">
        <v>51866.242373886998</v>
      </c>
      <c r="O499" s="19">
        <f t="shared" si="7"/>
        <v>2.2107327022240497E-3</v>
      </c>
    </row>
    <row r="500" spans="1:15" x14ac:dyDescent="0.25">
      <c r="A500" s="2"/>
      <c r="B500" s="40">
        <v>82.059689860390307</v>
      </c>
      <c r="C500" s="41">
        <v>-8.3533666666666662</v>
      </c>
      <c r="E500" s="19">
        <v>52166.7547076751</v>
      </c>
      <c r="F500" s="19">
        <v>52561.155789067197</v>
      </c>
      <c r="G500" s="19">
        <v>51866.242373886998</v>
      </c>
      <c r="O500" s="19">
        <f t="shared" si="7"/>
        <v>7.0006536989239976E-3</v>
      </c>
    </row>
    <row r="501" spans="1:15" x14ac:dyDescent="0.25">
      <c r="A501" s="2"/>
      <c r="B501" s="40">
        <v>82.25</v>
      </c>
      <c r="C501" s="41">
        <v>-8.2194999999999983</v>
      </c>
      <c r="E501" s="19">
        <v>52166.761708328799</v>
      </c>
      <c r="F501" s="19">
        <v>52561.155789067197</v>
      </c>
      <c r="G501" s="19">
        <v>51866.242373886998</v>
      </c>
      <c r="O501" s="19">
        <f t="shared" si="7"/>
        <v>4.0530099795432761E-4</v>
      </c>
    </row>
    <row r="502" spans="1:15" x14ac:dyDescent="0.25">
      <c r="A502" s="2"/>
      <c r="B502" s="40">
        <v>82.260777441269468</v>
      </c>
      <c r="C502" s="41">
        <v>-8.2806999999999995</v>
      </c>
      <c r="E502" s="19">
        <v>52166.762113629797</v>
      </c>
      <c r="F502" s="19">
        <v>52561.155789067197</v>
      </c>
      <c r="G502" s="19">
        <v>51866.242373886998</v>
      </c>
      <c r="O502" s="19">
        <f t="shared" si="7"/>
        <v>9.579842007951811E-4</v>
      </c>
    </row>
    <row r="503" spans="1:15" x14ac:dyDescent="0.25">
      <c r="A503" s="2"/>
      <c r="B503" s="40">
        <v>82.28700276335023</v>
      </c>
      <c r="C503" s="41">
        <v>-8.3426333333333318</v>
      </c>
      <c r="E503" s="19">
        <v>52166.763071613997</v>
      </c>
      <c r="F503" s="19">
        <v>52561.155789067197</v>
      </c>
      <c r="G503" s="19">
        <v>51866.242373886998</v>
      </c>
      <c r="O503" s="19">
        <f t="shared" si="7"/>
        <v>2.2107330005383119E-4</v>
      </c>
    </row>
    <row r="504" spans="1:15" x14ac:dyDescent="0.25">
      <c r="A504" s="2"/>
      <c r="B504" s="40">
        <v>82.292752678434667</v>
      </c>
      <c r="C504" s="41">
        <v>-8.5866999999999987</v>
      </c>
      <c r="E504" s="19">
        <v>52166.763292687298</v>
      </c>
      <c r="F504" s="19">
        <v>52561.155789067197</v>
      </c>
      <c r="G504" s="19">
        <v>51866.242373886998</v>
      </c>
      <c r="O504" s="19">
        <f t="shared" si="7"/>
        <v>6.4848161055124365E-3</v>
      </c>
    </row>
    <row r="505" spans="1:15" x14ac:dyDescent="0.25">
      <c r="A505" s="2"/>
      <c r="B505" s="40">
        <v>82.469406346280465</v>
      </c>
      <c r="C505" s="41">
        <v>-8.5862333333333343</v>
      </c>
      <c r="E505" s="19">
        <v>52166.769777503403</v>
      </c>
      <c r="F505" s="19">
        <v>52561.155789067197</v>
      </c>
      <c r="G505" s="19">
        <v>51866.242373886998</v>
      </c>
      <c r="O505" s="19">
        <f t="shared" si="7"/>
        <v>1.1422118986956775E-3</v>
      </c>
    </row>
    <row r="506" spans="1:15" x14ac:dyDescent="0.25">
      <c r="A506" s="2"/>
      <c r="B506" s="40">
        <v>82.5</v>
      </c>
      <c r="C506" s="41">
        <v>-8.5535333333333341</v>
      </c>
      <c r="E506" s="19">
        <v>52166.770919715302</v>
      </c>
      <c r="F506" s="19">
        <v>52561.155789067197</v>
      </c>
      <c r="G506" s="19">
        <v>51866.242373886998</v>
      </c>
      <c r="O506" s="19">
        <f t="shared" si="7"/>
        <v>6.8532715013134293E-3</v>
      </c>
    </row>
    <row r="507" spans="1:15" x14ac:dyDescent="0.25">
      <c r="A507" s="2"/>
      <c r="B507" s="40">
        <v>82.685865141493537</v>
      </c>
      <c r="C507" s="41">
        <v>-8.3704999999999998</v>
      </c>
      <c r="E507" s="19">
        <v>52166.777772986803</v>
      </c>
      <c r="F507" s="19">
        <v>52561.155789067197</v>
      </c>
      <c r="G507" s="19">
        <v>51866.242373886998</v>
      </c>
      <c r="O507" s="19">
        <f t="shared" si="7"/>
        <v>4.0530099795432761E-4</v>
      </c>
    </row>
    <row r="508" spans="1:15" x14ac:dyDescent="0.25">
      <c r="A508" s="2"/>
      <c r="B508" s="40">
        <v>82.696725512977437</v>
      </c>
      <c r="C508" s="41">
        <v>-8.5369666666666664</v>
      </c>
      <c r="E508" s="19">
        <v>52166.778178287801</v>
      </c>
      <c r="F508" s="19">
        <v>52561.155789067197</v>
      </c>
      <c r="G508" s="19">
        <v>51866.242373886998</v>
      </c>
      <c r="O508" s="19">
        <f t="shared" si="7"/>
        <v>1.9528139018802904E-3</v>
      </c>
    </row>
    <row r="509" spans="1:15" x14ac:dyDescent="0.25">
      <c r="A509" s="2"/>
      <c r="B509" s="40">
        <v>82.75</v>
      </c>
      <c r="C509" s="41">
        <v>-8.5512999999999995</v>
      </c>
      <c r="E509" s="19">
        <v>52166.780131101703</v>
      </c>
      <c r="F509" s="19">
        <v>52561.155789067197</v>
      </c>
      <c r="G509" s="19">
        <v>51866.242373886998</v>
      </c>
      <c r="O509" s="19">
        <f t="shared" si="7"/>
        <v>5.747905197495129E-3</v>
      </c>
    </row>
    <row r="510" spans="1:15" x14ac:dyDescent="0.25">
      <c r="A510" s="2"/>
      <c r="B510" s="40">
        <v>82.906448950790221</v>
      </c>
      <c r="C510" s="41">
        <v>-8.5671333333333326</v>
      </c>
      <c r="E510" s="19">
        <v>52166.7858790069</v>
      </c>
      <c r="F510" s="19">
        <v>52561.155789067197</v>
      </c>
      <c r="G510" s="19">
        <v>51866.242373886998</v>
      </c>
      <c r="O510" s="19">
        <f t="shared" si="7"/>
        <v>1.4738210302311927E-4</v>
      </c>
    </row>
    <row r="511" spans="1:15" x14ac:dyDescent="0.25">
      <c r="A511" s="2"/>
      <c r="B511" s="40">
        <v>82.910442392978993</v>
      </c>
      <c r="C511" s="41">
        <v>-8.4298666666666673</v>
      </c>
      <c r="E511" s="19">
        <v>52166.786026389003</v>
      </c>
      <c r="F511" s="19">
        <v>52561.155789067197</v>
      </c>
      <c r="G511" s="19">
        <v>51866.242373886998</v>
      </c>
      <c r="O511" s="19">
        <f t="shared" si="7"/>
        <v>6.521661693113856E-3</v>
      </c>
    </row>
    <row r="512" spans="1:15" x14ac:dyDescent="0.25">
      <c r="A512" s="2"/>
      <c r="B512" s="40">
        <v>83.08662829824226</v>
      </c>
      <c r="C512" s="41">
        <v>-8.5289333333333328</v>
      </c>
      <c r="E512" s="19">
        <v>52166.792548050696</v>
      </c>
      <c r="F512" s="19">
        <v>52561.155789067197</v>
      </c>
      <c r="G512" s="19">
        <v>51866.242373886998</v>
      </c>
      <c r="O512" s="19">
        <f t="shared" si="7"/>
        <v>2.0633505046134815E-3</v>
      </c>
    </row>
    <row r="513" spans="1:15" x14ac:dyDescent="0.25">
      <c r="A513" s="2"/>
      <c r="B513" s="40">
        <v>83.143426666807102</v>
      </c>
      <c r="C513" s="41">
        <v>-8.4673999999999996</v>
      </c>
      <c r="E513" s="19">
        <v>52166.794611401201</v>
      </c>
      <c r="F513" s="19">
        <v>52561.155789067197</v>
      </c>
      <c r="G513" s="19">
        <v>51866.245062108799</v>
      </c>
      <c r="O513" s="19">
        <f t="shared" si="7"/>
        <v>3.9424733986379579E-3</v>
      </c>
    </row>
    <row r="514" spans="1:15" x14ac:dyDescent="0.25">
      <c r="A514" s="2"/>
      <c r="B514" s="40">
        <v>83.25</v>
      </c>
      <c r="C514" s="41">
        <v>-8.4820666666666682</v>
      </c>
      <c r="E514" s="19">
        <v>52166.7985538746</v>
      </c>
      <c r="F514" s="19">
        <v>52561.155789067197</v>
      </c>
      <c r="G514" s="19">
        <v>51866.518099592402</v>
      </c>
      <c r="O514" s="19">
        <f t="shared" si="7"/>
        <v>4.9741487018764019E-3</v>
      </c>
    </row>
    <row r="515" spans="1:15" x14ac:dyDescent="0.25">
      <c r="A515" s="2"/>
      <c r="B515" s="40">
        <v>83.38510652904813</v>
      </c>
      <c r="C515" s="41">
        <v>-8.3905333333333321</v>
      </c>
      <c r="E515" s="19">
        <v>52166.803528023302</v>
      </c>
      <c r="F515" s="19">
        <v>52561.155789067197</v>
      </c>
      <c r="G515" s="19">
        <v>51867.335040141203</v>
      </c>
      <c r="O515" s="19">
        <f t="shared" ref="O515:O578" si="8">E516-E515</f>
        <v>0.10715419949701754</v>
      </c>
    </row>
    <row r="516" spans="1:15" x14ac:dyDescent="0.25">
      <c r="A516" s="2"/>
      <c r="B516" s="40">
        <v>83.463170778183496</v>
      </c>
      <c r="C516" s="41">
        <v>-8.4433333333333334</v>
      </c>
      <c r="E516" s="19">
        <v>52166.910682222799</v>
      </c>
      <c r="F516" s="19">
        <v>52561.155789067197</v>
      </c>
      <c r="G516" s="19">
        <v>51868.031273031796</v>
      </c>
      <c r="O516" s="19">
        <f t="shared" si="8"/>
        <v>9.6846761101915035E-2</v>
      </c>
    </row>
    <row r="517" spans="1:15" x14ac:dyDescent="0.25">
      <c r="A517" s="2"/>
      <c r="B517" s="40">
        <v>83.514976823100994</v>
      </c>
      <c r="C517" s="41">
        <v>-8.5213666666666672</v>
      </c>
      <c r="E517" s="19">
        <v>52167.007528983901</v>
      </c>
      <c r="F517" s="19">
        <v>52561.155789067197</v>
      </c>
      <c r="G517" s="19">
        <v>51868.581256998099</v>
      </c>
      <c r="O517" s="19">
        <f t="shared" si="8"/>
        <v>0.30302908700105036</v>
      </c>
    </row>
    <row r="518" spans="1:15" x14ac:dyDescent="0.25">
      <c r="A518" s="2"/>
      <c r="B518" s="40">
        <v>83.635770545772331</v>
      </c>
      <c r="C518" s="41">
        <v>-8.4678666666666675</v>
      </c>
      <c r="E518" s="19">
        <v>52167.310558070902</v>
      </c>
      <c r="F518" s="19">
        <v>52561.155789067197</v>
      </c>
      <c r="G518" s="19">
        <v>51870.110953351301</v>
      </c>
      <c r="O518" s="19">
        <f t="shared" si="8"/>
        <v>0.38342417230160208</v>
      </c>
    </row>
    <row r="519" spans="1:15" x14ac:dyDescent="0.25">
      <c r="A519" s="2"/>
      <c r="B519" s="40">
        <v>83.75</v>
      </c>
      <c r="C519" s="41">
        <v>-8.312266666666666</v>
      </c>
      <c r="E519" s="19">
        <v>52167.693982243203</v>
      </c>
      <c r="F519" s="19">
        <v>52561.155789067197</v>
      </c>
      <c r="G519" s="19">
        <v>51871.848813871104</v>
      </c>
      <c r="O519" s="19">
        <f t="shared" si="8"/>
        <v>0.31185397469380405</v>
      </c>
    </row>
    <row r="520" spans="1:15" x14ac:dyDescent="0.25">
      <c r="A520" s="2"/>
      <c r="B520" s="40">
        <v>83.82706269675549</v>
      </c>
      <c r="C520" s="41">
        <v>-8.3065666666666669</v>
      </c>
      <c r="E520" s="19">
        <v>52168.005836217897</v>
      </c>
      <c r="F520" s="19">
        <v>52561.155789067197</v>
      </c>
      <c r="G520" s="19">
        <v>51873.171646872397</v>
      </c>
      <c r="O520" s="19">
        <f t="shared" si="8"/>
        <v>0.31516685590031557</v>
      </c>
    </row>
    <row r="521" spans="1:15" x14ac:dyDescent="0.25">
      <c r="A521" s="2"/>
      <c r="B521" s="40">
        <v>83.895707283050029</v>
      </c>
      <c r="C521" s="41">
        <v>-8.3043999999999993</v>
      </c>
      <c r="E521" s="19">
        <v>52168.321003073797</v>
      </c>
      <c r="F521" s="19">
        <v>52561.155789067197</v>
      </c>
      <c r="G521" s="19">
        <v>51874.451213105298</v>
      </c>
      <c r="O521" s="19">
        <f t="shared" si="8"/>
        <v>1.1942580532995635</v>
      </c>
    </row>
    <row r="522" spans="1:15" x14ac:dyDescent="0.25">
      <c r="A522" s="2"/>
      <c r="B522" s="40">
        <v>84.111068783354767</v>
      </c>
      <c r="C522" s="41">
        <v>-8.6077333333333339</v>
      </c>
      <c r="E522" s="19">
        <v>52169.515261127097</v>
      </c>
      <c r="F522" s="19">
        <v>52561.155789067197</v>
      </c>
      <c r="G522" s="19">
        <v>51878.942549109197</v>
      </c>
      <c r="O522" s="19">
        <f t="shared" si="8"/>
        <v>0.34949285280163167</v>
      </c>
    </row>
    <row r="523" spans="1:15" x14ac:dyDescent="0.25">
      <c r="A523" s="2"/>
      <c r="B523" s="40">
        <v>84.165205306951449</v>
      </c>
      <c r="C523" s="41">
        <v>-8.4346666666666668</v>
      </c>
      <c r="E523" s="19">
        <v>52169.864753979899</v>
      </c>
      <c r="F523" s="19">
        <v>52561.155789067197</v>
      </c>
      <c r="G523" s="19">
        <v>51880.1757607818</v>
      </c>
      <c r="O523" s="19">
        <f t="shared" si="8"/>
        <v>9.3804061201808508E-2</v>
      </c>
    </row>
    <row r="524" spans="1:15" x14ac:dyDescent="0.25">
      <c r="A524" s="2"/>
      <c r="B524" s="40">
        <v>84.17901379791266</v>
      </c>
      <c r="C524" s="41">
        <v>-8.6043666666666656</v>
      </c>
      <c r="E524" s="19">
        <v>52169.9585580411</v>
      </c>
      <c r="F524" s="19">
        <v>52561.155789067197</v>
      </c>
      <c r="G524" s="19">
        <v>51880.501561167803</v>
      </c>
      <c r="O524" s="19">
        <f t="shared" si="8"/>
        <v>0.49581173450133065</v>
      </c>
    </row>
    <row r="525" spans="1:15" x14ac:dyDescent="0.25">
      <c r="A525" s="2"/>
      <c r="B525" s="40">
        <v>84.25</v>
      </c>
      <c r="C525" s="41">
        <v>-8.4256999999999991</v>
      </c>
      <c r="E525" s="19">
        <v>52170.454369775602</v>
      </c>
      <c r="F525" s="19">
        <v>52561.155789067197</v>
      </c>
      <c r="G525" s="19">
        <v>51882.189839348997</v>
      </c>
      <c r="O525" s="19">
        <f t="shared" si="8"/>
        <v>1.5316186591007863</v>
      </c>
    </row>
    <row r="526" spans="1:15" x14ac:dyDescent="0.25">
      <c r="A526" s="2"/>
      <c r="B526" s="40">
        <v>84.444553183546901</v>
      </c>
      <c r="C526" s="41">
        <v>-8.3539000000000012</v>
      </c>
      <c r="E526" s="19">
        <v>52171.985988434702</v>
      </c>
      <c r="F526" s="19">
        <v>52561.155789067197</v>
      </c>
      <c r="G526" s="19">
        <v>51887.092300707598</v>
      </c>
      <c r="O526" s="19">
        <f t="shared" si="8"/>
        <v>0.47617793110111961</v>
      </c>
    </row>
    <row r="527" spans="1:15" x14ac:dyDescent="0.25">
      <c r="A527" s="2"/>
      <c r="B527" s="40">
        <v>84.5</v>
      </c>
      <c r="C527" s="41">
        <v>-8.3355999999999995</v>
      </c>
      <c r="E527" s="19">
        <v>52172.462166365804</v>
      </c>
      <c r="F527" s="19">
        <v>52561.155789067197</v>
      </c>
      <c r="G527" s="19">
        <v>51888.532148323196</v>
      </c>
      <c r="O527" s="19">
        <f t="shared" si="8"/>
        <v>0.17789753209945047</v>
      </c>
    </row>
    <row r="528" spans="1:15" x14ac:dyDescent="0.25">
      <c r="A528" s="2"/>
      <c r="B528" s="40">
        <v>84.519733825609336</v>
      </c>
      <c r="C528" s="41">
        <v>-8.4240666666666666</v>
      </c>
      <c r="E528" s="19">
        <v>52172.640063897903</v>
      </c>
      <c r="F528" s="19">
        <v>52561.155789067197</v>
      </c>
      <c r="G528" s="19">
        <v>51889.060736776999</v>
      </c>
      <c r="O528" s="19">
        <f t="shared" si="8"/>
        <v>2.8788208694968489</v>
      </c>
    </row>
    <row r="529" spans="1:15" x14ac:dyDescent="0.25">
      <c r="A529" s="2"/>
      <c r="B529" s="40">
        <v>84.69320723462377</v>
      </c>
      <c r="C529" s="41">
        <v>-8.7066333333333326</v>
      </c>
      <c r="E529" s="19">
        <v>52175.5188847674</v>
      </c>
      <c r="F529" s="19">
        <v>52561.155789067197</v>
      </c>
      <c r="G529" s="19">
        <v>51893.719509764698</v>
      </c>
      <c r="O529" s="19">
        <f t="shared" si="8"/>
        <v>0.83249852310109418</v>
      </c>
    </row>
    <row r="530" spans="1:15" x14ac:dyDescent="0.25">
      <c r="A530" s="2"/>
      <c r="B530" s="40">
        <v>84.734039478906638</v>
      </c>
      <c r="C530" s="41">
        <v>-8.5021000000000004</v>
      </c>
      <c r="E530" s="19">
        <v>52176.351383290501</v>
      </c>
      <c r="F530" s="19">
        <v>52561.155789067197</v>
      </c>
      <c r="G530" s="19">
        <v>51894.840144189802</v>
      </c>
      <c r="O530" s="19">
        <f t="shared" si="8"/>
        <v>0.33039341899711872</v>
      </c>
    </row>
    <row r="531" spans="1:15" x14ac:dyDescent="0.25">
      <c r="A531" s="2"/>
      <c r="B531" s="40">
        <v>84.75</v>
      </c>
      <c r="C531" s="41">
        <v>-8.4288666666666661</v>
      </c>
      <c r="E531" s="19">
        <v>52176.681776709498</v>
      </c>
      <c r="F531" s="19">
        <v>52561.155789067197</v>
      </c>
      <c r="G531" s="19">
        <v>51895.278550539697</v>
      </c>
      <c r="O531" s="19">
        <f t="shared" si="8"/>
        <v>2.13441602630337</v>
      </c>
    </row>
    <row r="532" spans="1:15" x14ac:dyDescent="0.25">
      <c r="A532" s="2"/>
      <c r="B532" s="40">
        <v>84.849932523799907</v>
      </c>
      <c r="C532" s="41">
        <v>-8.3703000000000003</v>
      </c>
      <c r="E532" s="19">
        <v>52178.816192735801</v>
      </c>
      <c r="F532" s="19">
        <v>52561.155789067197</v>
      </c>
      <c r="G532" s="19">
        <v>51898.026904020502</v>
      </c>
      <c r="O532" s="19">
        <f t="shared" si="8"/>
        <v>3.4220411394999246</v>
      </c>
    </row>
    <row r="533" spans="1:15" x14ac:dyDescent="0.25">
      <c r="A533" s="2"/>
      <c r="B533" s="40">
        <v>85</v>
      </c>
      <c r="C533" s="41">
        <v>-8.4690666666666683</v>
      </c>
      <c r="E533" s="19">
        <v>52182.238233875301</v>
      </c>
      <c r="F533" s="19">
        <v>52561.310278982601</v>
      </c>
      <c r="G533" s="19">
        <v>51902.146608041701</v>
      </c>
      <c r="O533" s="19">
        <f t="shared" si="8"/>
        <v>0.81105009940074524</v>
      </c>
    </row>
    <row r="534" spans="1:15" x14ac:dyDescent="0.25">
      <c r="A534" s="2"/>
      <c r="B534" s="40">
        <v>85.033952759100927</v>
      </c>
      <c r="C534" s="41">
        <v>-8.3058333333333341</v>
      </c>
      <c r="E534" s="19">
        <v>52183.049283974702</v>
      </c>
      <c r="F534" s="19">
        <v>52561.3926022128</v>
      </c>
      <c r="G534" s="19">
        <v>51903.0755606448</v>
      </c>
      <c r="O534" s="19">
        <f t="shared" si="8"/>
        <v>3.3629956894001225</v>
      </c>
    </row>
    <row r="535" spans="1:15" x14ac:dyDescent="0.25">
      <c r="A535" s="2"/>
      <c r="B535" s="40">
        <v>85.17031963643872</v>
      </c>
      <c r="C535" s="41">
        <v>-8.3212666666666664</v>
      </c>
      <c r="E535" s="19">
        <v>52186.412279664102</v>
      </c>
      <c r="F535" s="19">
        <v>52561.887142637199</v>
      </c>
      <c r="G535" s="19">
        <v>51906.763996450798</v>
      </c>
      <c r="O535" s="19">
        <f t="shared" si="8"/>
        <v>2.0595256566011813</v>
      </c>
    </row>
    <row r="536" spans="1:15" x14ac:dyDescent="0.25">
      <c r="A536" s="2"/>
      <c r="B536" s="40">
        <v>85.25</v>
      </c>
      <c r="C536" s="41">
        <v>-8.3409666666666666</v>
      </c>
      <c r="E536" s="19">
        <v>52188.471805320703</v>
      </c>
      <c r="F536" s="19">
        <v>52561.999495923497</v>
      </c>
      <c r="G536" s="19">
        <v>51909.627545037802</v>
      </c>
      <c r="O536" s="19">
        <f t="shared" si="8"/>
        <v>0.26132180949934991</v>
      </c>
    </row>
    <row r="537" spans="1:15" x14ac:dyDescent="0.25">
      <c r="A537" s="2"/>
      <c r="B537" s="40">
        <v>85.259874579980234</v>
      </c>
      <c r="C537" s="41">
        <v>-8.5997666666666674</v>
      </c>
      <c r="E537" s="19">
        <v>52188.733127130203</v>
      </c>
      <c r="F537" s="19">
        <v>52561.999495923497</v>
      </c>
      <c r="G537" s="19">
        <v>51910.160552848101</v>
      </c>
      <c r="O537" s="19">
        <f t="shared" si="8"/>
        <v>2.2536056963945157</v>
      </c>
    </row>
    <row r="538" spans="1:15" x14ac:dyDescent="0.25">
      <c r="A538" s="2"/>
      <c r="B538" s="40">
        <v>85.34458159020005</v>
      </c>
      <c r="C538" s="41">
        <v>-8.3728666666666669</v>
      </c>
      <c r="E538" s="19">
        <v>52190.986732826597</v>
      </c>
      <c r="F538" s="19">
        <v>52561.999495923497</v>
      </c>
      <c r="G538" s="19">
        <v>51914.660255719398</v>
      </c>
      <c r="O538" s="19">
        <f t="shared" si="8"/>
        <v>3.7419605910035898</v>
      </c>
    </row>
    <row r="539" spans="1:15" x14ac:dyDescent="0.25">
      <c r="A539" s="2"/>
      <c r="B539" s="40">
        <v>85.481604907480161</v>
      </c>
      <c r="C539" s="41">
        <v>-8.5016666666666669</v>
      </c>
      <c r="E539" s="19">
        <v>52194.728693417601</v>
      </c>
      <c r="F539" s="19">
        <v>52561.999495923497</v>
      </c>
      <c r="G539" s="19">
        <v>51921.780712161803</v>
      </c>
      <c r="O539" s="19">
        <f t="shared" si="8"/>
        <v>5.1970888166979421</v>
      </c>
    </row>
    <row r="540" spans="1:15" x14ac:dyDescent="0.25">
      <c r="A540" s="2"/>
      <c r="B540" s="40">
        <v>85.666214538274289</v>
      </c>
      <c r="C540" s="41">
        <v>-8.2742666666666675</v>
      </c>
      <c r="E540" s="19">
        <v>52199.925782234299</v>
      </c>
      <c r="F540" s="19">
        <v>52561.999495923497</v>
      </c>
      <c r="G540" s="19">
        <v>51931.034036295299</v>
      </c>
      <c r="O540" s="19">
        <f t="shared" si="8"/>
        <v>2.4220898013008991</v>
      </c>
    </row>
    <row r="541" spans="1:15" x14ac:dyDescent="0.25">
      <c r="A541" s="2"/>
      <c r="B541" s="40">
        <v>85.75</v>
      </c>
      <c r="C541" s="41">
        <v>-8.4483000000000015</v>
      </c>
      <c r="E541" s="19">
        <v>52202.3478720356</v>
      </c>
      <c r="F541" s="19">
        <v>52561.999495923497</v>
      </c>
      <c r="G541" s="19">
        <v>51935.1198921041</v>
      </c>
      <c r="O541" s="19">
        <f t="shared" si="8"/>
        <v>0.98709021620015847</v>
      </c>
    </row>
    <row r="542" spans="1:15" x14ac:dyDescent="0.25">
      <c r="A542" s="2"/>
      <c r="B542" s="40">
        <v>85.784498080878606</v>
      </c>
      <c r="C542" s="41">
        <v>-8.4263333333333321</v>
      </c>
      <c r="E542" s="19">
        <v>52203.3349622518</v>
      </c>
      <c r="F542" s="19">
        <v>52561.999495923497</v>
      </c>
      <c r="G542" s="19">
        <v>51936.746303868902</v>
      </c>
      <c r="O542" s="19">
        <f t="shared" si="8"/>
        <v>0.75705710939655546</v>
      </c>
    </row>
    <row r="543" spans="1:15" x14ac:dyDescent="0.25">
      <c r="A543" s="2"/>
      <c r="B543" s="40">
        <v>85.809553222496376</v>
      </c>
      <c r="C543" s="41">
        <v>-8.6395333333333326</v>
      </c>
      <c r="E543" s="19">
        <v>52204.092019361196</v>
      </c>
      <c r="F543" s="19">
        <v>52561.999495923497</v>
      </c>
      <c r="G543" s="19">
        <v>51937.978879771901</v>
      </c>
      <c r="O543" s="19">
        <f t="shared" si="8"/>
        <v>5.5435833947049105</v>
      </c>
    </row>
    <row r="544" spans="1:15" x14ac:dyDescent="0.25">
      <c r="A544" s="2"/>
      <c r="B544" s="40">
        <v>85.999140169393911</v>
      </c>
      <c r="C544" s="41">
        <v>-8.5028999999999986</v>
      </c>
      <c r="E544" s="19">
        <v>52209.635602755901</v>
      </c>
      <c r="F544" s="19">
        <v>52561.999495923497</v>
      </c>
      <c r="G544" s="19">
        <v>51946.6257034628</v>
      </c>
      <c r="O544" s="19">
        <f t="shared" si="8"/>
        <v>2.944864070013864E-2</v>
      </c>
    </row>
    <row r="545" spans="1:15" x14ac:dyDescent="0.25">
      <c r="A545" s="2"/>
      <c r="B545" s="40">
        <v>86</v>
      </c>
      <c r="C545" s="41">
        <v>-8.3504333333333332</v>
      </c>
      <c r="E545" s="19">
        <v>52209.665051396601</v>
      </c>
      <c r="F545" s="19">
        <v>52561.999495923497</v>
      </c>
      <c r="G545" s="19">
        <v>51946.6698984127</v>
      </c>
      <c r="O545" s="19">
        <f t="shared" si="8"/>
        <v>2.3568634344992461</v>
      </c>
    </row>
    <row r="546" spans="1:15" x14ac:dyDescent="0.25">
      <c r="A546" s="2"/>
      <c r="B546" s="40">
        <v>86.079708900588386</v>
      </c>
      <c r="C546" s="41">
        <v>-8.1683000000000003</v>
      </c>
      <c r="E546" s="19">
        <v>52212.021914831101</v>
      </c>
      <c r="F546" s="19">
        <v>52561.999495923497</v>
      </c>
      <c r="G546" s="19">
        <v>51950.148537840701</v>
      </c>
      <c r="O546" s="19">
        <f t="shared" si="8"/>
        <v>4.9962026565990527</v>
      </c>
    </row>
    <row r="547" spans="1:15" x14ac:dyDescent="0.25">
      <c r="A547" s="2"/>
      <c r="B547" s="40">
        <v>86.25</v>
      </c>
      <c r="C547" s="41">
        <v>-8.1806333333333328</v>
      </c>
      <c r="E547" s="19">
        <v>52217.0181174877</v>
      </c>
      <c r="F547" s="19">
        <v>52561.999495923497</v>
      </c>
      <c r="G547" s="19">
        <v>51957.1432621735</v>
      </c>
      <c r="O547" s="19">
        <f t="shared" si="8"/>
        <v>2.6536058108977159</v>
      </c>
    </row>
    <row r="548" spans="1:15" x14ac:dyDescent="0.25">
      <c r="A548" s="2"/>
      <c r="B548" s="40">
        <v>86.340725565244398</v>
      </c>
      <c r="C548" s="41">
        <v>-8.3591666666666669</v>
      </c>
      <c r="E548" s="19">
        <v>52219.671723298597</v>
      </c>
      <c r="F548" s="19">
        <v>52561.999495923497</v>
      </c>
      <c r="G548" s="19">
        <v>51960.647329848704</v>
      </c>
      <c r="O548" s="19">
        <f t="shared" si="8"/>
        <v>8.7104998405266088E-2</v>
      </c>
    </row>
    <row r="549" spans="1:15" x14ac:dyDescent="0.25">
      <c r="A549" s="2"/>
      <c r="B549" s="40">
        <v>86.343647049629183</v>
      </c>
      <c r="C549" s="41">
        <v>-8.3141333333333325</v>
      </c>
      <c r="E549" s="19">
        <v>52219.758828297003</v>
      </c>
      <c r="F549" s="19">
        <v>52561.999495923497</v>
      </c>
      <c r="G549" s="19">
        <v>51960.759830729097</v>
      </c>
      <c r="O549" s="19">
        <f t="shared" si="8"/>
        <v>0.69584214539645473</v>
      </c>
    </row>
    <row r="550" spans="1:15" x14ac:dyDescent="0.25">
      <c r="A550" s="2"/>
      <c r="B550" s="40">
        <v>86.367947110563918</v>
      </c>
      <c r="C550" s="41">
        <v>-8.3805999999999994</v>
      </c>
      <c r="E550" s="19">
        <v>52220.454670442399</v>
      </c>
      <c r="F550" s="19">
        <v>52561.999495923497</v>
      </c>
      <c r="G550" s="19">
        <v>51961.652732386603</v>
      </c>
      <c r="O550" s="19">
        <f t="shared" si="8"/>
        <v>3.7897419123983127</v>
      </c>
    </row>
    <row r="551" spans="1:15" x14ac:dyDescent="0.25">
      <c r="A551" s="2"/>
      <c r="B551" s="40">
        <v>86.5</v>
      </c>
      <c r="C551" s="41">
        <v>-8.265366666666667</v>
      </c>
      <c r="E551" s="19">
        <v>52224.244412354798</v>
      </c>
      <c r="F551" s="19">
        <v>52561.999495923497</v>
      </c>
      <c r="G551" s="19">
        <v>51966.330585087897</v>
      </c>
      <c r="O551" s="19">
        <f t="shared" si="8"/>
        <v>4.2072610238028574</v>
      </c>
    </row>
    <row r="552" spans="1:15" x14ac:dyDescent="0.25">
      <c r="A552" s="2"/>
      <c r="B552" s="40">
        <v>86.649922454759547</v>
      </c>
      <c r="C552" s="41">
        <v>-8.5441333333333329</v>
      </c>
      <c r="E552" s="19">
        <v>52228.4516733786</v>
      </c>
      <c r="F552" s="19">
        <v>52561.999495923497</v>
      </c>
      <c r="G552" s="19">
        <v>51969.539298769501</v>
      </c>
      <c r="O552" s="19">
        <f t="shared" si="8"/>
        <v>1.3731934433963033</v>
      </c>
    </row>
    <row r="553" spans="1:15" x14ac:dyDescent="0.25">
      <c r="A553" s="2"/>
      <c r="B553" s="40">
        <v>86.700023745050387</v>
      </c>
      <c r="C553" s="41">
        <v>-8.4694333333333329</v>
      </c>
      <c r="E553" s="19">
        <v>52229.824866821997</v>
      </c>
      <c r="F553" s="19">
        <v>52561.999495923497</v>
      </c>
      <c r="G553" s="19">
        <v>51970.276903177102</v>
      </c>
      <c r="O553" s="19">
        <f t="shared" si="8"/>
        <v>1.3564112217063666</v>
      </c>
    </row>
    <row r="554" spans="1:15" x14ac:dyDescent="0.25">
      <c r="A554" s="2"/>
      <c r="B554" s="40">
        <v>86.75</v>
      </c>
      <c r="C554" s="41">
        <v>-8.5499333333333336</v>
      </c>
      <c r="E554" s="19">
        <v>52231.181278043703</v>
      </c>
      <c r="F554" s="19">
        <v>52561.999495923497</v>
      </c>
      <c r="G554" s="19">
        <v>51970.981248429103</v>
      </c>
      <c r="O554" s="19">
        <f t="shared" si="8"/>
        <v>2.7096068354949239</v>
      </c>
    </row>
    <row r="555" spans="1:15" x14ac:dyDescent="0.25">
      <c r="A555" s="2"/>
      <c r="B555" s="40">
        <v>86.851874011296573</v>
      </c>
      <c r="C555" s="41">
        <v>-8.5581333333333323</v>
      </c>
      <c r="E555" s="19">
        <v>52233.890884879198</v>
      </c>
      <c r="F555" s="19">
        <v>52561.999495923497</v>
      </c>
      <c r="G555" s="19">
        <v>51972.311485178398</v>
      </c>
      <c r="O555" s="19">
        <f t="shared" si="8"/>
        <v>1.9124074002029374</v>
      </c>
    </row>
    <row r="556" spans="1:15" x14ac:dyDescent="0.25">
      <c r="A556" s="2"/>
      <c r="B556" s="40">
        <v>86.926344677129634</v>
      </c>
      <c r="C556" s="41">
        <v>-8.7992333333333335</v>
      </c>
      <c r="E556" s="19">
        <v>52235.803292279401</v>
      </c>
      <c r="F556" s="19">
        <v>52561.999495923497</v>
      </c>
      <c r="G556" s="19">
        <v>51973.1837001534</v>
      </c>
      <c r="O556" s="19">
        <f t="shared" si="8"/>
        <v>3.5554105857008835</v>
      </c>
    </row>
    <row r="557" spans="1:15" x14ac:dyDescent="0.25">
      <c r="A557" s="2"/>
      <c r="B557" s="40">
        <v>87.068558821727819</v>
      </c>
      <c r="C557" s="41">
        <v>-8.6414666666666662</v>
      </c>
      <c r="E557" s="19">
        <v>52239.358702865102</v>
      </c>
      <c r="F557" s="19">
        <v>52561.999495923497</v>
      </c>
      <c r="G557" s="19">
        <v>51974.641546652201</v>
      </c>
      <c r="O557" s="19">
        <f t="shared" si="8"/>
        <v>3.0489268948949757</v>
      </c>
    </row>
    <row r="558" spans="1:15" x14ac:dyDescent="0.25">
      <c r="A558" s="2"/>
      <c r="B558" s="40">
        <v>87.197923521628567</v>
      </c>
      <c r="C558" s="41">
        <v>-8.6828999999999983</v>
      </c>
      <c r="E558" s="19">
        <v>52242.407629759997</v>
      </c>
      <c r="F558" s="19">
        <v>52561.999495923497</v>
      </c>
      <c r="G558" s="19">
        <v>51975.709232295099</v>
      </c>
      <c r="O558" s="19">
        <f t="shared" si="8"/>
        <v>1.1873271009026212</v>
      </c>
    </row>
    <row r="559" spans="1:15" x14ac:dyDescent="0.25">
      <c r="A559" s="2"/>
      <c r="B559" s="40">
        <v>87.25</v>
      </c>
      <c r="C559" s="41">
        <v>-8.642433333333333</v>
      </c>
      <c r="E559" s="19">
        <v>52243.594956860899</v>
      </c>
      <c r="F559" s="19">
        <v>52561.999495923497</v>
      </c>
      <c r="G559" s="19">
        <v>51976.076600048698</v>
      </c>
      <c r="O559" s="19">
        <f t="shared" si="8"/>
        <v>2.0210923939011991</v>
      </c>
    </row>
    <row r="560" spans="1:15" x14ac:dyDescent="0.25">
      <c r="A560" s="2"/>
      <c r="B560" s="40">
        <v>87.341480963725061</v>
      </c>
      <c r="C560" s="41">
        <v>-8.8643666666666672</v>
      </c>
      <c r="E560" s="19">
        <v>52245.616049254801</v>
      </c>
      <c r="F560" s="19">
        <v>52561.999495923497</v>
      </c>
      <c r="G560" s="19">
        <v>51976.636262169297</v>
      </c>
      <c r="O560" s="19">
        <f t="shared" si="8"/>
        <v>2.3272615964961005</v>
      </c>
    </row>
    <row r="561" spans="1:15" x14ac:dyDescent="0.25">
      <c r="A561" s="2"/>
      <c r="B561" s="40">
        <v>87.449540845731704</v>
      </c>
      <c r="C561" s="41">
        <v>-8.5992666666666668</v>
      </c>
      <c r="E561" s="19">
        <v>52247.943310851297</v>
      </c>
      <c r="F561" s="19">
        <v>52561.999495923497</v>
      </c>
      <c r="G561" s="19">
        <v>51977.173240028802</v>
      </c>
      <c r="O561" s="19">
        <f t="shared" si="8"/>
        <v>0.31238274049974279</v>
      </c>
    </row>
    <row r="562" spans="1:15" x14ac:dyDescent="0.25">
      <c r="A562" s="2"/>
      <c r="B562" s="40">
        <v>87.465368732210692</v>
      </c>
      <c r="C562" s="41">
        <v>-8.6230333333333338</v>
      </c>
      <c r="E562" s="19">
        <v>52248.255693591796</v>
      </c>
      <c r="F562" s="19">
        <v>52561.999495923497</v>
      </c>
      <c r="G562" s="19">
        <v>51977.236195526202</v>
      </c>
      <c r="O562" s="19">
        <f t="shared" si="8"/>
        <v>0.72154902690090239</v>
      </c>
    </row>
    <row r="563" spans="1:15" x14ac:dyDescent="0.25">
      <c r="A563" s="2"/>
      <c r="B563" s="40">
        <v>87.5</v>
      </c>
      <c r="C563" s="41">
        <v>-8.6315999999999988</v>
      </c>
      <c r="E563" s="19">
        <v>52248.977242618697</v>
      </c>
      <c r="F563" s="19">
        <v>52561.999495923497</v>
      </c>
      <c r="G563" s="19">
        <v>51977.373104430997</v>
      </c>
      <c r="O563" s="19">
        <f t="shared" si="8"/>
        <v>4.4716723056990304</v>
      </c>
    </row>
    <row r="564" spans="1:15" x14ac:dyDescent="0.25">
      <c r="A564" s="2"/>
      <c r="B564" s="40">
        <v>87.729390052830396</v>
      </c>
      <c r="C564" s="41">
        <v>-8.9093</v>
      </c>
      <c r="E564" s="19">
        <v>52253.448914924396</v>
      </c>
      <c r="F564" s="19">
        <v>52561.999495923497</v>
      </c>
      <c r="G564" s="19">
        <v>51977.942422509899</v>
      </c>
      <c r="O564" s="19">
        <f t="shared" si="8"/>
        <v>1.4444561729033012</v>
      </c>
    </row>
    <row r="565" spans="1:15" x14ac:dyDescent="0.25">
      <c r="A565" s="2"/>
      <c r="B565" s="40">
        <v>87.80802882560215</v>
      </c>
      <c r="C565" s="41">
        <v>-8.9946999999999999</v>
      </c>
      <c r="E565" s="19">
        <v>52254.8933710973</v>
      </c>
      <c r="F565" s="19">
        <v>52561.999495923497</v>
      </c>
      <c r="G565" s="19">
        <v>51978.016620119401</v>
      </c>
      <c r="O565" s="19">
        <f t="shared" si="8"/>
        <v>0.62420648070110474</v>
      </c>
    </row>
    <row r="566" spans="1:15" x14ac:dyDescent="0.25">
      <c r="A566" s="2"/>
      <c r="B566" s="40">
        <v>87.843258383132337</v>
      </c>
      <c r="C566" s="41">
        <v>-8.7987333333333329</v>
      </c>
      <c r="E566" s="19">
        <v>52255.517577578001</v>
      </c>
      <c r="F566" s="19">
        <v>52561.999495923497</v>
      </c>
      <c r="G566" s="19">
        <v>51978.030959502597</v>
      </c>
      <c r="O566" s="19">
        <f t="shared" si="8"/>
        <v>2.5344888964973507</v>
      </c>
    </row>
    <row r="567" spans="1:15" x14ac:dyDescent="0.25">
      <c r="A567" s="2"/>
      <c r="B567" s="40">
        <v>87.990697227442041</v>
      </c>
      <c r="C567" s="41">
        <v>-8.8957999999999995</v>
      </c>
      <c r="E567" s="19">
        <v>52258.052066474498</v>
      </c>
      <c r="F567" s="19">
        <v>52562.231698672098</v>
      </c>
      <c r="G567" s="19">
        <v>51978.030959502597</v>
      </c>
      <c r="O567" s="19">
        <f t="shared" si="8"/>
        <v>0.14871629680419574</v>
      </c>
    </row>
    <row r="568" spans="1:15" x14ac:dyDescent="0.25">
      <c r="A568" s="2"/>
      <c r="B568" s="40">
        <v>88</v>
      </c>
      <c r="C568" s="41">
        <v>-8.846166666666667</v>
      </c>
      <c r="E568" s="19">
        <v>52258.200782771302</v>
      </c>
      <c r="F568" s="19">
        <v>52562.278603240302</v>
      </c>
      <c r="G568" s="19">
        <v>51978.030959502597</v>
      </c>
      <c r="O568" s="19">
        <f t="shared" si="8"/>
        <v>3.8900457971976721</v>
      </c>
    </row>
    <row r="569" spans="1:15" x14ac:dyDescent="0.25">
      <c r="A569" s="2"/>
      <c r="B569" s="40">
        <v>88.25</v>
      </c>
      <c r="C569" s="41">
        <v>-9.1204750000000008</v>
      </c>
      <c r="E569" s="19">
        <v>52262.0908285685</v>
      </c>
      <c r="F569" s="19">
        <v>52563.151237204103</v>
      </c>
      <c r="G569" s="19">
        <v>51978.030959502597</v>
      </c>
      <c r="O569" s="19">
        <f t="shared" si="8"/>
        <v>3.4414238793979166</v>
      </c>
    </row>
    <row r="570" spans="1:15" x14ac:dyDescent="0.25">
      <c r="A570" s="2"/>
      <c r="B570" s="40">
        <v>88.5</v>
      </c>
      <c r="C570" s="41">
        <v>-9.0228083333333338</v>
      </c>
      <c r="E570" s="19">
        <v>52265.532252447898</v>
      </c>
      <c r="F570" s="19">
        <v>52563.151237204103</v>
      </c>
      <c r="G570" s="19">
        <v>51978.030959502597</v>
      </c>
      <c r="O570" s="19">
        <f t="shared" si="8"/>
        <v>0.10299076369847171</v>
      </c>
    </row>
    <row r="571" spans="1:15" x14ac:dyDescent="0.25">
      <c r="A571" s="2"/>
      <c r="B571" s="40">
        <v>88.507900396740183</v>
      </c>
      <c r="C571" s="41">
        <v>-9.1607416666666666</v>
      </c>
      <c r="E571" s="19">
        <v>52265.635243211596</v>
      </c>
      <c r="F571" s="19">
        <v>52563.151237204103</v>
      </c>
      <c r="G571" s="19">
        <v>51978.030959502597</v>
      </c>
      <c r="O571" s="19">
        <f t="shared" si="8"/>
        <v>1.9462423035001848</v>
      </c>
    </row>
    <row r="572" spans="1:15" x14ac:dyDescent="0.25">
      <c r="A572" s="2"/>
      <c r="B572" s="40">
        <v>88.666351828264126</v>
      </c>
      <c r="C572" s="41">
        <v>-9.1718333333333337</v>
      </c>
      <c r="E572" s="19">
        <v>52267.581485515097</v>
      </c>
      <c r="F572" s="19">
        <v>52563.151237204103</v>
      </c>
      <c r="G572" s="19">
        <v>51978.030959502597</v>
      </c>
      <c r="O572" s="19">
        <f t="shared" si="8"/>
        <v>4.7130774706602097E-2</v>
      </c>
    </row>
    <row r="573" spans="1:15" x14ac:dyDescent="0.25">
      <c r="A573" s="2"/>
      <c r="B573" s="40">
        <v>88.669770748629816</v>
      </c>
      <c r="C573" s="41">
        <v>-8.9652999999999992</v>
      </c>
      <c r="E573" s="19">
        <v>52267.628616289803</v>
      </c>
      <c r="F573" s="19">
        <v>52563.151237204103</v>
      </c>
      <c r="G573" s="19">
        <v>51978.030959502597</v>
      </c>
      <c r="O573" s="19">
        <f t="shared" si="8"/>
        <v>0.92083382109558443</v>
      </c>
    </row>
    <row r="574" spans="1:15" x14ac:dyDescent="0.25">
      <c r="A574" s="2"/>
      <c r="B574" s="40">
        <v>88.75</v>
      </c>
      <c r="C574" s="41">
        <v>-8.754666666666667</v>
      </c>
      <c r="E574" s="19">
        <v>52268.549450110899</v>
      </c>
      <c r="F574" s="19">
        <v>52563.151237204103</v>
      </c>
      <c r="G574" s="19">
        <v>51978.030959502597</v>
      </c>
      <c r="O574" s="19">
        <f t="shared" si="8"/>
        <v>0.16807417070231168</v>
      </c>
    </row>
    <row r="575" spans="1:15" x14ac:dyDescent="0.25">
      <c r="A575" s="2"/>
      <c r="B575" s="40">
        <v>88.764569573024701</v>
      </c>
      <c r="C575" s="41">
        <v>-8.8470666666666684</v>
      </c>
      <c r="E575" s="19">
        <v>52268.717524281601</v>
      </c>
      <c r="F575" s="19">
        <v>52563.151237204103</v>
      </c>
      <c r="G575" s="19">
        <v>51978.030959502597</v>
      </c>
      <c r="O575" s="19">
        <f t="shared" si="8"/>
        <v>2.4496615737953107</v>
      </c>
    </row>
    <row r="576" spans="1:15" x14ac:dyDescent="0.25">
      <c r="A576" s="2"/>
      <c r="B576" s="40">
        <v>89</v>
      </c>
      <c r="C576" s="41">
        <v>-8.8785000000000007</v>
      </c>
      <c r="E576" s="19">
        <v>52271.167185855396</v>
      </c>
      <c r="F576" s="19">
        <v>52563.151237204103</v>
      </c>
      <c r="G576" s="19">
        <v>51978.030959502597</v>
      </c>
      <c r="O576" s="19">
        <f t="shared" si="8"/>
        <v>0.1933636612011469</v>
      </c>
    </row>
    <row r="577" spans="1:15" x14ac:dyDescent="0.25">
      <c r="A577" s="2"/>
      <c r="B577" s="40">
        <v>89.020070966497229</v>
      </c>
      <c r="C577" s="41">
        <v>-9.0114999999999998</v>
      </c>
      <c r="E577" s="19">
        <v>52271.360549516598</v>
      </c>
      <c r="F577" s="19">
        <v>52563.151237204103</v>
      </c>
      <c r="G577" s="19">
        <v>51978.030959502597</v>
      </c>
      <c r="O577" s="19">
        <f t="shared" si="8"/>
        <v>0.36182469040068099</v>
      </c>
    </row>
    <row r="578" spans="1:15" x14ac:dyDescent="0.25">
      <c r="A578" s="2"/>
      <c r="B578" s="40">
        <v>89.057941404832988</v>
      </c>
      <c r="C578" s="41">
        <v>-8.8712333333333344</v>
      </c>
      <c r="E578" s="19">
        <v>52271.722374206998</v>
      </c>
      <c r="F578" s="19">
        <v>52563.151237204103</v>
      </c>
      <c r="G578" s="19">
        <v>51978.030959502597</v>
      </c>
      <c r="O578" s="19">
        <f t="shared" si="8"/>
        <v>0.40135967590322252</v>
      </c>
    </row>
    <row r="579" spans="1:15" x14ac:dyDescent="0.25">
      <c r="A579" s="2"/>
      <c r="B579" s="40">
        <v>89.101441626216314</v>
      </c>
      <c r="C579" s="41">
        <v>-8.7926666666666673</v>
      </c>
      <c r="E579" s="19">
        <v>52272.123733882901</v>
      </c>
      <c r="F579" s="19">
        <v>52563.151237204103</v>
      </c>
      <c r="G579" s="19">
        <v>51978.030959502597</v>
      </c>
      <c r="O579" s="19">
        <f t="shared" ref="O579:O642" si="9">E580-E579</f>
        <v>1.3379663064988563</v>
      </c>
    </row>
    <row r="580" spans="1:15" x14ac:dyDescent="0.25">
      <c r="A580" s="2"/>
      <c r="B580" s="40">
        <v>89.25</v>
      </c>
      <c r="C580" s="41">
        <v>-8.5434000000000001</v>
      </c>
      <c r="E580" s="19">
        <v>52273.4617001894</v>
      </c>
      <c r="F580" s="19">
        <v>52563.151237204103</v>
      </c>
      <c r="G580" s="19">
        <v>51978.030959502597</v>
      </c>
      <c r="O580" s="19">
        <f t="shared" si="9"/>
        <v>0.20969240929844091</v>
      </c>
    </row>
    <row r="581" spans="1:15" x14ac:dyDescent="0.25">
      <c r="A581" s="2"/>
      <c r="B581" s="40">
        <v>89.274468014801414</v>
      </c>
      <c r="C581" s="41">
        <v>-8.4208666666666669</v>
      </c>
      <c r="E581" s="19">
        <v>52273.671392598699</v>
      </c>
      <c r="F581" s="19">
        <v>52563.151237204103</v>
      </c>
      <c r="G581" s="19">
        <v>51978.030959502597</v>
      </c>
      <c r="O581" s="19">
        <f t="shared" si="9"/>
        <v>1.3084259825045592</v>
      </c>
    </row>
    <row r="582" spans="1:15" x14ac:dyDescent="0.25">
      <c r="A582" s="2"/>
      <c r="B582" s="40">
        <v>89.426100762418272</v>
      </c>
      <c r="C582" s="41">
        <v>-8.6658666666666679</v>
      </c>
      <c r="E582" s="19">
        <v>52274.979818581203</v>
      </c>
      <c r="F582" s="19">
        <v>52563.151237204103</v>
      </c>
      <c r="G582" s="19">
        <v>51978.030959502597</v>
      </c>
      <c r="O582" s="19">
        <f t="shared" si="9"/>
        <v>0.63331939659838099</v>
      </c>
    </row>
    <row r="583" spans="1:15" x14ac:dyDescent="0.25">
      <c r="A583" s="2"/>
      <c r="B583" s="40">
        <v>89.5</v>
      </c>
      <c r="C583" s="41">
        <v>-8.6413000000000011</v>
      </c>
      <c r="E583" s="19">
        <v>52275.613137977802</v>
      </c>
      <c r="F583" s="19">
        <v>52563.151237204103</v>
      </c>
      <c r="G583" s="19">
        <v>51978.030959502597</v>
      </c>
      <c r="O583" s="19">
        <f t="shared" si="9"/>
        <v>0.24049705600191373</v>
      </c>
    </row>
    <row r="584" spans="1:15" x14ac:dyDescent="0.25">
      <c r="A584" s="2"/>
      <c r="B584" s="40">
        <v>89.52782415558093</v>
      </c>
      <c r="C584" s="41">
        <v>-8.7239333333333331</v>
      </c>
      <c r="E584" s="19">
        <v>52275.853635033804</v>
      </c>
      <c r="F584" s="19">
        <v>52563.151237204103</v>
      </c>
      <c r="G584" s="19">
        <v>51978.030959502597</v>
      </c>
      <c r="O584" s="19">
        <f t="shared" si="9"/>
        <v>0.13781024849595269</v>
      </c>
    </row>
    <row r="585" spans="1:15" x14ac:dyDescent="0.25">
      <c r="A585" s="2"/>
      <c r="B585" s="40">
        <v>89.543600116178894</v>
      </c>
      <c r="C585" s="41">
        <v>-8.4139333333333326</v>
      </c>
      <c r="E585" s="19">
        <v>52275.9914452823</v>
      </c>
      <c r="F585" s="19">
        <v>52563.151237204103</v>
      </c>
      <c r="G585" s="19">
        <v>51978.030959502597</v>
      </c>
      <c r="O585" s="19">
        <f t="shared" si="9"/>
        <v>1.8227041436039144</v>
      </c>
    </row>
    <row r="586" spans="1:15" x14ac:dyDescent="0.25">
      <c r="A586" s="2"/>
      <c r="B586" s="40">
        <v>89.75</v>
      </c>
      <c r="C586" s="41">
        <v>-8.3929666666666662</v>
      </c>
      <c r="E586" s="19">
        <v>52277.814149425903</v>
      </c>
      <c r="F586" s="19">
        <v>52563.151237204103</v>
      </c>
      <c r="G586" s="19">
        <v>51978.030959502597</v>
      </c>
      <c r="O586" s="19">
        <f t="shared" si="9"/>
        <v>0.20248109289968852</v>
      </c>
    </row>
    <row r="587" spans="1:15" x14ac:dyDescent="0.25">
      <c r="A587" s="2"/>
      <c r="B587" s="40">
        <v>89.772161933731738</v>
      </c>
      <c r="C587" s="41">
        <v>-8.4077666666666655</v>
      </c>
      <c r="E587" s="19">
        <v>52278.016630518803</v>
      </c>
      <c r="F587" s="19">
        <v>52563.151237204103</v>
      </c>
      <c r="G587" s="19">
        <v>51978.030959502597</v>
      </c>
      <c r="O587" s="19">
        <f t="shared" si="9"/>
        <v>7.4120203695201781E-2</v>
      </c>
    </row>
    <row r="588" spans="1:15" x14ac:dyDescent="0.25">
      <c r="A588" s="2"/>
      <c r="B588" s="40">
        <v>89.780202826479425</v>
      </c>
      <c r="C588" s="41">
        <v>-8.6820333333333313</v>
      </c>
      <c r="E588" s="19">
        <v>52278.090750722498</v>
      </c>
      <c r="F588" s="19">
        <v>52563.151237204103</v>
      </c>
      <c r="G588" s="19">
        <v>51978.030959502597</v>
      </c>
      <c r="O588" s="19">
        <f t="shared" si="9"/>
        <v>2.1141494549010531</v>
      </c>
    </row>
    <row r="589" spans="1:15" x14ac:dyDescent="0.25">
      <c r="A589" s="2"/>
      <c r="B589" s="40">
        <v>89.994833701936926</v>
      </c>
      <c r="C589" s="41">
        <v>-8.6116333333333337</v>
      </c>
      <c r="E589" s="19">
        <v>52280.204900177399</v>
      </c>
      <c r="F589" s="19">
        <v>52563.151237204103</v>
      </c>
      <c r="G589" s="19">
        <v>51978.030959502597</v>
      </c>
      <c r="O589" s="19">
        <f t="shared" si="9"/>
        <v>5.2484561703749932E-2</v>
      </c>
    </row>
    <row r="590" spans="1:15" x14ac:dyDescent="0.25">
      <c r="A590" s="2"/>
      <c r="B590" s="40">
        <v>90</v>
      </c>
      <c r="C590" s="41">
        <v>-8.3566000000000003</v>
      </c>
      <c r="E590" s="19">
        <v>52280.257384739103</v>
      </c>
      <c r="F590" s="19">
        <v>52563.151237204103</v>
      </c>
      <c r="G590" s="19">
        <v>51978.030959502597</v>
      </c>
      <c r="O590" s="19">
        <f t="shared" si="9"/>
        <v>0.34008601409732364</v>
      </c>
    </row>
    <row r="591" spans="1:15" x14ac:dyDescent="0.25">
      <c r="A591" s="2"/>
      <c r="B591" s="40">
        <v>90.031667465140572</v>
      </c>
      <c r="C591" s="41">
        <v>-8.1411333333333342</v>
      </c>
      <c r="E591" s="19">
        <v>52280.5974707532</v>
      </c>
      <c r="F591" s="19">
        <v>52563.151237204103</v>
      </c>
      <c r="G591" s="19">
        <v>51978.030959502597</v>
      </c>
      <c r="O591" s="19">
        <f t="shared" si="9"/>
        <v>0.71440613570302958</v>
      </c>
    </row>
    <row r="592" spans="1:15" x14ac:dyDescent="0.25">
      <c r="A592" s="2"/>
      <c r="B592" s="40">
        <v>90.097456951485086</v>
      </c>
      <c r="C592" s="41">
        <v>-8.4586999999999986</v>
      </c>
      <c r="E592" s="19">
        <v>52281.311876888903</v>
      </c>
      <c r="F592" s="19">
        <v>52563.151237204103</v>
      </c>
      <c r="G592" s="19">
        <v>51978.030959502597</v>
      </c>
      <c r="O592" s="19">
        <f t="shared" si="9"/>
        <v>1.8236172338947654</v>
      </c>
    </row>
    <row r="593" spans="1:15" x14ac:dyDescent="0.25">
      <c r="A593" s="2"/>
      <c r="B593" s="40">
        <v>90.25</v>
      </c>
      <c r="C593" s="41">
        <v>-8.5123333333333324</v>
      </c>
      <c r="E593" s="19">
        <v>52283.135494122798</v>
      </c>
      <c r="F593" s="19">
        <v>52563.151237204103</v>
      </c>
      <c r="G593" s="19">
        <v>51978.030959502597</v>
      </c>
      <c r="O593" s="19">
        <f t="shared" si="9"/>
        <v>0.4096576988013112</v>
      </c>
    </row>
    <row r="594" spans="1:15" x14ac:dyDescent="0.25">
      <c r="A594" s="2"/>
      <c r="B594" s="40">
        <v>90.282281509208033</v>
      </c>
      <c r="C594" s="41">
        <v>-8.6552666666666678</v>
      </c>
      <c r="E594" s="19">
        <v>52283.5451518216</v>
      </c>
      <c r="F594" s="19">
        <v>52563.151237204103</v>
      </c>
      <c r="G594" s="19">
        <v>51978.030959502597</v>
      </c>
      <c r="O594" s="19">
        <f t="shared" si="9"/>
        <v>1.648994987597689</v>
      </c>
    </row>
    <row r="595" spans="1:15" x14ac:dyDescent="0.25">
      <c r="A595" s="2"/>
      <c r="B595" s="40">
        <v>90.403317848390017</v>
      </c>
      <c r="C595" s="41">
        <v>-8.6643333333333334</v>
      </c>
      <c r="E595" s="19">
        <v>52285.194146809197</v>
      </c>
      <c r="F595" s="19">
        <v>52563.151237204103</v>
      </c>
      <c r="G595" s="19">
        <v>51978.030959502597</v>
      </c>
      <c r="O595" s="19">
        <f t="shared" si="9"/>
        <v>0.7460801617053221</v>
      </c>
    </row>
    <row r="596" spans="1:15" x14ac:dyDescent="0.25">
      <c r="A596" s="2"/>
      <c r="B596" s="40">
        <v>90.453729866909796</v>
      </c>
      <c r="C596" s="41">
        <v>-8.5645333333333316</v>
      </c>
      <c r="E596" s="19">
        <v>52285.940226970903</v>
      </c>
      <c r="F596" s="19">
        <v>52563.151237204103</v>
      </c>
      <c r="G596" s="19">
        <v>51978.030959502597</v>
      </c>
      <c r="O596" s="19">
        <f t="shared" si="9"/>
        <v>0.70090081160014961</v>
      </c>
    </row>
    <row r="597" spans="1:15" x14ac:dyDescent="0.25">
      <c r="A597" s="2"/>
      <c r="B597" s="40">
        <v>90.5</v>
      </c>
      <c r="C597" s="41">
        <v>-8.5122333333333344</v>
      </c>
      <c r="E597" s="19">
        <v>52286.641127782503</v>
      </c>
      <c r="F597" s="19">
        <v>52563.151237204103</v>
      </c>
      <c r="G597" s="19">
        <v>51978.030959502597</v>
      </c>
      <c r="O597" s="19">
        <f t="shared" si="9"/>
        <v>0.50388860960083548</v>
      </c>
    </row>
    <row r="598" spans="1:15" x14ac:dyDescent="0.25">
      <c r="A598" s="2"/>
      <c r="B598" s="40">
        <v>90.532108396325469</v>
      </c>
      <c r="C598" s="41">
        <v>-8.3723666666666663</v>
      </c>
      <c r="E598" s="19">
        <v>52287.145016392104</v>
      </c>
      <c r="F598" s="19">
        <v>52563.151237204103</v>
      </c>
      <c r="G598" s="19">
        <v>51978.0417775471</v>
      </c>
      <c r="O598" s="19">
        <f t="shared" si="9"/>
        <v>2.7168761729990365</v>
      </c>
    </row>
    <row r="599" spans="1:15" x14ac:dyDescent="0.25">
      <c r="A599" s="2"/>
      <c r="B599" s="40">
        <v>90.691076657158249</v>
      </c>
      <c r="C599" s="41">
        <v>-8.6850666666666658</v>
      </c>
      <c r="E599" s="19">
        <v>52289.861892565103</v>
      </c>
      <c r="F599" s="19">
        <v>52563.151237204103</v>
      </c>
      <c r="G599" s="19">
        <v>51978.242308916902</v>
      </c>
      <c r="O599" s="19">
        <f t="shared" si="9"/>
        <v>1.1050433581985999</v>
      </c>
    </row>
    <row r="600" spans="1:15" x14ac:dyDescent="0.25">
      <c r="A600" s="2"/>
      <c r="B600" s="40">
        <v>90.75</v>
      </c>
      <c r="C600" s="41">
        <v>-8.6943333333333328</v>
      </c>
      <c r="E600" s="19">
        <v>52290.966935923301</v>
      </c>
      <c r="F600" s="19">
        <v>52563.151237204103</v>
      </c>
      <c r="G600" s="19">
        <v>51978.382617338197</v>
      </c>
      <c r="O600" s="19">
        <f t="shared" si="9"/>
        <v>0.60306171730189817</v>
      </c>
    </row>
    <row r="601" spans="1:15" x14ac:dyDescent="0.25">
      <c r="A601" s="2"/>
      <c r="B601" s="40">
        <v>90.781211564136527</v>
      </c>
      <c r="C601" s="41">
        <v>-8.7035999999999998</v>
      </c>
      <c r="E601" s="19">
        <v>52291.569997640603</v>
      </c>
      <c r="F601" s="19">
        <v>52563.151237204103</v>
      </c>
      <c r="G601" s="19">
        <v>51978.471439542896</v>
      </c>
      <c r="O601" s="19">
        <f t="shared" si="9"/>
        <v>2.8831511418975424</v>
      </c>
    </row>
    <row r="602" spans="1:15" x14ac:dyDescent="0.25">
      <c r="A602" s="2"/>
      <c r="B602" s="40">
        <v>90.918876094516918</v>
      </c>
      <c r="C602" s="41">
        <v>-8.4324333333333339</v>
      </c>
      <c r="E602" s="19">
        <v>52294.453148782501</v>
      </c>
      <c r="F602" s="19">
        <v>52563.151237204103</v>
      </c>
      <c r="G602" s="19">
        <v>51978.999244590399</v>
      </c>
      <c r="O602" s="19">
        <f t="shared" si="9"/>
        <v>0.96799051459674956</v>
      </c>
    </row>
    <row r="603" spans="1:15" x14ac:dyDescent="0.25">
      <c r="A603" s="2"/>
      <c r="B603" s="40">
        <v>90.962065410501495</v>
      </c>
      <c r="C603" s="41">
        <v>-8.5713999999999988</v>
      </c>
      <c r="E603" s="19">
        <v>52295.421139297097</v>
      </c>
      <c r="F603" s="19">
        <v>52563.151237204103</v>
      </c>
      <c r="G603" s="19">
        <v>51979.209789744498</v>
      </c>
      <c r="O603" s="19">
        <f t="shared" si="9"/>
        <v>0.88366365480032982</v>
      </c>
    </row>
    <row r="604" spans="1:15" x14ac:dyDescent="0.25">
      <c r="A604" s="2"/>
      <c r="B604" s="40">
        <v>91</v>
      </c>
      <c r="C604" s="41">
        <v>-8.5440999999999985</v>
      </c>
      <c r="E604" s="19">
        <v>52296.304802951898</v>
      </c>
      <c r="F604" s="19">
        <v>52563.151237204103</v>
      </c>
      <c r="G604" s="19">
        <v>51979.414527431698</v>
      </c>
      <c r="O604" s="19">
        <f t="shared" si="9"/>
        <v>0.71598350430576829</v>
      </c>
    </row>
    <row r="605" spans="1:15" x14ac:dyDescent="0.25">
      <c r="A605" s="2"/>
      <c r="B605" s="40">
        <v>91.02965445028488</v>
      </c>
      <c r="C605" s="41">
        <v>-8.6540000000000017</v>
      </c>
      <c r="E605" s="19">
        <v>52297.020786456203</v>
      </c>
      <c r="F605" s="19">
        <v>52563.172465935102</v>
      </c>
      <c r="G605" s="19">
        <v>51979.588403961301</v>
      </c>
      <c r="O605" s="19">
        <f t="shared" si="9"/>
        <v>4.8380104152965941</v>
      </c>
    </row>
    <row r="606" spans="1:15" x14ac:dyDescent="0.25">
      <c r="A606" s="2"/>
      <c r="B606" s="40">
        <v>91.217616141131487</v>
      </c>
      <c r="C606" s="41">
        <v>-8.6534666666666666</v>
      </c>
      <c r="E606" s="19">
        <v>52301.8587968715</v>
      </c>
      <c r="F606" s="19">
        <v>52563.872744038803</v>
      </c>
      <c r="G606" s="19">
        <v>51980.9171699082</v>
      </c>
      <c r="O606" s="19">
        <f t="shared" si="9"/>
        <v>0.88086908389959717</v>
      </c>
    </row>
    <row r="607" spans="1:15" x14ac:dyDescent="0.25">
      <c r="A607" s="2"/>
      <c r="B607" s="40">
        <v>91.25</v>
      </c>
      <c r="C607" s="41">
        <v>-8.5817999999999994</v>
      </c>
      <c r="E607" s="19">
        <v>52302.7396659554</v>
      </c>
      <c r="F607" s="19">
        <v>52564.084543724799</v>
      </c>
      <c r="G607" s="19">
        <v>51981.183281100297</v>
      </c>
      <c r="O607" s="19">
        <f t="shared" si="9"/>
        <v>0.78375555160164367</v>
      </c>
    </row>
    <row r="608" spans="1:15" x14ac:dyDescent="0.25">
      <c r="A608" s="2"/>
      <c r="B608" s="40">
        <v>91.277500492414191</v>
      </c>
      <c r="C608" s="41">
        <v>-8.5358666666666672</v>
      </c>
      <c r="E608" s="19">
        <v>52303.523421507001</v>
      </c>
      <c r="F608" s="19">
        <v>52564.290822490802</v>
      </c>
      <c r="G608" s="19">
        <v>51981.425389293603</v>
      </c>
      <c r="O608" s="19">
        <f t="shared" si="9"/>
        <v>3.2219610151951201</v>
      </c>
    </row>
    <row r="609" spans="1:15" x14ac:dyDescent="0.25">
      <c r="A609" s="2"/>
      <c r="B609" s="40">
        <v>91.388859868177647</v>
      </c>
      <c r="C609" s="41">
        <v>-8.2038333333333338</v>
      </c>
      <c r="E609" s="19">
        <v>52306.745382522196</v>
      </c>
      <c r="F609" s="19">
        <v>52565.293763356603</v>
      </c>
      <c r="G609" s="19">
        <v>51982.468518153903</v>
      </c>
      <c r="O609" s="19">
        <f t="shared" si="9"/>
        <v>2.1218134830050985</v>
      </c>
    </row>
    <row r="610" spans="1:15" x14ac:dyDescent="0.25">
      <c r="A610" s="2"/>
      <c r="B610" s="40">
        <v>91.459060881759939</v>
      </c>
      <c r="C610" s="41">
        <v>-8.3906333333333336</v>
      </c>
      <c r="E610" s="19">
        <v>52308.867196005202</v>
      </c>
      <c r="F610" s="19">
        <v>52566.071051378603</v>
      </c>
      <c r="G610" s="19">
        <v>51983.193071784597</v>
      </c>
      <c r="O610" s="19">
        <f t="shared" si="9"/>
        <v>1.2733936282020295</v>
      </c>
    </row>
    <row r="611" spans="1:15" x14ac:dyDescent="0.25">
      <c r="A611" s="2"/>
      <c r="B611" s="40">
        <v>91.5</v>
      </c>
      <c r="C611" s="41">
        <v>-8.3683333333333341</v>
      </c>
      <c r="E611" s="19">
        <v>52310.140589633404</v>
      </c>
      <c r="F611" s="19">
        <v>52566.575557176096</v>
      </c>
      <c r="G611" s="19">
        <v>51983.6407660443</v>
      </c>
      <c r="O611" s="19">
        <f t="shared" si="9"/>
        <v>0.78718442039826186</v>
      </c>
    </row>
    <row r="612" spans="1:15" x14ac:dyDescent="0.25">
      <c r="A612" s="2"/>
      <c r="B612" s="40">
        <v>91.524813128168134</v>
      </c>
      <c r="C612" s="41">
        <v>-8.6077999999999992</v>
      </c>
      <c r="E612" s="19">
        <v>52310.927774053802</v>
      </c>
      <c r="F612" s="19">
        <v>52566.900417528901</v>
      </c>
      <c r="G612" s="19">
        <v>51983.922057276199</v>
      </c>
      <c r="O612" s="19">
        <f t="shared" si="9"/>
        <v>5.3198807164008031</v>
      </c>
    </row>
    <row r="613" spans="1:15" x14ac:dyDescent="0.25">
      <c r="A613" s="2"/>
      <c r="B613" s="40">
        <v>91.687731665098539</v>
      </c>
      <c r="C613" s="41">
        <v>-8.5587666666666653</v>
      </c>
      <c r="E613" s="19">
        <v>52316.247654770203</v>
      </c>
      <c r="F613" s="19">
        <v>52569.319318206697</v>
      </c>
      <c r="G613" s="19">
        <v>51985.905808750598</v>
      </c>
      <c r="O613" s="19">
        <f t="shared" si="9"/>
        <v>2.8589957731965114</v>
      </c>
    </row>
    <row r="614" spans="1:15" x14ac:dyDescent="0.25">
      <c r="A614" s="2"/>
      <c r="B614" s="40">
        <v>91.771655795190341</v>
      </c>
      <c r="C614" s="41">
        <v>-8.6698666666666657</v>
      </c>
      <c r="E614" s="19">
        <v>52319.106650543399</v>
      </c>
      <c r="F614" s="19">
        <v>52570.754034717698</v>
      </c>
      <c r="G614" s="19">
        <v>51987.025834171298</v>
      </c>
      <c r="O614" s="19">
        <f t="shared" si="9"/>
        <v>3.1430336295015877</v>
      </c>
    </row>
    <row r="615" spans="1:15" x14ac:dyDescent="0.25">
      <c r="A615" s="2"/>
      <c r="B615" s="40">
        <v>91.862268671311384</v>
      </c>
      <c r="C615" s="41">
        <v>-8.5227666666666675</v>
      </c>
      <c r="E615" s="19">
        <v>52322.249684172901</v>
      </c>
      <c r="F615" s="19">
        <v>52572.418756719198</v>
      </c>
      <c r="G615" s="19">
        <v>51988.470515007102</v>
      </c>
      <c r="O615" s="19">
        <f t="shared" si="9"/>
        <v>1.5287459437968209</v>
      </c>
    </row>
    <row r="616" spans="1:15" x14ac:dyDescent="0.25">
      <c r="A616" s="2"/>
      <c r="B616" s="40">
        <v>91.904960523859032</v>
      </c>
      <c r="C616" s="41">
        <v>-8.5845333333333347</v>
      </c>
      <c r="E616" s="19">
        <v>52323.778430116698</v>
      </c>
      <c r="F616" s="19">
        <v>52573.257286974404</v>
      </c>
      <c r="G616" s="19">
        <v>51989.7341928116</v>
      </c>
      <c r="O616" s="19">
        <f t="shared" si="9"/>
        <v>3.4345229770988226</v>
      </c>
    </row>
    <row r="617" spans="1:15" x14ac:dyDescent="0.25">
      <c r="A617" s="2"/>
      <c r="B617" s="40">
        <v>92</v>
      </c>
      <c r="C617" s="41">
        <v>-8.6101333333333336</v>
      </c>
      <c r="E617" s="19">
        <v>52327.212953093796</v>
      </c>
      <c r="F617" s="19">
        <v>52575.200588139298</v>
      </c>
      <c r="G617" s="19">
        <v>51992.636257838298</v>
      </c>
      <c r="O617" s="19">
        <f t="shared" si="9"/>
        <v>0.65907356980460463</v>
      </c>
    </row>
    <row r="618" spans="1:15" x14ac:dyDescent="0.25">
      <c r="A618" s="2"/>
      <c r="B618" s="40">
        <v>92.018091931124488</v>
      </c>
      <c r="C618" s="41">
        <v>-8.7067666666666668</v>
      </c>
      <c r="E618" s="19">
        <v>52327.872026663601</v>
      </c>
      <c r="F618" s="19">
        <v>52575.581998259302</v>
      </c>
      <c r="G618" s="19">
        <v>51993.202812104399</v>
      </c>
      <c r="O618" s="19">
        <f t="shared" si="9"/>
        <v>3.4812549392008805</v>
      </c>
    </row>
    <row r="619" spans="1:15" x14ac:dyDescent="0.25">
      <c r="A619" s="2"/>
      <c r="B619" s="40">
        <v>92.112079490753104</v>
      </c>
      <c r="C619" s="41">
        <v>-8.6689000000000007</v>
      </c>
      <c r="E619" s="19">
        <v>52331.353281602802</v>
      </c>
      <c r="F619" s="19">
        <v>52577.636172934799</v>
      </c>
      <c r="G619" s="19">
        <v>51996.245045715201</v>
      </c>
      <c r="O619" s="19">
        <f t="shared" si="9"/>
        <v>5.2172783138012164</v>
      </c>
    </row>
    <row r="620" spans="1:15" x14ac:dyDescent="0.25">
      <c r="A620" s="2"/>
      <c r="B620" s="40">
        <v>92.25</v>
      </c>
      <c r="C620" s="41">
        <v>-8.6667000000000005</v>
      </c>
      <c r="E620" s="19">
        <v>52336.570559916603</v>
      </c>
      <c r="F620" s="19">
        <v>52580.819547285399</v>
      </c>
      <c r="G620" s="19">
        <v>52000.955049366697</v>
      </c>
      <c r="O620" s="19">
        <f t="shared" si="9"/>
        <v>0.53549159919930389</v>
      </c>
    </row>
    <row r="621" spans="1:15" x14ac:dyDescent="0.25">
      <c r="A621" s="2"/>
      <c r="B621" s="40">
        <v>92.264184973614249</v>
      </c>
      <c r="C621" s="41">
        <v>-8.7498666666666676</v>
      </c>
      <c r="E621" s="19">
        <v>52337.106051515802</v>
      </c>
      <c r="F621" s="19">
        <v>52581.152204852602</v>
      </c>
      <c r="G621" s="19">
        <v>52001.448398782602</v>
      </c>
      <c r="O621" s="19">
        <f t="shared" si="9"/>
        <v>1.766602301497187</v>
      </c>
    </row>
    <row r="622" spans="1:15" x14ac:dyDescent="0.25">
      <c r="A622" s="2"/>
      <c r="B622" s="40">
        <v>92.310420598492513</v>
      </c>
      <c r="C622" s="41">
        <v>-8.7222999999999988</v>
      </c>
      <c r="E622" s="19">
        <v>52338.8726538173</v>
      </c>
      <c r="F622" s="19">
        <v>52582.256310722201</v>
      </c>
      <c r="G622" s="19">
        <v>52003.088829350098</v>
      </c>
      <c r="O622" s="19">
        <f t="shared" si="9"/>
        <v>1.0803705451980932</v>
      </c>
    </row>
    <row r="623" spans="1:15" x14ac:dyDescent="0.25">
      <c r="A623" s="2"/>
      <c r="B623" s="40">
        <v>92.337689987337512</v>
      </c>
      <c r="C623" s="41">
        <v>-8.531466666666665</v>
      </c>
      <c r="E623" s="19">
        <v>52339.953024362498</v>
      </c>
      <c r="F623" s="19">
        <v>52582.936198438103</v>
      </c>
      <c r="G623" s="19">
        <v>52004.101699221799</v>
      </c>
      <c r="O623" s="19">
        <f t="shared" si="9"/>
        <v>6.3135371322059655</v>
      </c>
    </row>
    <row r="624" spans="1:15" x14ac:dyDescent="0.25">
      <c r="A624" s="2"/>
      <c r="B624" s="40">
        <v>92.5</v>
      </c>
      <c r="C624" s="41">
        <v>-8.3970333333333329</v>
      </c>
      <c r="E624" s="19">
        <v>52346.266561494704</v>
      </c>
      <c r="F624" s="19">
        <v>52586.966096630698</v>
      </c>
      <c r="G624" s="19">
        <v>52010.165592771104</v>
      </c>
      <c r="O624" s="19">
        <f t="shared" si="9"/>
        <v>3.9253023998753633E-2</v>
      </c>
    </row>
    <row r="625" spans="1:15" x14ac:dyDescent="0.25">
      <c r="A625" s="2"/>
      <c r="B625" s="40">
        <v>92.501315879788933</v>
      </c>
      <c r="C625" s="41">
        <v>-8.3989666666666665</v>
      </c>
      <c r="E625" s="19">
        <v>52346.305814518702</v>
      </c>
      <c r="F625" s="19">
        <v>52586.991396794001</v>
      </c>
      <c r="G625" s="19">
        <v>52010.204062706202</v>
      </c>
      <c r="O625" s="19">
        <f t="shared" si="9"/>
        <v>0.35340622339572292</v>
      </c>
    </row>
    <row r="626" spans="1:15" x14ac:dyDescent="0.25">
      <c r="A626" s="2"/>
      <c r="B626" s="40">
        <v>92.509998360303271</v>
      </c>
      <c r="C626" s="41">
        <v>-8.6650666666666663</v>
      </c>
      <c r="E626" s="19">
        <v>52346.659220742098</v>
      </c>
      <c r="F626" s="19">
        <v>52587.219289987901</v>
      </c>
      <c r="G626" s="19">
        <v>52010.550845473299</v>
      </c>
      <c r="O626" s="19">
        <f t="shared" si="9"/>
        <v>6.9475903620041208</v>
      </c>
    </row>
    <row r="627" spans="1:15" x14ac:dyDescent="0.25">
      <c r="A627" s="2"/>
      <c r="B627" s="40">
        <v>92.686097367354108</v>
      </c>
      <c r="C627" s="41">
        <v>-8.8464666666666663</v>
      </c>
      <c r="E627" s="19">
        <v>52353.606811104102</v>
      </c>
      <c r="F627" s="19">
        <v>52591.7285935002</v>
      </c>
      <c r="G627" s="19">
        <v>52017.524721181398</v>
      </c>
      <c r="O627" s="19">
        <f t="shared" si="9"/>
        <v>2.5372302442992805</v>
      </c>
    </row>
    <row r="628" spans="1:15" x14ac:dyDescent="0.25">
      <c r="A628" s="2"/>
      <c r="B628" s="40">
        <v>92.75</v>
      </c>
      <c r="C628" s="41">
        <v>-8.6850333333333332</v>
      </c>
      <c r="E628" s="19">
        <v>52356.144041348402</v>
      </c>
      <c r="F628" s="19">
        <v>52593.382706992299</v>
      </c>
      <c r="G628" s="19">
        <v>52020.146460382603</v>
      </c>
      <c r="O628" s="19">
        <f t="shared" si="9"/>
        <v>0.23798863629781408</v>
      </c>
    </row>
    <row r="629" spans="1:15" x14ac:dyDescent="0.25">
      <c r="A629" s="2"/>
      <c r="B629" s="40">
        <v>92.755595528835215</v>
      </c>
      <c r="C629" s="41">
        <v>-8.7099333333333337</v>
      </c>
      <c r="E629" s="19">
        <v>52356.382029984699</v>
      </c>
      <c r="F629" s="19">
        <v>52593.537889155501</v>
      </c>
      <c r="G629" s="19">
        <v>52020.394460276897</v>
      </c>
      <c r="O629" s="19">
        <f t="shared" si="9"/>
        <v>2.3008512899032212</v>
      </c>
    </row>
    <row r="630" spans="1:15" x14ac:dyDescent="0.25">
      <c r="A630" s="2"/>
      <c r="B630" s="40">
        <v>92.813711299675433</v>
      </c>
      <c r="C630" s="41">
        <v>-8.422133333333333</v>
      </c>
      <c r="E630" s="19">
        <v>52358.682881274603</v>
      </c>
      <c r="F630" s="19">
        <v>52595.040966670698</v>
      </c>
      <c r="G630" s="19">
        <v>52022.810725667397</v>
      </c>
      <c r="O630" s="19">
        <f t="shared" si="9"/>
        <v>2.0621753753002849</v>
      </c>
    </row>
    <row r="631" spans="1:15" x14ac:dyDescent="0.25">
      <c r="A631" s="2"/>
      <c r="B631" s="40">
        <v>92.866097093899725</v>
      </c>
      <c r="C631" s="41">
        <v>-8.6217666666666659</v>
      </c>
      <c r="E631" s="19">
        <v>52360.745056649903</v>
      </c>
      <c r="F631" s="19">
        <v>52597.725480040303</v>
      </c>
      <c r="G631" s="19">
        <v>52025.005348055303</v>
      </c>
      <c r="O631" s="19">
        <f t="shared" si="9"/>
        <v>5.3014346017953358</v>
      </c>
    </row>
    <row r="632" spans="1:15" x14ac:dyDescent="0.25">
      <c r="A632" s="2"/>
      <c r="B632" s="40">
        <v>93</v>
      </c>
      <c r="C632" s="41">
        <v>-8.4215999999999998</v>
      </c>
      <c r="E632" s="19">
        <v>52366.046491251698</v>
      </c>
      <c r="F632" s="19">
        <v>52604.590572773297</v>
      </c>
      <c r="G632" s="19">
        <v>52030.776278401703</v>
      </c>
      <c r="O632" s="19">
        <f t="shared" si="9"/>
        <v>3.9468120201490819E-2</v>
      </c>
    </row>
    <row r="633" spans="1:15" x14ac:dyDescent="0.25">
      <c r="A633" s="2"/>
      <c r="B633" s="40">
        <v>93.001039916853742</v>
      </c>
      <c r="C633" s="41">
        <v>-8.7387333333333341</v>
      </c>
      <c r="E633" s="19">
        <v>52366.0859593719</v>
      </c>
      <c r="F633" s="19">
        <v>52604.6414269737</v>
      </c>
      <c r="G633" s="19">
        <v>52030.819940351998</v>
      </c>
      <c r="O633" s="19">
        <f t="shared" si="9"/>
        <v>1.6564091683030711</v>
      </c>
    </row>
    <row r="634" spans="1:15" x14ac:dyDescent="0.25">
      <c r="A634" s="2"/>
      <c r="B634" s="40">
        <v>93.042647092137514</v>
      </c>
      <c r="C634" s="41">
        <v>-8.7955333333333332</v>
      </c>
      <c r="E634" s="19">
        <v>52367.742368540203</v>
      </c>
      <c r="F634" s="19">
        <v>52606.772102445699</v>
      </c>
      <c r="G634" s="19">
        <v>52032.661364900901</v>
      </c>
      <c r="O634" s="19">
        <f t="shared" si="9"/>
        <v>6.8387752919952618</v>
      </c>
    </row>
    <row r="635" spans="1:15" x14ac:dyDescent="0.25">
      <c r="A635" s="2"/>
      <c r="B635" s="40">
        <v>93.217079394779205</v>
      </c>
      <c r="C635" s="41">
        <v>-9.0813333333333333</v>
      </c>
      <c r="E635" s="19">
        <v>52374.581143832198</v>
      </c>
      <c r="F635" s="19">
        <v>52615.493450408001</v>
      </c>
      <c r="G635" s="19">
        <v>52040.440331204001</v>
      </c>
      <c r="O635" s="19">
        <f t="shared" si="9"/>
        <v>1.1365692407998722</v>
      </c>
    </row>
    <row r="636" spans="1:15" x14ac:dyDescent="0.25">
      <c r="A636" s="2"/>
      <c r="B636" s="40">
        <v>93.246394962002526</v>
      </c>
      <c r="C636" s="41">
        <v>-9.1287000000000003</v>
      </c>
      <c r="E636" s="19">
        <v>52375.717713072998</v>
      </c>
      <c r="F636" s="19">
        <v>52616.930888248498</v>
      </c>
      <c r="G636" s="19">
        <v>52041.758863632604</v>
      </c>
      <c r="O636" s="19">
        <f t="shared" si="9"/>
        <v>0.15670440300164046</v>
      </c>
    </row>
    <row r="637" spans="1:15" x14ac:dyDescent="0.25">
      <c r="A637" s="2"/>
      <c r="B637" s="40">
        <v>93.25</v>
      </c>
      <c r="C637" s="41">
        <v>-8.9690666666666647</v>
      </c>
      <c r="E637" s="19">
        <v>52375.874417476</v>
      </c>
      <c r="F637" s="19">
        <v>52617.128802457999</v>
      </c>
      <c r="G637" s="19">
        <v>52041.941196093801</v>
      </c>
      <c r="O637" s="19">
        <f t="shared" si="9"/>
        <v>1.5270957024986274</v>
      </c>
    </row>
    <row r="638" spans="1:15" x14ac:dyDescent="0.25">
      <c r="A638" s="2"/>
      <c r="B638" s="40">
        <v>93.288920091744515</v>
      </c>
      <c r="C638" s="41">
        <v>-8.522966666666667</v>
      </c>
      <c r="E638" s="19">
        <v>52377.401513178498</v>
      </c>
      <c r="F638" s="19">
        <v>52619.054017288297</v>
      </c>
      <c r="G638" s="19">
        <v>52043.724732163799</v>
      </c>
      <c r="O638" s="19">
        <f t="shared" si="9"/>
        <v>3.9879748403036501</v>
      </c>
    </row>
    <row r="639" spans="1:15" x14ac:dyDescent="0.25">
      <c r="A639" s="2"/>
      <c r="B639" s="40">
        <v>93.390726034536485</v>
      </c>
      <c r="C639" s="41">
        <v>-8.4855333333333345</v>
      </c>
      <c r="E639" s="19">
        <v>52381.389488018802</v>
      </c>
      <c r="F639" s="19">
        <v>52624.051681199599</v>
      </c>
      <c r="G639" s="19">
        <v>52048.436905307797</v>
      </c>
      <c r="O639" s="19">
        <f t="shared" si="9"/>
        <v>3.9419275272957748</v>
      </c>
    </row>
    <row r="640" spans="1:15" x14ac:dyDescent="0.25">
      <c r="A640" s="2"/>
      <c r="B640" s="40">
        <v>93.491724101925229</v>
      </c>
      <c r="C640" s="41">
        <v>-8.6439000000000004</v>
      </c>
      <c r="E640" s="19">
        <v>52385.331415546098</v>
      </c>
      <c r="F640" s="19">
        <v>52628.9483895624</v>
      </c>
      <c r="G640" s="19">
        <v>52053.165529109501</v>
      </c>
      <c r="O640" s="19">
        <f t="shared" si="9"/>
        <v>2.8459114897050313</v>
      </c>
    </row>
    <row r="641" spans="1:15" x14ac:dyDescent="0.25">
      <c r="A641" s="2"/>
      <c r="B641" s="40">
        <v>93.564919044121098</v>
      </c>
      <c r="C641" s="41">
        <v>-8.9461333333333339</v>
      </c>
      <c r="E641" s="19">
        <v>52388.177327035803</v>
      </c>
      <c r="F641" s="19">
        <v>52632.456479249697</v>
      </c>
      <c r="G641" s="19">
        <v>52056.618437981801</v>
      </c>
      <c r="O641" s="19">
        <f t="shared" si="9"/>
        <v>6.6993829696948524</v>
      </c>
    </row>
    <row r="642" spans="1:15" x14ac:dyDescent="0.25">
      <c r="A642" s="2"/>
      <c r="B642" s="40">
        <v>93.737090774265496</v>
      </c>
      <c r="C642" s="41">
        <v>-8.9715000000000007</v>
      </c>
      <c r="E642" s="19">
        <v>52394.876710005497</v>
      </c>
      <c r="F642" s="19">
        <v>52640.623354568801</v>
      </c>
      <c r="G642" s="19">
        <v>52064.855746372697</v>
      </c>
      <c r="O642" s="19">
        <f t="shared" si="9"/>
        <v>0.15575354090105975</v>
      </c>
    </row>
    <row r="643" spans="1:15" x14ac:dyDescent="0.25">
      <c r="A643" s="2"/>
      <c r="B643" s="40">
        <v>93.740990456244731</v>
      </c>
      <c r="C643" s="41">
        <v>-8.8432666666666666</v>
      </c>
      <c r="E643" s="19">
        <v>52395.032463546399</v>
      </c>
      <c r="F643" s="19">
        <v>52640.8116856938</v>
      </c>
      <c r="G643" s="19">
        <v>52065.0488294276</v>
      </c>
      <c r="O643" s="19">
        <f t="shared" ref="O643:O706" si="10">E644-E643</f>
        <v>0.35044460889912443</v>
      </c>
    </row>
    <row r="644" spans="1:15" x14ac:dyDescent="0.25">
      <c r="A644" s="2"/>
      <c r="B644" s="40">
        <v>93.75</v>
      </c>
      <c r="C644" s="41">
        <v>-8.6492333333333349</v>
      </c>
      <c r="E644" s="19">
        <v>52395.382908155298</v>
      </c>
      <c r="F644" s="19">
        <v>52641.235172077999</v>
      </c>
      <c r="G644" s="19">
        <v>52065.483496181798</v>
      </c>
      <c r="O644" s="19">
        <f t="shared" si="10"/>
        <v>0.46725960860203486</v>
      </c>
    </row>
    <row r="645" spans="1:15" x14ac:dyDescent="0.25">
      <c r="A645" s="2"/>
      <c r="B645" s="40">
        <v>93.761903846964159</v>
      </c>
      <c r="C645" s="41">
        <v>-8.1780666666666679</v>
      </c>
      <c r="E645" s="19">
        <v>52395.8501677639</v>
      </c>
      <c r="F645" s="19">
        <v>52641.799265434602</v>
      </c>
      <c r="G645" s="19">
        <v>52066.063540474199</v>
      </c>
      <c r="O645" s="19">
        <f t="shared" si="10"/>
        <v>6.1537752172007458</v>
      </c>
    </row>
    <row r="646" spans="1:15" x14ac:dyDescent="0.25">
      <c r="A646" s="2"/>
      <c r="B646" s="40">
        <v>93.9202723036191</v>
      </c>
      <c r="C646" s="41">
        <v>-8.1784333333333326</v>
      </c>
      <c r="E646" s="19">
        <v>52402.0039429811</v>
      </c>
      <c r="F646" s="19">
        <v>52649.168795183803</v>
      </c>
      <c r="G646" s="19">
        <v>52073.7479047253</v>
      </c>
      <c r="O646" s="19">
        <f t="shared" si="10"/>
        <v>2.4555290514981607</v>
      </c>
    </row>
    <row r="647" spans="1:15" x14ac:dyDescent="0.25">
      <c r="A647" s="2"/>
      <c r="B647" s="40">
        <v>93.98255841666699</v>
      </c>
      <c r="C647" s="41">
        <v>-8.4045333333333332</v>
      </c>
      <c r="E647" s="19">
        <v>52404.459472032599</v>
      </c>
      <c r="F647" s="19">
        <v>52652.078363750101</v>
      </c>
      <c r="G647" s="19">
        <v>52076.832994431497</v>
      </c>
      <c r="O647" s="19">
        <f t="shared" si="10"/>
        <v>4.7214579901992693</v>
      </c>
    </row>
    <row r="648" spans="1:15" x14ac:dyDescent="0.25">
      <c r="A648" s="2"/>
      <c r="B648" s="40">
        <v>94.10409661895595</v>
      </c>
      <c r="C648" s="41">
        <v>-8.7137666666666664</v>
      </c>
      <c r="E648" s="19">
        <v>52409.180930022798</v>
      </c>
      <c r="F648" s="19">
        <v>52657.6226785654</v>
      </c>
      <c r="G648" s="19">
        <v>52082.784154679597</v>
      </c>
      <c r="O648" s="19">
        <f t="shared" si="10"/>
        <v>4.8486663672010764</v>
      </c>
    </row>
    <row r="649" spans="1:15" x14ac:dyDescent="0.25">
      <c r="A649" s="2"/>
      <c r="B649" s="40">
        <v>94.228190466773398</v>
      </c>
      <c r="C649" s="41">
        <v>-8.7932666666666659</v>
      </c>
      <c r="E649" s="19">
        <v>52414.029596389999</v>
      </c>
      <c r="F649" s="19">
        <v>52663.2474138662</v>
      </c>
      <c r="G649" s="19">
        <v>52088.908443993001</v>
      </c>
      <c r="O649" s="19">
        <f t="shared" si="10"/>
        <v>0.11746337699878495</v>
      </c>
    </row>
    <row r="650" spans="1:15" x14ac:dyDescent="0.25">
      <c r="A650" s="2"/>
      <c r="B650" s="40">
        <v>94.231250048753736</v>
      </c>
      <c r="C650" s="41">
        <v>-8.4355333333333338</v>
      </c>
      <c r="E650" s="19">
        <v>52414.147059766998</v>
      </c>
      <c r="F650" s="19">
        <v>52663.382809751703</v>
      </c>
      <c r="G650" s="19">
        <v>52089.056835480602</v>
      </c>
      <c r="O650" s="19">
        <f t="shared" si="10"/>
        <v>0.74412605840188917</v>
      </c>
    </row>
    <row r="651" spans="1:15" x14ac:dyDescent="0.25">
      <c r="A651" s="2"/>
      <c r="B651" s="40">
        <v>94.25</v>
      </c>
      <c r="C651" s="41">
        <v>-8.326766666666666</v>
      </c>
      <c r="E651" s="19">
        <v>52414.8911858254</v>
      </c>
      <c r="F651" s="19">
        <v>52664.239582644797</v>
      </c>
      <c r="G651" s="19">
        <v>52089.996830070602</v>
      </c>
      <c r="O651" s="19">
        <f t="shared" si="10"/>
        <v>1.7245656152008451</v>
      </c>
    </row>
    <row r="652" spans="1:15" x14ac:dyDescent="0.25">
      <c r="A652" s="2"/>
      <c r="B652" s="40">
        <v>94.293795434966981</v>
      </c>
      <c r="C652" s="41">
        <v>-8.2673666666666676</v>
      </c>
      <c r="E652" s="19">
        <v>52416.6157514406</v>
      </c>
      <c r="F652" s="19">
        <v>52666.218874234801</v>
      </c>
      <c r="G652" s="19">
        <v>52092.174676522998</v>
      </c>
      <c r="O652" s="19">
        <f t="shared" si="10"/>
        <v>7.0774099117988953</v>
      </c>
    </row>
    <row r="653" spans="1:15" x14ac:dyDescent="0.25">
      <c r="A653" s="2"/>
      <c r="B653" s="40">
        <v>94.474050362228354</v>
      </c>
      <c r="C653" s="41">
        <v>-8.6426666666666669</v>
      </c>
      <c r="E653" s="19">
        <v>52423.693161352399</v>
      </c>
      <c r="F653" s="19">
        <v>52674.2489554821</v>
      </c>
      <c r="G653" s="19">
        <v>52101.088718820101</v>
      </c>
      <c r="O653" s="19">
        <f t="shared" si="10"/>
        <v>0.67053346509783296</v>
      </c>
    </row>
    <row r="654" spans="1:15" x14ac:dyDescent="0.25">
      <c r="A654" s="2"/>
      <c r="B654" s="40">
        <v>94.490700784363895</v>
      </c>
      <c r="C654" s="41">
        <v>-8.7095333333333347</v>
      </c>
      <c r="E654" s="19">
        <v>52424.363694817497</v>
      </c>
      <c r="F654" s="19">
        <v>52675.002032559903</v>
      </c>
      <c r="G654" s="19">
        <v>52101.930154829301</v>
      </c>
      <c r="O654" s="19">
        <f t="shared" si="10"/>
        <v>0.3551509707031073</v>
      </c>
    </row>
    <row r="655" spans="1:15" x14ac:dyDescent="0.25">
      <c r="A655" s="2"/>
      <c r="B655" s="40">
        <v>94.5</v>
      </c>
      <c r="C655" s="41">
        <v>-8.5878666666666668</v>
      </c>
      <c r="E655" s="19">
        <v>52424.7188457882</v>
      </c>
      <c r="F655" s="19">
        <v>52675.400363512897</v>
      </c>
      <c r="G655" s="19">
        <v>52102.375540013898</v>
      </c>
      <c r="O655" s="19">
        <f t="shared" si="10"/>
        <v>7.7651312917005271</v>
      </c>
    </row>
    <row r="656" spans="1:15" x14ac:dyDescent="0.25">
      <c r="A656" s="2"/>
      <c r="B656" s="40">
        <v>94.695546180532645</v>
      </c>
      <c r="C656" s="41">
        <v>-8.3519500000000004</v>
      </c>
      <c r="E656" s="19">
        <v>52432.483977079901</v>
      </c>
      <c r="F656" s="19">
        <v>52684.016574388901</v>
      </c>
      <c r="G656" s="19">
        <v>52112.051928031098</v>
      </c>
      <c r="O656" s="19">
        <f t="shared" si="10"/>
        <v>0.95525060420186492</v>
      </c>
    </row>
    <row r="657" spans="1:15" x14ac:dyDescent="0.25">
      <c r="A657" s="2"/>
      <c r="B657" s="40">
        <v>94.720201540675518</v>
      </c>
      <c r="C657" s="41">
        <v>-8.5230499999999996</v>
      </c>
      <c r="E657" s="19">
        <v>52433.439227684103</v>
      </c>
      <c r="F657" s="19">
        <v>52685.064296828103</v>
      </c>
      <c r="G657" s="19">
        <v>52113.232505865803</v>
      </c>
      <c r="O657" s="19">
        <f t="shared" si="10"/>
        <v>7.6418652422944433</v>
      </c>
    </row>
    <row r="658" spans="1:15" x14ac:dyDescent="0.25">
      <c r="A658" s="2"/>
      <c r="B658" s="40">
        <v>94.911459214162264</v>
      </c>
      <c r="C658" s="41">
        <v>-8.6883499999999998</v>
      </c>
      <c r="E658" s="19">
        <v>52441.081092926397</v>
      </c>
      <c r="F658" s="19">
        <v>52693.350631905603</v>
      </c>
      <c r="G658" s="19">
        <v>52122.5771699447</v>
      </c>
      <c r="O658" s="19">
        <f t="shared" si="10"/>
        <v>2.255075086504803</v>
      </c>
    </row>
    <row r="659" spans="1:15" x14ac:dyDescent="0.25">
      <c r="A659" s="2"/>
      <c r="B659" s="40">
        <v>94.966707439758579</v>
      </c>
      <c r="C659" s="41">
        <v>-9.0002666666666666</v>
      </c>
      <c r="E659" s="19">
        <v>52443.336168012902</v>
      </c>
      <c r="F659" s="19">
        <v>52695.763979522802</v>
      </c>
      <c r="G659" s="19">
        <v>52125.295998744798</v>
      </c>
      <c r="O659" s="19">
        <f t="shared" si="10"/>
        <v>1.3321423395973397</v>
      </c>
    </row>
    <row r="660" spans="1:15" x14ac:dyDescent="0.25">
      <c r="A660" s="2"/>
      <c r="B660" s="40">
        <v>95</v>
      </c>
      <c r="C660" s="41">
        <v>-8.6687999999999992</v>
      </c>
      <c r="E660" s="19">
        <v>52444.668310352499</v>
      </c>
      <c r="F660" s="19">
        <v>52697.184356586498</v>
      </c>
      <c r="G660" s="19">
        <v>52126.892905266999</v>
      </c>
      <c r="O660" s="19">
        <f t="shared" si="10"/>
        <v>5.5961063167997054</v>
      </c>
    </row>
    <row r="661" spans="1:15" x14ac:dyDescent="0.25">
      <c r="A661" s="2"/>
      <c r="B661" s="40">
        <v>95.13797635998715</v>
      </c>
      <c r="C661" s="41">
        <v>-8.6715</v>
      </c>
      <c r="E661" s="19">
        <v>52450.264416669299</v>
      </c>
      <c r="F661" s="19">
        <v>52703.153757021901</v>
      </c>
      <c r="G661" s="19">
        <v>52133.524318975302</v>
      </c>
      <c r="O661" s="19">
        <f t="shared" si="10"/>
        <v>0.61066277290228754</v>
      </c>
    </row>
    <row r="662" spans="1:15" x14ac:dyDescent="0.25">
      <c r="A662" s="2"/>
      <c r="B662" s="40">
        <v>95.153379725720271</v>
      </c>
      <c r="C662" s="41">
        <v>-8.299100000000001</v>
      </c>
      <c r="E662" s="19">
        <v>52450.875079442201</v>
      </c>
      <c r="F662" s="19">
        <v>52703.809068090501</v>
      </c>
      <c r="G662" s="19">
        <v>52134.240257097903</v>
      </c>
      <c r="O662" s="19">
        <f t="shared" si="10"/>
        <v>2.4880208288013819</v>
      </c>
    </row>
    <row r="663" spans="1:15" x14ac:dyDescent="0.25">
      <c r="A663" s="2"/>
      <c r="B663" s="40">
        <v>95.21363149712117</v>
      </c>
      <c r="C663" s="41">
        <v>-8.6544666666666661</v>
      </c>
      <c r="E663" s="19">
        <v>52453.363100271003</v>
      </c>
      <c r="F663" s="19">
        <v>52706.495377068299</v>
      </c>
      <c r="G663" s="19">
        <v>52137.141116374398</v>
      </c>
      <c r="O663" s="19">
        <f t="shared" si="10"/>
        <v>1.4717824930994539</v>
      </c>
    </row>
    <row r="664" spans="1:15" x14ac:dyDescent="0.25">
      <c r="A664" s="2"/>
      <c r="B664" s="40">
        <v>95.25</v>
      </c>
      <c r="C664" s="41">
        <v>-8.5045000000000002</v>
      </c>
      <c r="E664" s="19">
        <v>52454.834882764102</v>
      </c>
      <c r="F664" s="19">
        <v>52708.100122305397</v>
      </c>
      <c r="G664" s="19">
        <v>52138.844786507398</v>
      </c>
      <c r="O664" s="19">
        <f t="shared" si="10"/>
        <v>5.2117348765968927</v>
      </c>
    </row>
    <row r="665" spans="1:15" x14ac:dyDescent="0.25">
      <c r="A665" s="2"/>
      <c r="B665" s="40">
        <v>95.377028170044795</v>
      </c>
      <c r="C665" s="41">
        <v>-8.7176333333333336</v>
      </c>
      <c r="E665" s="19">
        <v>52460.046617640699</v>
      </c>
      <c r="F665" s="19">
        <v>52713.915102531202</v>
      </c>
      <c r="G665" s="19">
        <v>52144.801989562999</v>
      </c>
      <c r="O665" s="19">
        <f t="shared" si="10"/>
        <v>3.4631755365990102</v>
      </c>
    </row>
    <row r="666" spans="1:15" x14ac:dyDescent="0.25">
      <c r="A666" s="2"/>
      <c r="B666" s="40">
        <v>95.46103715040698</v>
      </c>
      <c r="C666" s="41">
        <v>-8.646466666666667</v>
      </c>
      <c r="E666" s="19">
        <v>52463.509793177298</v>
      </c>
      <c r="F666" s="19">
        <v>52717.929628984297</v>
      </c>
      <c r="G666" s="19">
        <v>52148.693353901297</v>
      </c>
      <c r="O666" s="19">
        <f t="shared" si="10"/>
        <v>1.6120400274012354</v>
      </c>
    </row>
    <row r="667" spans="1:15" x14ac:dyDescent="0.25">
      <c r="A667" s="2"/>
      <c r="B667" s="40">
        <v>95.5</v>
      </c>
      <c r="C667" s="41">
        <v>-8.7064333333333348</v>
      </c>
      <c r="E667" s="19">
        <v>52465.121833204699</v>
      </c>
      <c r="F667" s="19">
        <v>52719.849151943497</v>
      </c>
      <c r="G667" s="19">
        <v>52150.485887880997</v>
      </c>
      <c r="O667" s="19">
        <f t="shared" si="10"/>
        <v>4.2694875477973255</v>
      </c>
    </row>
    <row r="668" spans="1:15" x14ac:dyDescent="0.25">
      <c r="A668" s="2"/>
      <c r="B668" s="40">
        <v>95.603338167735998</v>
      </c>
      <c r="C668" s="41">
        <v>-8.4883666666666659</v>
      </c>
      <c r="E668" s="19">
        <v>52469.391320752497</v>
      </c>
      <c r="F668" s="19">
        <v>52725.116018843401</v>
      </c>
      <c r="G668" s="19">
        <v>52155.1741789968</v>
      </c>
      <c r="O668" s="19">
        <f t="shared" si="10"/>
        <v>1.1219760216044961</v>
      </c>
    </row>
    <row r="669" spans="1:15" x14ac:dyDescent="0.25">
      <c r="A669" s="2"/>
      <c r="B669" s="40">
        <v>95.629946677046917</v>
      </c>
      <c r="C669" s="41">
        <v>-8.4249333333333336</v>
      </c>
      <c r="E669" s="19">
        <v>52470.513296774101</v>
      </c>
      <c r="F669" s="19">
        <v>52726.548991863798</v>
      </c>
      <c r="G669" s="19">
        <v>52156.3916763577</v>
      </c>
      <c r="O669" s="19">
        <f t="shared" si="10"/>
        <v>3.289175501500722</v>
      </c>
    </row>
    <row r="670" spans="1:15" x14ac:dyDescent="0.25">
      <c r="A670" s="2"/>
      <c r="B670" s="40">
        <v>95.708987837259642</v>
      </c>
      <c r="C670" s="41">
        <v>-8.638066666666667</v>
      </c>
      <c r="E670" s="19">
        <v>52473.802472275602</v>
      </c>
      <c r="F670" s="19">
        <v>52730.881310114797</v>
      </c>
      <c r="G670" s="19">
        <v>52159.925221078003</v>
      </c>
      <c r="O670" s="19">
        <f t="shared" si="10"/>
        <v>7.904934277299617</v>
      </c>
    </row>
    <row r="671" spans="1:15" x14ac:dyDescent="0.25">
      <c r="A671" s="2"/>
      <c r="B671" s="40">
        <v>95.898063913705215</v>
      </c>
      <c r="C671" s="41">
        <v>-8.8618000000000006</v>
      </c>
      <c r="E671" s="19">
        <v>52481.707406552901</v>
      </c>
      <c r="F671" s="19">
        <v>52742.2153714694</v>
      </c>
      <c r="G671" s="19">
        <v>52168.193026011999</v>
      </c>
      <c r="O671" s="19">
        <f t="shared" si="10"/>
        <v>2.5192517618997954</v>
      </c>
    </row>
    <row r="672" spans="1:15" x14ac:dyDescent="0.25">
      <c r="A672" s="2"/>
      <c r="B672" s="40">
        <v>95.957546995322829</v>
      </c>
      <c r="C672" s="41">
        <v>-8.94285</v>
      </c>
      <c r="E672" s="19">
        <v>52484.226658314801</v>
      </c>
      <c r="F672" s="19">
        <v>52746.140516645501</v>
      </c>
      <c r="G672" s="19">
        <v>52170.759005075102</v>
      </c>
      <c r="O672" s="19">
        <f t="shared" si="10"/>
        <v>1.7660584131008363</v>
      </c>
    </row>
    <row r="673" spans="1:15" x14ac:dyDescent="0.25">
      <c r="A673" s="2"/>
      <c r="B673" s="40">
        <v>96</v>
      </c>
      <c r="C673" s="41">
        <v>-8.4582999999999995</v>
      </c>
      <c r="E673" s="19">
        <v>52485.992716727902</v>
      </c>
      <c r="F673" s="19">
        <v>52748.992349608299</v>
      </c>
      <c r="G673" s="19">
        <v>52172.537360408402</v>
      </c>
      <c r="O673" s="19">
        <f t="shared" si="10"/>
        <v>1.8523427274994901</v>
      </c>
    </row>
    <row r="674" spans="1:15" x14ac:dyDescent="0.25">
      <c r="A674" s="2"/>
      <c r="B674" s="40">
        <v>96.044008989999227</v>
      </c>
      <c r="C674" s="41">
        <v>-8.1465499999999995</v>
      </c>
      <c r="E674" s="19">
        <v>52487.845059455401</v>
      </c>
      <c r="F674" s="19">
        <v>52752.076684133302</v>
      </c>
      <c r="G674" s="19">
        <v>52174.384210718403</v>
      </c>
      <c r="O674" s="19">
        <f t="shared" si="10"/>
        <v>5.8654368010975304</v>
      </c>
    </row>
    <row r="675" spans="1:15" x14ac:dyDescent="0.25">
      <c r="A675" s="2"/>
      <c r="B675" s="40">
        <v>96.182711912731392</v>
      </c>
      <c r="C675" s="41">
        <v>-8.3148999999999997</v>
      </c>
      <c r="E675" s="19">
        <v>52493.710496256499</v>
      </c>
      <c r="F675" s="19">
        <v>52762.518423879497</v>
      </c>
      <c r="G675" s="19">
        <v>52180.105200731901</v>
      </c>
      <c r="O675" s="19">
        <f t="shared" si="10"/>
        <v>1.0147084326017648</v>
      </c>
    </row>
    <row r="676" spans="1:15" x14ac:dyDescent="0.25">
      <c r="A676" s="2"/>
      <c r="B676" s="40">
        <v>96.206778062240218</v>
      </c>
      <c r="C676" s="41">
        <v>-8.4500000000000011</v>
      </c>
      <c r="E676" s="19">
        <v>52494.725204689101</v>
      </c>
      <c r="F676" s="19">
        <v>52764.435460118199</v>
      </c>
      <c r="G676" s="19">
        <v>52181.074916617501</v>
      </c>
      <c r="O676" s="19">
        <f t="shared" si="10"/>
        <v>1.8193693993016495</v>
      </c>
    </row>
    <row r="677" spans="1:15" x14ac:dyDescent="0.25">
      <c r="A677" s="2"/>
      <c r="B677" s="40">
        <v>96.25</v>
      </c>
      <c r="C677" s="41">
        <v>-8.497066666666667</v>
      </c>
      <c r="E677" s="19">
        <v>52496.544574088402</v>
      </c>
      <c r="F677" s="19">
        <v>52767.959190950503</v>
      </c>
      <c r="G677" s="19">
        <v>52182.798536252398</v>
      </c>
      <c r="O677" s="19">
        <f t="shared" si="10"/>
        <v>8.780185597097443</v>
      </c>
    </row>
    <row r="678" spans="1:15" x14ac:dyDescent="0.25">
      <c r="A678" s="2"/>
      <c r="B678" s="40">
        <v>96.456744475655455</v>
      </c>
      <c r="C678" s="41">
        <v>-8.5335000000000001</v>
      </c>
      <c r="E678" s="19">
        <v>52505.3247596855</v>
      </c>
      <c r="F678" s="19">
        <v>52786.640597535297</v>
      </c>
      <c r="G678" s="19">
        <v>52188.386504269904</v>
      </c>
      <c r="O678" s="19">
        <f t="shared" si="10"/>
        <v>0.72251016170048388</v>
      </c>
    </row>
    <row r="679" spans="1:15" x14ac:dyDescent="0.25">
      <c r="A679" s="2"/>
      <c r="B679" s="40">
        <v>96.473979675929314</v>
      </c>
      <c r="C679" s="41">
        <v>-8.349966666666667</v>
      </c>
      <c r="E679" s="19">
        <v>52506.0472698472</v>
      </c>
      <c r="F679" s="19">
        <v>52788.309789840903</v>
      </c>
      <c r="G679" s="19">
        <v>52188.706654714297</v>
      </c>
      <c r="O679" s="19">
        <f t="shared" si="10"/>
        <v>0.46761002620041836</v>
      </c>
    </row>
    <row r="680" spans="1:15" x14ac:dyDescent="0.25">
      <c r="A680" s="2"/>
      <c r="B680" s="40">
        <v>96.485222706837206</v>
      </c>
      <c r="C680" s="41">
        <v>-8.5040999999999993</v>
      </c>
      <c r="E680" s="19">
        <v>52506.514879873401</v>
      </c>
      <c r="F680" s="19">
        <v>52789.401379276504</v>
      </c>
      <c r="G680" s="19">
        <v>52188.912978775203</v>
      </c>
      <c r="O680" s="19">
        <f t="shared" si="10"/>
        <v>0.637778160002199</v>
      </c>
    </row>
    <row r="681" spans="1:15" x14ac:dyDescent="0.25">
      <c r="A681" s="2"/>
      <c r="B681" s="40">
        <v>96.5</v>
      </c>
      <c r="C681" s="41">
        <v>-8.3378333333333323</v>
      </c>
      <c r="E681" s="19">
        <v>52507.152658033403</v>
      </c>
      <c r="F681" s="19">
        <v>52790.904642842899</v>
      </c>
      <c r="G681" s="19">
        <v>52189.193269450603</v>
      </c>
      <c r="O681" s="19">
        <f t="shared" si="10"/>
        <v>8.8572386185987853</v>
      </c>
    </row>
    <row r="682" spans="1:15" x14ac:dyDescent="0.25">
      <c r="A682" s="2"/>
      <c r="B682" s="40">
        <v>96.707509673212201</v>
      </c>
      <c r="C682" s="41">
        <v>-8.6533333333333342</v>
      </c>
      <c r="E682" s="19">
        <v>52516.009896652002</v>
      </c>
      <c r="F682" s="19">
        <v>52813.593122774102</v>
      </c>
      <c r="G682" s="19">
        <v>52192.949541576003</v>
      </c>
      <c r="O682" s="19">
        <f t="shared" si="10"/>
        <v>1.7910340495946002</v>
      </c>
    </row>
    <row r="683" spans="1:15" x14ac:dyDescent="0.25">
      <c r="A683" s="2"/>
      <c r="B683" s="40">
        <v>96.75</v>
      </c>
      <c r="C683" s="41">
        <v>-8.5061999999999998</v>
      </c>
      <c r="E683" s="19">
        <v>52517.800930701596</v>
      </c>
      <c r="F683" s="19">
        <v>52818.6150419431</v>
      </c>
      <c r="G683" s="19">
        <v>52193.677388058801</v>
      </c>
      <c r="O683" s="19">
        <f t="shared" si="10"/>
        <v>2.4317648535070475</v>
      </c>
    </row>
    <row r="684" spans="1:15" x14ac:dyDescent="0.25">
      <c r="A684" s="2"/>
      <c r="B684" s="40">
        <v>96.806928328734344</v>
      </c>
      <c r="C684" s="41">
        <v>-8.6083333333333325</v>
      </c>
      <c r="E684" s="19">
        <v>52520.232695555103</v>
      </c>
      <c r="F684" s="19">
        <v>52825.681820799102</v>
      </c>
      <c r="G684" s="19">
        <v>52194.6480282048</v>
      </c>
      <c r="O684" s="19">
        <f t="shared" si="10"/>
        <v>3.6282371173947467</v>
      </c>
    </row>
    <row r="685" spans="1:15" x14ac:dyDescent="0.25">
      <c r="A685" s="2"/>
      <c r="B685" s="40">
        <v>96.891837708945687</v>
      </c>
      <c r="C685" s="41">
        <v>-8.2964333333333329</v>
      </c>
      <c r="E685" s="19">
        <v>52523.860932672498</v>
      </c>
      <c r="F685" s="19">
        <v>52836.776178171298</v>
      </c>
      <c r="G685" s="19">
        <v>52196.0579045181</v>
      </c>
      <c r="O685" s="19">
        <f t="shared" si="10"/>
        <v>2.8611628754006233</v>
      </c>
    </row>
    <row r="686" spans="1:15" x14ac:dyDescent="0.25">
      <c r="A686" s="2"/>
      <c r="B686" s="40">
        <v>96.959137092554116</v>
      </c>
      <c r="C686" s="41">
        <v>-8.4699000000000009</v>
      </c>
      <c r="E686" s="19">
        <v>52526.722095547899</v>
      </c>
      <c r="F686" s="19">
        <v>52846.008162051701</v>
      </c>
      <c r="G686" s="19">
        <v>52197.136676926697</v>
      </c>
      <c r="O686" s="19">
        <f t="shared" si="10"/>
        <v>1.7513120432995493</v>
      </c>
    </row>
    <row r="687" spans="1:15" x14ac:dyDescent="0.25">
      <c r="A687" s="2"/>
      <c r="B687" s="40">
        <v>97</v>
      </c>
      <c r="C687" s="41">
        <v>-8.3678333333333335</v>
      </c>
      <c r="E687" s="19">
        <v>52528.473407591198</v>
      </c>
      <c r="F687" s="19">
        <v>52851.873012817101</v>
      </c>
      <c r="G687" s="19">
        <v>52197.782466035802</v>
      </c>
      <c r="O687" s="19">
        <f t="shared" si="10"/>
        <v>6.3679348713048967</v>
      </c>
    </row>
    <row r="688" spans="1:15" x14ac:dyDescent="0.25">
      <c r="A688" s="2"/>
      <c r="B688" s="40">
        <v>97.149160811134522</v>
      </c>
      <c r="C688" s="41">
        <v>-8.526133333333334</v>
      </c>
      <c r="E688" s="19">
        <v>52534.841342462503</v>
      </c>
      <c r="F688" s="19">
        <v>52874.501897775801</v>
      </c>
      <c r="G688" s="19">
        <v>52200.039405932999</v>
      </c>
      <c r="O688" s="19">
        <f t="shared" si="10"/>
        <v>2.6943914316943847</v>
      </c>
    </row>
    <row r="689" spans="1:15" x14ac:dyDescent="0.25">
      <c r="A689" s="2"/>
      <c r="B689" s="40">
        <v>97.211690171324875</v>
      </c>
      <c r="C689" s="41">
        <v>-8.6458999999999993</v>
      </c>
      <c r="E689" s="19">
        <v>52537.535733894198</v>
      </c>
      <c r="F689" s="19">
        <v>52884.6575448113</v>
      </c>
      <c r="G689" s="19">
        <v>52200.9522414811</v>
      </c>
      <c r="O689" s="19">
        <f t="shared" si="10"/>
        <v>1.6258221719035646</v>
      </c>
    </row>
    <row r="690" spans="1:15" x14ac:dyDescent="0.25">
      <c r="A690" s="2"/>
      <c r="B690" s="40">
        <v>97.25</v>
      </c>
      <c r="C690" s="41">
        <v>-8.7012666666666671</v>
      </c>
      <c r="E690" s="19">
        <v>52539.161556066101</v>
      </c>
      <c r="F690" s="19">
        <v>52890.942769482601</v>
      </c>
      <c r="G690" s="19">
        <v>52201.491215046801</v>
      </c>
      <c r="O690" s="19">
        <f t="shared" si="10"/>
        <v>1.9687889101987821</v>
      </c>
    </row>
    <row r="691" spans="1:15" x14ac:dyDescent="0.25">
      <c r="A691" s="2"/>
      <c r="B691" s="40">
        <v>97.296170572467688</v>
      </c>
      <c r="C691" s="41">
        <v>-8.5591666666666679</v>
      </c>
      <c r="E691" s="19">
        <v>52541.1303449763</v>
      </c>
      <c r="F691" s="19">
        <v>52898.706374654801</v>
      </c>
      <c r="G691" s="19">
        <v>52202.132119798996</v>
      </c>
      <c r="O691" s="19">
        <f t="shared" si="10"/>
        <v>7.2404482244965038</v>
      </c>
    </row>
    <row r="692" spans="1:15" x14ac:dyDescent="0.25">
      <c r="A692" s="2"/>
      <c r="B692" s="40">
        <v>97.465232347168126</v>
      </c>
      <c r="C692" s="41">
        <v>-8.5116666666666649</v>
      </c>
      <c r="E692" s="19">
        <v>52548.370793200796</v>
      </c>
      <c r="F692" s="19">
        <v>52928.599322980197</v>
      </c>
      <c r="G692" s="19">
        <v>52204.380971436098</v>
      </c>
      <c r="O692" s="19">
        <f t="shared" si="10"/>
        <v>1.5010918261032202</v>
      </c>
    </row>
    <row r="693" spans="1:15" x14ac:dyDescent="0.25">
      <c r="A693" s="2"/>
      <c r="B693" s="40">
        <v>97.5</v>
      </c>
      <c r="C693" s="41">
        <v>-8.5741333333333341</v>
      </c>
      <c r="E693" s="19">
        <v>52549.8718850269</v>
      </c>
      <c r="F693" s="19">
        <v>52935.042118027202</v>
      </c>
      <c r="G693" s="19">
        <v>52204.826450626599</v>
      </c>
      <c r="O693" s="19">
        <f t="shared" si="10"/>
        <v>0.55769942890037782</v>
      </c>
    </row>
    <row r="694" spans="1:15" x14ac:dyDescent="0.25">
      <c r="A694" s="2"/>
      <c r="B694" s="40">
        <v>97.513252186749469</v>
      </c>
      <c r="C694" s="41">
        <v>-8.7984333333333336</v>
      </c>
      <c r="E694" s="19">
        <v>52550.4295844558</v>
      </c>
      <c r="F694" s="19">
        <v>52937.455863486801</v>
      </c>
      <c r="G694" s="19">
        <v>52204.990183688999</v>
      </c>
      <c r="O694" s="19">
        <f t="shared" si="10"/>
        <v>7.4301119833035045</v>
      </c>
    </row>
    <row r="695" spans="1:15" x14ac:dyDescent="0.25">
      <c r="A695" s="2"/>
      <c r="B695" s="40">
        <v>97.685565749914744</v>
      </c>
      <c r="C695" s="41">
        <v>-8.5213000000000001</v>
      </c>
      <c r="E695" s="19">
        <v>52557.859696439104</v>
      </c>
      <c r="F695" s="19">
        <v>52970.576179229902</v>
      </c>
      <c r="G695" s="19">
        <v>52207.0819454019</v>
      </c>
      <c r="O695" s="19">
        <f t="shared" si="10"/>
        <v>1.4622321595961694</v>
      </c>
    </row>
    <row r="696" spans="1:15" x14ac:dyDescent="0.25">
      <c r="A696" s="2"/>
      <c r="B696" s="40">
        <v>97.719827057727542</v>
      </c>
      <c r="C696" s="41">
        <v>-8.7173666666666669</v>
      </c>
      <c r="E696" s="19">
        <v>52559.3219285987</v>
      </c>
      <c r="F696" s="19">
        <v>52977.288863319001</v>
      </c>
      <c r="G696" s="19">
        <v>52207.4744386366</v>
      </c>
      <c r="O696" s="19">
        <f t="shared" si="10"/>
        <v>1.2907850897972821</v>
      </c>
    </row>
    <row r="697" spans="1:15" x14ac:dyDescent="0.25">
      <c r="A697" s="2"/>
      <c r="B697" s="40">
        <v>97.75</v>
      </c>
      <c r="C697" s="41">
        <v>-8.7434999999999992</v>
      </c>
      <c r="E697" s="19">
        <v>52560.612713688497</v>
      </c>
      <c r="F697" s="19">
        <v>52983.262924799797</v>
      </c>
      <c r="G697" s="19">
        <v>52207.815814984497</v>
      </c>
      <c r="O697" s="19">
        <f t="shared" si="10"/>
        <v>6.5057327588001499</v>
      </c>
    </row>
    <row r="698" spans="1:15" x14ac:dyDescent="0.25">
      <c r="A698" s="2"/>
      <c r="B698" s="40">
        <v>97.900534488290873</v>
      </c>
      <c r="C698" s="41">
        <v>-9.0705000000000009</v>
      </c>
      <c r="E698" s="19">
        <v>52567.118446447297</v>
      </c>
      <c r="F698" s="19">
        <v>53014.002919973202</v>
      </c>
      <c r="G698" s="19">
        <v>52209.465470882998</v>
      </c>
      <c r="O698" s="19">
        <f t="shared" si="10"/>
        <v>3.2371551139003714</v>
      </c>
    </row>
    <row r="699" spans="1:15" x14ac:dyDescent="0.25">
      <c r="A699" s="2"/>
      <c r="B699" s="40">
        <v>97.975537740646772</v>
      </c>
      <c r="C699" s="41">
        <v>-9.009033333333333</v>
      </c>
      <c r="E699" s="19">
        <v>52570.355601561198</v>
      </c>
      <c r="F699" s="19">
        <v>53029.644956466298</v>
      </c>
      <c r="G699" s="19">
        <v>52210.243568678699</v>
      </c>
      <c r="O699" s="19">
        <f t="shared" si="10"/>
        <v>1.0367597045042203</v>
      </c>
    </row>
    <row r="700" spans="1:15" x14ac:dyDescent="0.25">
      <c r="A700" s="2"/>
      <c r="B700" s="40">
        <v>98</v>
      </c>
      <c r="C700" s="41">
        <v>-8.8895333333333344</v>
      </c>
      <c r="E700" s="19">
        <v>52571.392361265702</v>
      </c>
      <c r="F700" s="19">
        <v>53034.697056149198</v>
      </c>
      <c r="G700" s="19">
        <v>52210.48695033</v>
      </c>
      <c r="O700" s="19">
        <f t="shared" si="10"/>
        <v>2.5505628327955492</v>
      </c>
    </row>
    <row r="701" spans="1:15" x14ac:dyDescent="0.25">
      <c r="A701" s="2"/>
      <c r="B701" s="40">
        <v>98.058610724706227</v>
      </c>
      <c r="C701" s="41">
        <v>-8.5938999999999997</v>
      </c>
      <c r="E701" s="19">
        <v>52573.942924098497</v>
      </c>
      <c r="F701" s="19">
        <v>53047.205449100496</v>
      </c>
      <c r="G701" s="19">
        <v>52211.073930063401</v>
      </c>
      <c r="O701" s="19">
        <f t="shared" si="10"/>
        <v>7.4949408981046872</v>
      </c>
    </row>
    <row r="702" spans="1:15" x14ac:dyDescent="0.25">
      <c r="A702" s="2"/>
      <c r="B702" s="40">
        <v>98.232427833569474</v>
      </c>
      <c r="C702" s="41">
        <v>-8.6330333333333336</v>
      </c>
      <c r="E702" s="19">
        <v>52581.437864996602</v>
      </c>
      <c r="F702" s="19">
        <v>53084.509633220201</v>
      </c>
      <c r="G702" s="19">
        <v>52212.7052138176</v>
      </c>
      <c r="O702" s="19">
        <f t="shared" si="10"/>
        <v>0.7812819768951158</v>
      </c>
    </row>
    <row r="703" spans="1:15" x14ac:dyDescent="0.25">
      <c r="A703" s="2"/>
      <c r="B703" s="40">
        <v>98.25</v>
      </c>
      <c r="C703" s="41">
        <v>-8.6155333333333335</v>
      </c>
      <c r="E703" s="19">
        <v>52582.219146973497</v>
      </c>
      <c r="F703" s="19">
        <v>53088.436378423998</v>
      </c>
      <c r="G703" s="19">
        <v>52212.8674988727</v>
      </c>
      <c r="O703" s="19">
        <f t="shared" si="10"/>
        <v>2.6933022786033689</v>
      </c>
    </row>
    <row r="704" spans="1:15" x14ac:dyDescent="0.25">
      <c r="A704" s="2"/>
      <c r="B704" s="40">
        <v>98.312339748470478</v>
      </c>
      <c r="C704" s="41">
        <v>-8.9185999999999996</v>
      </c>
      <c r="E704" s="19">
        <v>52584.9124492521</v>
      </c>
      <c r="F704" s="19">
        <v>53102.0151553205</v>
      </c>
      <c r="G704" s="19">
        <v>52213.416111436003</v>
      </c>
      <c r="O704" s="19">
        <f t="shared" si="10"/>
        <v>4.438673653297883</v>
      </c>
    </row>
    <row r="705" spans="1:15" x14ac:dyDescent="0.25">
      <c r="A705" s="2"/>
      <c r="B705" s="40">
        <v>98.413892980261508</v>
      </c>
      <c r="C705" s="41">
        <v>-8.6923999999999992</v>
      </c>
      <c r="E705" s="19">
        <v>52589.351122905398</v>
      </c>
      <c r="F705" s="19">
        <v>53124.504772169799</v>
      </c>
      <c r="G705" s="19">
        <v>52214.284593980803</v>
      </c>
      <c r="O705" s="19">
        <f t="shared" si="10"/>
        <v>3.3574495711000054</v>
      </c>
    </row>
    <row r="706" spans="1:15" x14ac:dyDescent="0.25">
      <c r="A706" s="2"/>
      <c r="B706" s="40">
        <v>98.49056077413934</v>
      </c>
      <c r="C706" s="41">
        <v>-8.8840666666666657</v>
      </c>
      <c r="E706" s="19">
        <v>52592.708572476498</v>
      </c>
      <c r="F706" s="19">
        <v>53141.573922766402</v>
      </c>
      <c r="G706" s="19">
        <v>52214.913117685202</v>
      </c>
      <c r="O706" s="19">
        <f t="shared" si="10"/>
        <v>0.39281755020056153</v>
      </c>
    </row>
    <row r="707" spans="1:15" x14ac:dyDescent="0.25">
      <c r="A707" s="2"/>
      <c r="B707" s="40">
        <v>98.5</v>
      </c>
      <c r="C707" s="41">
        <v>-8.6741666666666664</v>
      </c>
      <c r="E707" s="19">
        <v>52593.101390026699</v>
      </c>
      <c r="F707" s="19">
        <v>53143.572757973103</v>
      </c>
      <c r="G707" s="19">
        <v>52214.985102822102</v>
      </c>
      <c r="O707" s="19">
        <f t="shared" ref="O707:O770" si="11">E708-E707</f>
        <v>10.946019613598764</v>
      </c>
    </row>
    <row r="708" spans="1:15" x14ac:dyDescent="0.25">
      <c r="A708" s="2"/>
      <c r="B708" s="40">
        <v>98.75</v>
      </c>
      <c r="C708" s="41">
        <v>-8.8405000000000005</v>
      </c>
      <c r="E708" s="19">
        <v>52604.047409640298</v>
      </c>
      <c r="F708" s="19">
        <v>53199.198061145202</v>
      </c>
      <c r="G708" s="19">
        <v>52216.8674043875</v>
      </c>
      <c r="O708" s="19">
        <f t="shared" si="11"/>
        <v>11.018053751002299</v>
      </c>
    </row>
    <row r="709" spans="1:15" x14ac:dyDescent="0.25">
      <c r="A709" s="2"/>
      <c r="B709" s="40">
        <v>99</v>
      </c>
      <c r="C709" s="41">
        <v>-8.6705333333333332</v>
      </c>
      <c r="E709" s="19">
        <v>52615.0654633913</v>
      </c>
      <c r="F709" s="19">
        <v>53254.405285783498</v>
      </c>
      <c r="G709" s="19">
        <v>52218.541775313097</v>
      </c>
      <c r="O709" s="19">
        <f t="shared" si="11"/>
        <v>0.48654185669875005</v>
      </c>
    </row>
    <row r="710" spans="1:15" x14ac:dyDescent="0.25">
      <c r="A710" s="2"/>
      <c r="B710" s="40">
        <v>99.010790068799267</v>
      </c>
      <c r="C710" s="41">
        <v>-8.8297333333333334</v>
      </c>
      <c r="E710" s="19">
        <v>52615.552005247999</v>
      </c>
      <c r="F710" s="19">
        <v>53256.811272401101</v>
      </c>
      <c r="G710" s="19">
        <v>52218.610941330298</v>
      </c>
      <c r="O710" s="19">
        <f t="shared" si="11"/>
        <v>2.4347926236005151</v>
      </c>
    </row>
    <row r="711" spans="1:15" x14ac:dyDescent="0.25">
      <c r="A711" s="2"/>
      <c r="B711" s="40">
        <v>99.065972621789811</v>
      </c>
      <c r="C711" s="41">
        <v>-8.6813999999999982</v>
      </c>
      <c r="E711" s="19">
        <v>52617.986797871599</v>
      </c>
      <c r="F711" s="19">
        <v>53268.805031567397</v>
      </c>
      <c r="G711" s="19">
        <v>52218.950411891201</v>
      </c>
      <c r="O711" s="19">
        <f t="shared" si="11"/>
        <v>6.5676895016003982</v>
      </c>
    </row>
    <row r="712" spans="1:15" x14ac:dyDescent="0.25">
      <c r="A712" s="2"/>
      <c r="B712" s="40">
        <v>99.214434292558494</v>
      </c>
      <c r="C712" s="41">
        <v>-8.8748999999999985</v>
      </c>
      <c r="E712" s="19">
        <v>52624.5544873732</v>
      </c>
      <c r="F712" s="19">
        <v>53300.752892010401</v>
      </c>
      <c r="G712" s="19">
        <v>52219.804689926401</v>
      </c>
      <c r="O712" s="19">
        <f t="shared" si="11"/>
        <v>1.6007134809988202</v>
      </c>
    </row>
    <row r="713" spans="1:15" x14ac:dyDescent="0.25">
      <c r="A713" s="2"/>
      <c r="B713" s="40">
        <v>99.25</v>
      </c>
      <c r="C713" s="41">
        <v>-8.739766666666668</v>
      </c>
      <c r="E713" s="19">
        <v>52626.155200854198</v>
      </c>
      <c r="F713" s="19">
        <v>53308.445448079299</v>
      </c>
      <c r="G713" s="19">
        <v>52219.997815603798</v>
      </c>
      <c r="O713" s="19">
        <f t="shared" si="11"/>
        <v>1.0232675552979345</v>
      </c>
    </row>
    <row r="714" spans="1:15" x14ac:dyDescent="0.25">
      <c r="A714" s="2"/>
      <c r="B714" s="40">
        <v>99.27290001820154</v>
      </c>
      <c r="C714" s="41">
        <v>-8.9437333333333342</v>
      </c>
      <c r="E714" s="19">
        <v>52627.178468409496</v>
      </c>
      <c r="F714" s="19">
        <v>53313.342872394103</v>
      </c>
      <c r="G714" s="19">
        <v>52220.117908700697</v>
      </c>
      <c r="O714" s="19">
        <f t="shared" si="11"/>
        <v>4.0081881018049899</v>
      </c>
    </row>
    <row r="715" spans="1:15" x14ac:dyDescent="0.25">
      <c r="A715" s="2"/>
      <c r="B715" s="40">
        <v>99.362665101294027</v>
      </c>
      <c r="C715" s="41">
        <v>-8.7038666666666682</v>
      </c>
      <c r="E715" s="19">
        <v>52631.186656511301</v>
      </c>
      <c r="F715" s="19">
        <v>53332.370989722003</v>
      </c>
      <c r="G715" s="19">
        <v>52220.561612008503</v>
      </c>
      <c r="O715" s="19">
        <f t="shared" si="11"/>
        <v>6.1122399012965616</v>
      </c>
    </row>
    <row r="716" spans="1:15" x14ac:dyDescent="0.25">
      <c r="A716" s="2"/>
      <c r="B716" s="40">
        <v>99.5</v>
      </c>
      <c r="C716" s="41">
        <v>-8.7465333333333337</v>
      </c>
      <c r="E716" s="19">
        <v>52637.298896412598</v>
      </c>
      <c r="F716" s="19">
        <v>53360.888523113397</v>
      </c>
      <c r="G716" s="19">
        <v>52221.148883283</v>
      </c>
      <c r="O716" s="19">
        <f t="shared" si="11"/>
        <v>1.6079700519985636</v>
      </c>
    </row>
    <row r="717" spans="1:15" x14ac:dyDescent="0.25">
      <c r="A717" s="2"/>
      <c r="B717" s="40">
        <v>99.536280005875312</v>
      </c>
      <c r="C717" s="41">
        <v>-8.7774000000000001</v>
      </c>
      <c r="E717" s="19">
        <v>52638.906866464597</v>
      </c>
      <c r="F717" s="19">
        <v>53368.285723072702</v>
      </c>
      <c r="G717" s="19">
        <v>52221.2838766528</v>
      </c>
      <c r="O717" s="19">
        <f t="shared" si="11"/>
        <v>4.6934024311049143</v>
      </c>
    </row>
    <row r="718" spans="1:15" x14ac:dyDescent="0.25">
      <c r="A718" s="2"/>
      <c r="B718" s="40">
        <v>99.641385048624471</v>
      </c>
      <c r="C718" s="41">
        <v>-8.7440666666666669</v>
      </c>
      <c r="E718" s="19">
        <v>52643.600268895701</v>
      </c>
      <c r="F718" s="19">
        <v>53389.614398168698</v>
      </c>
      <c r="G718" s="19">
        <v>52221.627459380899</v>
      </c>
      <c r="O718" s="19">
        <f t="shared" si="11"/>
        <v>2.8628213499978301</v>
      </c>
    </row>
    <row r="719" spans="1:15" x14ac:dyDescent="0.25">
      <c r="A719" s="2"/>
      <c r="B719" s="40">
        <v>99.704909743694557</v>
      </c>
      <c r="C719" s="41">
        <v>-8.8728666666666669</v>
      </c>
      <c r="E719" s="19">
        <v>52646.463090245699</v>
      </c>
      <c r="F719" s="19">
        <v>53402.425393087302</v>
      </c>
      <c r="G719" s="19">
        <v>52221.7979787683</v>
      </c>
      <c r="O719" s="19">
        <f t="shared" si="11"/>
        <v>2.0136430248021497</v>
      </c>
    </row>
    <row r="720" spans="1:15" x14ac:dyDescent="0.25">
      <c r="A720" s="2"/>
      <c r="B720" s="40">
        <v>99.75</v>
      </c>
      <c r="C720" s="41">
        <v>-8.708733333333333</v>
      </c>
      <c r="E720" s="19">
        <v>52648.476733270501</v>
      </c>
      <c r="F720" s="19">
        <v>53411.342874054397</v>
      </c>
      <c r="G720" s="19">
        <v>52221.8991603209</v>
      </c>
      <c r="O720" s="19">
        <f t="shared" si="11"/>
        <v>2.2826836140011437</v>
      </c>
    </row>
    <row r="721" spans="1:15" x14ac:dyDescent="0.25">
      <c r="A721" s="2"/>
      <c r="B721" s="40">
        <v>99.800880189489121</v>
      </c>
      <c r="C721" s="41">
        <v>-8.9373666666666676</v>
      </c>
      <c r="E721" s="19">
        <v>52650.759416884503</v>
      </c>
      <c r="F721" s="19">
        <v>53421.35599579</v>
      </c>
      <c r="G721" s="19">
        <v>52221.9943515548</v>
      </c>
      <c r="O721" s="19">
        <f t="shared" si="11"/>
        <v>4.5664826618958614</v>
      </c>
    </row>
    <row r="722" spans="1:15" x14ac:dyDescent="0.25">
      <c r="A722" s="2"/>
      <c r="B722" s="40">
        <v>99.903440073892952</v>
      </c>
      <c r="C722" s="41">
        <v>-8.6981666666666673</v>
      </c>
      <c r="E722" s="19">
        <v>52655.325899546398</v>
      </c>
      <c r="F722" s="19">
        <v>53441.071756499899</v>
      </c>
      <c r="G722" s="19">
        <v>52222.119479571702</v>
      </c>
      <c r="O722" s="19">
        <f t="shared" si="11"/>
        <v>4.3429950853023911</v>
      </c>
    </row>
    <row r="723" spans="1:15" x14ac:dyDescent="0.25">
      <c r="A723" s="2"/>
      <c r="B723" s="40">
        <v>100</v>
      </c>
      <c r="C723" s="41">
        <v>-8.6612333333333336</v>
      </c>
      <c r="E723" s="19">
        <v>52659.668894631701</v>
      </c>
      <c r="F723" s="19">
        <v>53459.416864070401</v>
      </c>
      <c r="G723" s="19">
        <v>52222.152828687402</v>
      </c>
      <c r="O723" s="19">
        <f t="shared" si="11"/>
        <v>2.9993876135995379</v>
      </c>
    </row>
    <row r="724" spans="1:15" x14ac:dyDescent="0.25">
      <c r="A724" s="2"/>
      <c r="B724" s="40">
        <v>100.06665072671149</v>
      </c>
      <c r="C724" s="41">
        <v>-8.6273333333333344</v>
      </c>
      <c r="E724" s="19">
        <v>52662.6682822453</v>
      </c>
      <c r="F724" s="19">
        <v>53471.845934398501</v>
      </c>
      <c r="G724" s="19">
        <v>52222.152828687402</v>
      </c>
      <c r="O724" s="19">
        <f t="shared" si="11"/>
        <v>3.7145411777019035</v>
      </c>
    </row>
    <row r="725" spans="1:15" x14ac:dyDescent="0.25">
      <c r="A725" s="2"/>
      <c r="B725" s="40">
        <v>100.15013778721128</v>
      </c>
      <c r="C725" s="41">
        <v>-8.6290999999999993</v>
      </c>
      <c r="E725" s="19">
        <v>52666.382823423002</v>
      </c>
      <c r="F725" s="19">
        <v>53486.9557639142</v>
      </c>
      <c r="G725" s="19">
        <v>52222.152828687402</v>
      </c>
      <c r="O725" s="19">
        <f t="shared" si="11"/>
        <v>3.1312856802978786</v>
      </c>
    </row>
    <row r="726" spans="1:15" x14ac:dyDescent="0.25">
      <c r="A726" s="2"/>
      <c r="B726" s="40">
        <v>100.22028048792411</v>
      </c>
      <c r="C726" s="41">
        <v>-8.7741333333333333</v>
      </c>
      <c r="E726" s="19">
        <v>52669.5141091033</v>
      </c>
      <c r="F726" s="19">
        <v>53499.441937219897</v>
      </c>
      <c r="G726" s="19">
        <v>52222.152828687402</v>
      </c>
      <c r="O726" s="19">
        <f t="shared" si="11"/>
        <v>5.0954792850970989</v>
      </c>
    </row>
    <row r="727" spans="1:15" x14ac:dyDescent="0.25">
      <c r="A727" s="2"/>
      <c r="B727" s="40">
        <v>100.33354177521095</v>
      </c>
      <c r="C727" s="41">
        <v>-8.7627000000000006</v>
      </c>
      <c r="E727" s="19">
        <v>52674.609588388397</v>
      </c>
      <c r="F727" s="19">
        <v>53519.249709938798</v>
      </c>
      <c r="G727" s="19">
        <v>52222.152828687402</v>
      </c>
      <c r="O727" s="19">
        <f t="shared" si="11"/>
        <v>2.1882292900045286</v>
      </c>
    </row>
    <row r="728" spans="1:15" x14ac:dyDescent="0.25">
      <c r="A728" s="2"/>
      <c r="B728" s="40">
        <v>100.3827857986913</v>
      </c>
      <c r="C728" s="41">
        <v>-8.7385333333333346</v>
      </c>
      <c r="E728" s="19">
        <v>52676.797817678402</v>
      </c>
      <c r="F728" s="19">
        <v>53527.555194240398</v>
      </c>
      <c r="G728" s="19">
        <v>52222.152828687402</v>
      </c>
      <c r="O728" s="19">
        <f t="shared" si="11"/>
        <v>5.2191060018958524</v>
      </c>
    </row>
    <row r="729" spans="1:15" x14ac:dyDescent="0.25">
      <c r="A729" s="2"/>
      <c r="B729" s="40">
        <v>100.5</v>
      </c>
      <c r="C729" s="41">
        <v>-8.4500000000000011</v>
      </c>
      <c r="E729" s="19">
        <v>52682.016923680298</v>
      </c>
      <c r="F729" s="19">
        <v>53546.857214001597</v>
      </c>
      <c r="G729" s="19">
        <v>52222.152828687402</v>
      </c>
      <c r="O729" s="19">
        <f t="shared" si="11"/>
        <v>4.5419964985994739</v>
      </c>
    </row>
    <row r="730" spans="1:15" x14ac:dyDescent="0.25">
      <c r="A730" s="2"/>
      <c r="B730" s="40">
        <v>100.60150349265599</v>
      </c>
      <c r="C730" s="41">
        <v>-8.3709333333333333</v>
      </c>
      <c r="E730" s="19">
        <v>52686.558920178897</v>
      </c>
      <c r="F730" s="19">
        <v>53563.050674362203</v>
      </c>
      <c r="G730" s="19">
        <v>52222.152828687402</v>
      </c>
      <c r="O730" s="19">
        <f t="shared" si="11"/>
        <v>4.4487730403488968E-2</v>
      </c>
    </row>
    <row r="731" spans="1:15" x14ac:dyDescent="0.25">
      <c r="A731" s="2"/>
      <c r="B731" s="40">
        <v>100.6026917184448</v>
      </c>
      <c r="C731" s="41">
        <v>-8.4228000000000005</v>
      </c>
      <c r="E731" s="19">
        <v>52686.603407909301</v>
      </c>
      <c r="F731" s="19">
        <v>53563.206416026798</v>
      </c>
      <c r="G731" s="19">
        <v>52222.152828687402</v>
      </c>
      <c r="O731" s="19">
        <f t="shared" si="11"/>
        <v>6.5297498662985163</v>
      </c>
    </row>
    <row r="732" spans="1:15" x14ac:dyDescent="0.25">
      <c r="A732" s="2"/>
      <c r="B732" s="40">
        <v>100.75</v>
      </c>
      <c r="C732" s="41">
        <v>-8.515766666666666</v>
      </c>
      <c r="E732" s="19">
        <v>52693.133157775599</v>
      </c>
      <c r="F732" s="19">
        <v>53585.440300253402</v>
      </c>
      <c r="G732" s="19">
        <v>52222.152828687402</v>
      </c>
      <c r="O732" s="19">
        <f t="shared" si="11"/>
        <v>0.39909212299971841</v>
      </c>
    </row>
    <row r="733" spans="1:15" x14ac:dyDescent="0.25">
      <c r="A733" s="2"/>
      <c r="B733" s="40">
        <v>100.7594006597631</v>
      </c>
      <c r="C733" s="41">
        <v>-8.6896333333333331</v>
      </c>
      <c r="E733" s="19">
        <v>52693.532249898599</v>
      </c>
      <c r="F733" s="19">
        <v>53586.758036189101</v>
      </c>
      <c r="G733" s="19">
        <v>52222.152828687402</v>
      </c>
      <c r="O733" s="19">
        <f t="shared" si="11"/>
        <v>2.3041706794028869</v>
      </c>
    </row>
    <row r="734" spans="1:15" x14ac:dyDescent="0.25">
      <c r="A734" s="2"/>
      <c r="B734" s="40">
        <v>100.8111631565836</v>
      </c>
      <c r="C734" s="41">
        <v>-8.6659666666666677</v>
      </c>
      <c r="E734" s="19">
        <v>52695.836420578002</v>
      </c>
      <c r="F734" s="19">
        <v>53594.270537288001</v>
      </c>
      <c r="G734" s="19">
        <v>52222.152828687402</v>
      </c>
      <c r="O734" s="19">
        <f t="shared" si="11"/>
        <v>2.6106820036002318</v>
      </c>
    </row>
    <row r="735" spans="1:15" x14ac:dyDescent="0.25">
      <c r="A735" s="2"/>
      <c r="B735" s="40">
        <v>100.87048603671518</v>
      </c>
      <c r="C735" s="41">
        <v>-8.7049666666666674</v>
      </c>
      <c r="E735" s="19">
        <v>52698.447102581602</v>
      </c>
      <c r="F735" s="19">
        <v>53602.5823521399</v>
      </c>
      <c r="G735" s="19">
        <v>52222.152828687402</v>
      </c>
      <c r="O735" s="19">
        <f t="shared" si="11"/>
        <v>6.177847477098112</v>
      </c>
    </row>
    <row r="736" spans="1:15" x14ac:dyDescent="0.25">
      <c r="A736" s="2"/>
      <c r="B736" s="40">
        <v>101.00950772321956</v>
      </c>
      <c r="C736" s="41">
        <v>-8.4224333333333323</v>
      </c>
      <c r="E736" s="19">
        <v>52704.6249500587</v>
      </c>
      <c r="F736" s="19">
        <v>53621.376996346902</v>
      </c>
      <c r="G736" s="19">
        <v>52222.152828687402</v>
      </c>
      <c r="O736" s="19">
        <f t="shared" si="11"/>
        <v>5.7143954501007101</v>
      </c>
    </row>
    <row r="737" spans="1:15" x14ac:dyDescent="0.25">
      <c r="A737" s="2"/>
      <c r="B737" s="40">
        <v>101.14043956505701</v>
      </c>
      <c r="C737" s="41">
        <v>-8.4664666666666673</v>
      </c>
      <c r="E737" s="19">
        <v>52710.339345508801</v>
      </c>
      <c r="F737" s="19">
        <v>53637.667664891</v>
      </c>
      <c r="G737" s="19">
        <v>52222.152828687402</v>
      </c>
      <c r="O737" s="19">
        <f t="shared" si="11"/>
        <v>2.5865064347963198</v>
      </c>
    </row>
    <row r="738" spans="1:15" x14ac:dyDescent="0.25">
      <c r="A738" s="2"/>
      <c r="B738" s="40">
        <v>101.19903302846444</v>
      </c>
      <c r="C738" s="41">
        <v>-8.3290333333333333</v>
      </c>
      <c r="E738" s="19">
        <v>52712.925851943597</v>
      </c>
      <c r="F738" s="19">
        <v>53644.706146165598</v>
      </c>
      <c r="G738" s="19">
        <v>52222.152828687402</v>
      </c>
      <c r="O738" s="19">
        <f t="shared" si="11"/>
        <v>2.2323417599036475</v>
      </c>
    </row>
    <row r="739" spans="1:15" x14ac:dyDescent="0.25">
      <c r="A739" s="2"/>
      <c r="B739" s="40">
        <v>101.25</v>
      </c>
      <c r="C739" s="41">
        <v>-8.3042333333333342</v>
      </c>
      <c r="E739" s="19">
        <v>52715.158193703501</v>
      </c>
      <c r="F739" s="19">
        <v>53650.617136805202</v>
      </c>
      <c r="G739" s="19">
        <v>52222.152828687402</v>
      </c>
      <c r="O739" s="19">
        <f t="shared" si="11"/>
        <v>3.1024918815965066</v>
      </c>
    </row>
    <row r="740" spans="1:15" x14ac:dyDescent="0.25">
      <c r="A740" s="2"/>
      <c r="B740" s="40">
        <v>101.32112439372744</v>
      </c>
      <c r="C740" s="41">
        <v>-8.3867333333333338</v>
      </c>
      <c r="E740" s="19">
        <v>52718.260685585097</v>
      </c>
      <c r="F740" s="19">
        <v>53658.5852251826</v>
      </c>
      <c r="G740" s="19">
        <v>52222.152828687402</v>
      </c>
      <c r="O740" s="19">
        <f t="shared" si="11"/>
        <v>2.6170821175037418</v>
      </c>
    </row>
    <row r="741" spans="1:15" x14ac:dyDescent="0.25">
      <c r="A741" s="2"/>
      <c r="B741" s="40">
        <v>101.38104668243011</v>
      </c>
      <c r="C741" s="41">
        <v>-8.3557333333333332</v>
      </c>
      <c r="E741" s="19">
        <v>52720.877767702601</v>
      </c>
      <c r="F741" s="19">
        <v>53665.0878504391</v>
      </c>
      <c r="G741" s="19">
        <v>52222.152828687402</v>
      </c>
      <c r="O741" s="19">
        <f t="shared" si="11"/>
        <v>1.3069265067024389</v>
      </c>
    </row>
    <row r="742" spans="1:15" x14ac:dyDescent="0.25">
      <c r="A742" s="2"/>
      <c r="B742" s="40">
        <v>101.41131423535002</v>
      </c>
      <c r="C742" s="41">
        <v>-8.4787999999999997</v>
      </c>
      <c r="E742" s="19">
        <v>52722.184694209303</v>
      </c>
      <c r="F742" s="19">
        <v>53668.261586781598</v>
      </c>
      <c r="G742" s="19">
        <v>52222.152828687402</v>
      </c>
      <c r="O742" s="19">
        <f t="shared" si="11"/>
        <v>6.3452105496980948</v>
      </c>
    </row>
    <row r="743" spans="1:15" x14ac:dyDescent="0.25">
      <c r="A743" s="2"/>
      <c r="B743" s="40">
        <v>101.55685629522833</v>
      </c>
      <c r="C743" s="41">
        <v>-8.2431333333333328</v>
      </c>
      <c r="E743" s="19">
        <v>52728.529904759002</v>
      </c>
      <c r="F743" s="19">
        <v>53682.993426228502</v>
      </c>
      <c r="G743" s="19">
        <v>52222.152828687402</v>
      </c>
      <c r="O743" s="19">
        <f t="shared" si="11"/>
        <v>5.4561196077993372</v>
      </c>
    </row>
    <row r="744" spans="1:15" x14ac:dyDescent="0.25">
      <c r="A744" s="2"/>
      <c r="B744" s="40">
        <v>101.68306020526272</v>
      </c>
      <c r="C744" s="41">
        <v>-8.3963333333333328</v>
      </c>
      <c r="E744" s="19">
        <v>52733.986024366801</v>
      </c>
      <c r="F744" s="19">
        <v>53694.797357645402</v>
      </c>
      <c r="G744" s="19">
        <v>52222.152828687402</v>
      </c>
      <c r="O744" s="19">
        <f t="shared" si="11"/>
        <v>1.9442303450996405</v>
      </c>
    </row>
    <row r="745" spans="1:15" x14ac:dyDescent="0.25">
      <c r="A745" s="2"/>
      <c r="B745" s="40">
        <v>101.72776947697098</v>
      </c>
      <c r="C745" s="41">
        <v>-8.2132666666666658</v>
      </c>
      <c r="E745" s="19">
        <v>52735.9302547119</v>
      </c>
      <c r="F745" s="19">
        <v>53698.818664598701</v>
      </c>
      <c r="G745" s="19">
        <v>52222.152828687402</v>
      </c>
      <c r="O745" s="19">
        <f t="shared" si="11"/>
        <v>0.94968229530059034</v>
      </c>
    </row>
    <row r="746" spans="1:15" x14ac:dyDescent="0.25">
      <c r="A746" s="2"/>
      <c r="B746" s="40">
        <v>101.75</v>
      </c>
      <c r="C746" s="41">
        <v>-8.2575333333333329</v>
      </c>
      <c r="E746" s="19">
        <v>52736.879937007201</v>
      </c>
      <c r="F746" s="19">
        <v>53700.7485571867</v>
      </c>
      <c r="G746" s="19">
        <v>52222.152828687402</v>
      </c>
      <c r="O746" s="19">
        <f t="shared" si="11"/>
        <v>6.2457989827016718</v>
      </c>
    </row>
    <row r="747" spans="1:15" x14ac:dyDescent="0.25">
      <c r="A747" s="2"/>
      <c r="B747" s="40">
        <v>101.89509383776982</v>
      </c>
      <c r="C747" s="41">
        <v>-8.1051333333333329</v>
      </c>
      <c r="E747" s="19">
        <v>52743.125735989903</v>
      </c>
      <c r="F747" s="19">
        <v>53712.896424053703</v>
      </c>
      <c r="G747" s="19">
        <v>52222.152828687402</v>
      </c>
      <c r="O747" s="19">
        <f t="shared" si="11"/>
        <v>0.38690732699615182</v>
      </c>
    </row>
    <row r="748" spans="1:15" x14ac:dyDescent="0.25">
      <c r="A748" s="2"/>
      <c r="B748" s="40">
        <v>101.90430582433311</v>
      </c>
      <c r="C748" s="41">
        <v>-8.2922999999999991</v>
      </c>
      <c r="E748" s="19">
        <v>52743.512643316899</v>
      </c>
      <c r="F748" s="19">
        <v>53713.618687063303</v>
      </c>
      <c r="G748" s="19">
        <v>52222.152828687402</v>
      </c>
      <c r="O748" s="19">
        <f t="shared" si="11"/>
        <v>2.2337400762044126</v>
      </c>
    </row>
    <row r="749" spans="1:15" x14ac:dyDescent="0.25">
      <c r="A749" s="2"/>
      <c r="B749" s="40">
        <v>101.95562763246362</v>
      </c>
      <c r="C749" s="41">
        <v>-8.3615333333333322</v>
      </c>
      <c r="E749" s="19">
        <v>52745.746383393103</v>
      </c>
      <c r="F749" s="19">
        <v>53717.721769016804</v>
      </c>
      <c r="G749" s="19">
        <v>52222.152828687402</v>
      </c>
      <c r="O749" s="19">
        <f t="shared" si="11"/>
        <v>1.887806023893063</v>
      </c>
    </row>
    <row r="750" spans="1:15" x14ac:dyDescent="0.25">
      <c r="A750" s="2"/>
      <c r="B750" s="40">
        <v>102</v>
      </c>
      <c r="C750" s="41">
        <v>-8.3774666666666686</v>
      </c>
      <c r="E750" s="19">
        <v>52747.634189416996</v>
      </c>
      <c r="F750" s="19">
        <v>53721.102201545102</v>
      </c>
      <c r="G750" s="19">
        <v>52222.152828687402</v>
      </c>
      <c r="O750" s="19">
        <f t="shared" si="11"/>
        <v>2.5709424061060417</v>
      </c>
    </row>
    <row r="751" spans="1:15" x14ac:dyDescent="0.25">
      <c r="A751" s="2"/>
      <c r="B751" s="40">
        <v>102.0601369877367</v>
      </c>
      <c r="C751" s="41">
        <v>-8.1320999999999994</v>
      </c>
      <c r="E751" s="19">
        <v>52750.205131823102</v>
      </c>
      <c r="F751" s="19">
        <v>53725.580802463097</v>
      </c>
      <c r="G751" s="19">
        <v>52222.152828687402</v>
      </c>
      <c r="O751" s="19">
        <f t="shared" si="11"/>
        <v>7.0079137467982946</v>
      </c>
    </row>
    <row r="752" spans="1:15" x14ac:dyDescent="0.25">
      <c r="A752" s="2"/>
      <c r="B752" s="40">
        <v>102.22420653698344</v>
      </c>
      <c r="C752" s="41">
        <v>-7.9773333333333341</v>
      </c>
      <c r="E752" s="19">
        <v>52757.213045569901</v>
      </c>
      <c r="F752" s="19">
        <v>53737.090589912397</v>
      </c>
      <c r="G752" s="19">
        <v>52222.152828687402</v>
      </c>
      <c r="O752" s="19">
        <f t="shared" si="11"/>
        <v>0.21321770810027374</v>
      </c>
    </row>
    <row r="753" spans="1:15" x14ac:dyDescent="0.25">
      <c r="A753" s="2"/>
      <c r="B753" s="40">
        <v>102.2289666746213</v>
      </c>
      <c r="C753" s="41">
        <v>-8.0811666666666664</v>
      </c>
      <c r="E753" s="19">
        <v>52757.426263278001</v>
      </c>
      <c r="F753" s="19">
        <v>53737.425452601703</v>
      </c>
      <c r="G753" s="19">
        <v>52222.152828687402</v>
      </c>
      <c r="O753" s="19">
        <f t="shared" si="11"/>
        <v>0.89523466199898394</v>
      </c>
    </row>
    <row r="754" spans="1:15" x14ac:dyDescent="0.25">
      <c r="A754" s="2"/>
      <c r="B754" s="40">
        <v>102.25</v>
      </c>
      <c r="C754" s="41">
        <v>-8.1555666666666671</v>
      </c>
      <c r="E754" s="19">
        <v>52758.32149794</v>
      </c>
      <c r="F754" s="19">
        <v>53738.8219292098</v>
      </c>
      <c r="G754" s="19">
        <v>52222.152828687402</v>
      </c>
      <c r="O754" s="19">
        <f t="shared" si="11"/>
        <v>5.9143288827981451</v>
      </c>
    </row>
    <row r="755" spans="1:15" x14ac:dyDescent="0.25">
      <c r="A755" s="2"/>
      <c r="B755" s="40">
        <v>102.38861009562184</v>
      </c>
      <c r="C755" s="41">
        <v>-8.1661333333333328</v>
      </c>
      <c r="E755" s="19">
        <v>52764.235826822798</v>
      </c>
      <c r="F755" s="19">
        <v>53747.675017362497</v>
      </c>
      <c r="G755" s="19">
        <v>52222.152828687402</v>
      </c>
      <c r="O755" s="19">
        <f t="shared" si="11"/>
        <v>4.7091374591982458</v>
      </c>
    </row>
    <row r="756" spans="1:15" x14ac:dyDescent="0.25">
      <c r="A756" s="2"/>
      <c r="B756" s="40">
        <v>102.5</v>
      </c>
      <c r="C756" s="41">
        <v>-8.1353999999999989</v>
      </c>
      <c r="E756" s="19">
        <v>52768.944964281996</v>
      </c>
      <c r="F756" s="19">
        <v>53754.288335576501</v>
      </c>
      <c r="G756" s="19">
        <v>52222.152828687402</v>
      </c>
      <c r="O756" s="19">
        <f t="shared" si="11"/>
        <v>0.1271065774053568</v>
      </c>
    </row>
    <row r="757" spans="1:15" x14ac:dyDescent="0.25">
      <c r="A757" s="2"/>
      <c r="B757" s="40">
        <v>102.50302748940422</v>
      </c>
      <c r="C757" s="41">
        <v>-8.2664999999999988</v>
      </c>
      <c r="E757" s="19">
        <v>52769.072070859402</v>
      </c>
      <c r="F757" s="19">
        <v>53754.461800180099</v>
      </c>
      <c r="G757" s="19">
        <v>52222.152828687402</v>
      </c>
      <c r="O757" s="19">
        <f t="shared" si="11"/>
        <v>0.21182487329497235</v>
      </c>
    </row>
    <row r="758" spans="1:15" x14ac:dyDescent="0.25">
      <c r="A758" s="2"/>
      <c r="B758" s="40">
        <v>102.507799086096</v>
      </c>
      <c r="C758" s="41">
        <v>-8.543333333333333</v>
      </c>
      <c r="E758" s="19">
        <v>52769.283895732697</v>
      </c>
      <c r="F758" s="19">
        <v>53754.750310366602</v>
      </c>
      <c r="G758" s="19">
        <v>52222.152828687402</v>
      </c>
      <c r="O758" s="19">
        <f t="shared" si="11"/>
        <v>1.9899715481005842</v>
      </c>
    </row>
    <row r="759" spans="1:15" x14ac:dyDescent="0.25">
      <c r="A759" s="2"/>
      <c r="B759" s="40">
        <v>102.55465527376376</v>
      </c>
      <c r="C759" s="41">
        <v>-8.4361999999999995</v>
      </c>
      <c r="E759" s="19">
        <v>52771.273867280797</v>
      </c>
      <c r="F759" s="19">
        <v>53757.426345426597</v>
      </c>
      <c r="G759" s="19">
        <v>52222.152828687402</v>
      </c>
      <c r="O759" s="19">
        <f t="shared" si="11"/>
        <v>7.1380380649061408</v>
      </c>
    </row>
    <row r="760" spans="1:15" x14ac:dyDescent="0.25">
      <c r="A760" s="2"/>
      <c r="B760" s="40">
        <v>102.72364968152095</v>
      </c>
      <c r="C760" s="41">
        <v>-8.2957666666666654</v>
      </c>
      <c r="E760" s="19">
        <v>52778.411905345703</v>
      </c>
      <c r="F760" s="19">
        <v>53766.544320251298</v>
      </c>
      <c r="G760" s="19">
        <v>52222.152828687402</v>
      </c>
      <c r="O760" s="19">
        <f t="shared" si="11"/>
        <v>2.2751636465982301</v>
      </c>
    </row>
    <row r="761" spans="1:15" x14ac:dyDescent="0.25">
      <c r="A761" s="2"/>
      <c r="B761" s="40">
        <v>102.77776023448092</v>
      </c>
      <c r="C761" s="41">
        <v>-8.1470666666666673</v>
      </c>
      <c r="E761" s="19">
        <v>52780.687068992302</v>
      </c>
      <c r="F761" s="19">
        <v>53769.304574973197</v>
      </c>
      <c r="G761" s="19">
        <v>52222.152828687402</v>
      </c>
      <c r="O761" s="19">
        <f t="shared" si="11"/>
        <v>5.0043951664993074</v>
      </c>
    </row>
    <row r="762" spans="1:15" x14ac:dyDescent="0.25">
      <c r="A762" s="2"/>
      <c r="B762" s="40">
        <v>102.89690092900528</v>
      </c>
      <c r="C762" s="41">
        <v>-8.1674999999999986</v>
      </c>
      <c r="E762" s="19">
        <v>52785.691464158801</v>
      </c>
      <c r="F762" s="19">
        <v>53775.154063532398</v>
      </c>
      <c r="G762" s="19">
        <v>52222.152828687402</v>
      </c>
      <c r="O762" s="19">
        <f t="shared" si="11"/>
        <v>6.5413447487007943</v>
      </c>
    </row>
    <row r="763" spans="1:15" x14ac:dyDescent="0.25">
      <c r="A763" s="2"/>
      <c r="B763" s="40">
        <v>103.05311506751995</v>
      </c>
      <c r="C763" s="41">
        <v>-8.2877666666666681</v>
      </c>
      <c r="E763" s="19">
        <v>52792.232808907502</v>
      </c>
      <c r="F763" s="19">
        <v>53782.389713959397</v>
      </c>
      <c r="G763" s="19">
        <v>52222.152828687402</v>
      </c>
      <c r="O763" s="19">
        <f t="shared" si="11"/>
        <v>0.96267519739922136</v>
      </c>
    </row>
    <row r="764" spans="1:15" x14ac:dyDescent="0.25">
      <c r="A764" s="2"/>
      <c r="B764" s="40">
        <v>103.07571662632854</v>
      </c>
      <c r="C764" s="41">
        <v>-8.1746333333333325</v>
      </c>
      <c r="E764" s="19">
        <v>52793.195484104901</v>
      </c>
      <c r="F764" s="19">
        <v>53783.418077663999</v>
      </c>
      <c r="G764" s="19">
        <v>52222.152828687402</v>
      </c>
      <c r="O764" s="19">
        <f t="shared" si="11"/>
        <v>2.2584984861969133</v>
      </c>
    </row>
    <row r="765" spans="1:15" x14ac:dyDescent="0.25">
      <c r="A765" s="2"/>
      <c r="B765" s="40">
        <v>103.13045831353207</v>
      </c>
      <c r="C765" s="41">
        <v>-8.4271999999999991</v>
      </c>
      <c r="E765" s="19">
        <v>52795.453982591098</v>
      </c>
      <c r="F765" s="19">
        <v>53785.795073568501</v>
      </c>
      <c r="G765" s="19">
        <v>52222.152828687402</v>
      </c>
      <c r="O765" s="19">
        <f t="shared" si="11"/>
        <v>5.0106960443008575</v>
      </c>
    </row>
    <row r="766" spans="1:15" x14ac:dyDescent="0.25">
      <c r="A766" s="2"/>
      <c r="B766" s="40">
        <v>103.25</v>
      </c>
      <c r="C766" s="41">
        <v>-8.4054666666666673</v>
      </c>
      <c r="E766" s="19">
        <v>52800.464678635399</v>
      </c>
      <c r="F766" s="19">
        <v>53790.895120639303</v>
      </c>
      <c r="G766" s="19">
        <v>52222.152828687402</v>
      </c>
      <c r="O766" s="19">
        <f t="shared" si="11"/>
        <v>0.45876965040224604</v>
      </c>
    </row>
    <row r="767" spans="1:15" x14ac:dyDescent="0.25">
      <c r="A767" s="2"/>
      <c r="B767" s="40">
        <v>103.26140438360257</v>
      </c>
      <c r="C767" s="41">
        <v>-8.3902333333333328</v>
      </c>
      <c r="E767" s="19">
        <v>52800.923448285801</v>
      </c>
      <c r="F767" s="19">
        <v>53791.350426364297</v>
      </c>
      <c r="G767" s="19">
        <v>52222.152828687402</v>
      </c>
      <c r="O767" s="19">
        <f t="shared" si="11"/>
        <v>2.8340863125995384</v>
      </c>
    </row>
    <row r="768" spans="1:15" x14ac:dyDescent="0.25">
      <c r="A768" s="2"/>
      <c r="B768" s="40">
        <v>103.32904214618981</v>
      </c>
      <c r="C768" s="41">
        <v>-8.3107333333333333</v>
      </c>
      <c r="E768" s="19">
        <v>52803.757534598401</v>
      </c>
      <c r="F768" s="19">
        <v>53794.121064643201</v>
      </c>
      <c r="G768" s="19">
        <v>52222.160588317602</v>
      </c>
      <c r="O768" s="19">
        <f t="shared" si="11"/>
        <v>5.2429436750971945</v>
      </c>
    </row>
    <row r="769" spans="1:15" x14ac:dyDescent="0.25">
      <c r="A769" s="2"/>
      <c r="B769" s="40">
        <v>103.45527181093918</v>
      </c>
      <c r="C769" s="41">
        <v>-8.2242000000000015</v>
      </c>
      <c r="E769" s="19">
        <v>52809.000478273498</v>
      </c>
      <c r="F769" s="19">
        <v>53799.061795949201</v>
      </c>
      <c r="G769" s="19">
        <v>52222.356977336502</v>
      </c>
      <c r="O769" s="19">
        <f t="shared" si="11"/>
        <v>1.8699644087027991</v>
      </c>
    </row>
    <row r="770" spans="1:15" x14ac:dyDescent="0.25">
      <c r="A770" s="2"/>
      <c r="B770" s="40">
        <v>103.5</v>
      </c>
      <c r="C770" s="41">
        <v>-8.3613</v>
      </c>
      <c r="E770" s="19">
        <v>52810.870442682201</v>
      </c>
      <c r="F770" s="19">
        <v>53800.7681306042</v>
      </c>
      <c r="G770" s="19">
        <v>52222.480060145397</v>
      </c>
      <c r="O770" s="19">
        <f t="shared" si="11"/>
        <v>4.3584445792002953</v>
      </c>
    </row>
    <row r="771" spans="1:15" x14ac:dyDescent="0.25">
      <c r="A771" s="2"/>
      <c r="B771" s="40">
        <v>103.60549162815903</v>
      </c>
      <c r="C771" s="41">
        <v>-8.4343000000000004</v>
      </c>
      <c r="E771" s="19">
        <v>52815.228887261401</v>
      </c>
      <c r="F771" s="19">
        <v>53804.636517565101</v>
      </c>
      <c r="G771" s="19">
        <v>52222.865328186897</v>
      </c>
      <c r="O771" s="19">
        <f t="shared" ref="O771:O834" si="12">E772-E771</f>
        <v>2.2390041616963572</v>
      </c>
    </row>
    <row r="772" spans="1:15" x14ac:dyDescent="0.25">
      <c r="A772" s="2"/>
      <c r="B772" s="40">
        <v>103.65862651845018</v>
      </c>
      <c r="C772" s="41">
        <v>-8.453266666666666</v>
      </c>
      <c r="E772" s="19">
        <v>52817.467891423097</v>
      </c>
      <c r="F772" s="19">
        <v>53806.566792318503</v>
      </c>
      <c r="G772" s="19">
        <v>52223.112784725301</v>
      </c>
      <c r="O772" s="19">
        <f t="shared" si="12"/>
        <v>4.6388842868036591</v>
      </c>
    </row>
    <row r="773" spans="1:15" x14ac:dyDescent="0.25">
      <c r="A773" s="2"/>
      <c r="B773" s="40">
        <v>103.77113764115725</v>
      </c>
      <c r="C773" s="41">
        <v>-8.519166666666667</v>
      </c>
      <c r="E773" s="19">
        <v>52822.106775709901</v>
      </c>
      <c r="F773" s="19">
        <v>53810.449230133097</v>
      </c>
      <c r="G773" s="19">
        <v>52223.7208953605</v>
      </c>
      <c r="O773" s="19">
        <f t="shared" si="12"/>
        <v>4.2193173557025148</v>
      </c>
    </row>
    <row r="774" spans="1:15" x14ac:dyDescent="0.25">
      <c r="A774" s="2"/>
      <c r="B774" s="40">
        <v>103.87277611624739</v>
      </c>
      <c r="C774" s="41">
        <v>-8.2556333333333338</v>
      </c>
      <c r="E774" s="19">
        <v>52826.326093065603</v>
      </c>
      <c r="F774" s="19">
        <v>53813.851041588103</v>
      </c>
      <c r="G774" s="19">
        <v>52224.372242470999</v>
      </c>
      <c r="O774" s="19">
        <f t="shared" si="12"/>
        <v>0.3720640180981718</v>
      </c>
    </row>
    <row r="775" spans="1:15" x14ac:dyDescent="0.25">
      <c r="A775" s="2"/>
      <c r="B775" s="40">
        <v>103.88241367109612</v>
      </c>
      <c r="C775" s="41">
        <v>-8.4835666666666665</v>
      </c>
      <c r="E775" s="19">
        <v>52826.698157083702</v>
      </c>
      <c r="F775" s="19">
        <v>53814.145381531001</v>
      </c>
      <c r="G775" s="19">
        <v>52224.4336506779</v>
      </c>
      <c r="O775" s="19">
        <f t="shared" si="12"/>
        <v>4.8750128343017423</v>
      </c>
    </row>
    <row r="776" spans="1:15" x14ac:dyDescent="0.25">
      <c r="A776" s="2"/>
      <c r="B776" s="40">
        <v>104</v>
      </c>
      <c r="C776" s="41">
        <v>-8.3978999999999999</v>
      </c>
      <c r="E776" s="19">
        <v>52831.573169918003</v>
      </c>
      <c r="F776" s="19">
        <v>53817.922006719004</v>
      </c>
      <c r="G776" s="19">
        <v>52225.2897070463</v>
      </c>
      <c r="O776" s="19">
        <f t="shared" si="12"/>
        <v>4.0859063916941523</v>
      </c>
    </row>
    <row r="777" spans="1:15" x14ac:dyDescent="0.25">
      <c r="A777" s="2"/>
      <c r="B777" s="40">
        <v>104.09902821444263</v>
      </c>
      <c r="C777" s="41">
        <v>-8.3668666666666667</v>
      </c>
      <c r="E777" s="19">
        <v>52835.659076309697</v>
      </c>
      <c r="F777" s="19">
        <v>53820.979065386498</v>
      </c>
      <c r="G777" s="19">
        <v>52226.069436268102</v>
      </c>
      <c r="O777" s="19">
        <f t="shared" si="12"/>
        <v>2.5159088099026121</v>
      </c>
    </row>
    <row r="778" spans="1:15" x14ac:dyDescent="0.25">
      <c r="A778" s="2"/>
      <c r="B778" s="40">
        <v>104.15975843266962</v>
      </c>
      <c r="C778" s="41">
        <v>-8.3499333333333343</v>
      </c>
      <c r="E778" s="19">
        <v>52838.1749851196</v>
      </c>
      <c r="F778" s="19">
        <v>53822.815866764402</v>
      </c>
      <c r="G778" s="19">
        <v>52226.5713987325</v>
      </c>
      <c r="O778" s="19">
        <f t="shared" si="12"/>
        <v>7.3765474901010748</v>
      </c>
    </row>
    <row r="779" spans="1:15" x14ac:dyDescent="0.25">
      <c r="A779" s="2"/>
      <c r="B779" s="40">
        <v>104.33869042314772</v>
      </c>
      <c r="C779" s="41">
        <v>-8.231066666666667</v>
      </c>
      <c r="E779" s="19">
        <v>52845.551532609701</v>
      </c>
      <c r="F779" s="19">
        <v>53828.020042274802</v>
      </c>
      <c r="G779" s="19">
        <v>52228.1046348421</v>
      </c>
      <c r="O779" s="19">
        <f t="shared" si="12"/>
        <v>3.7060141508991364</v>
      </c>
    </row>
    <row r="780" spans="1:15" x14ac:dyDescent="0.25">
      <c r="A780" s="2"/>
      <c r="B780" s="40">
        <v>104.4286912034875</v>
      </c>
      <c r="C780" s="41">
        <v>-8.5400333333333336</v>
      </c>
      <c r="E780" s="19">
        <v>52849.2575467606</v>
      </c>
      <c r="F780" s="19">
        <v>53830.543157260799</v>
      </c>
      <c r="G780" s="19">
        <v>52228.890585905203</v>
      </c>
      <c r="O780" s="19">
        <f t="shared" si="12"/>
        <v>0.32934785079851281</v>
      </c>
    </row>
    <row r="781" spans="1:15" x14ac:dyDescent="0.25">
      <c r="A781" s="2"/>
      <c r="B781" s="40">
        <v>104.43747607054803</v>
      </c>
      <c r="C781" s="41">
        <v>-8.576766666666666</v>
      </c>
      <c r="E781" s="19">
        <v>52849.586894611399</v>
      </c>
      <c r="F781" s="19">
        <v>53830.764710108502</v>
      </c>
      <c r="G781" s="19">
        <v>52228.960421537296</v>
      </c>
      <c r="O781" s="19">
        <f t="shared" si="12"/>
        <v>2.5932396443022299</v>
      </c>
    </row>
    <row r="782" spans="1:15" x14ac:dyDescent="0.25">
      <c r="A782" s="2"/>
      <c r="B782" s="40">
        <v>104.5</v>
      </c>
      <c r="C782" s="41">
        <v>-8.6852</v>
      </c>
      <c r="E782" s="19">
        <v>52852.180134255701</v>
      </c>
      <c r="F782" s="19">
        <v>53832.494905624502</v>
      </c>
      <c r="G782" s="19">
        <v>52229.508520212097</v>
      </c>
      <c r="O782" s="19">
        <f t="shared" si="12"/>
        <v>3.8270881018979708</v>
      </c>
    </row>
    <row r="783" spans="1:15" x14ac:dyDescent="0.25">
      <c r="A783" s="2"/>
      <c r="B783" s="40">
        <v>104.59307035247448</v>
      </c>
      <c r="C783" s="41">
        <v>-8.3701333333333334</v>
      </c>
      <c r="E783" s="19">
        <v>52856.007222357599</v>
      </c>
      <c r="F783" s="19">
        <v>53835.005197888</v>
      </c>
      <c r="G783" s="19">
        <v>52230.305963287297</v>
      </c>
      <c r="O783" s="19">
        <f t="shared" si="12"/>
        <v>5.0603356633000658</v>
      </c>
    </row>
    <row r="784" spans="1:15" x14ac:dyDescent="0.25">
      <c r="A784" s="2"/>
      <c r="B784" s="40">
        <v>104.7155167423999</v>
      </c>
      <c r="C784" s="41">
        <v>-8.309899999999999</v>
      </c>
      <c r="E784" s="19">
        <v>52861.067558020899</v>
      </c>
      <c r="F784" s="19">
        <v>53838.255421659502</v>
      </c>
      <c r="G784" s="19">
        <v>52231.321756576501</v>
      </c>
      <c r="O784" s="19">
        <f t="shared" si="12"/>
        <v>1.3986366591998376</v>
      </c>
    </row>
    <row r="785" spans="1:15" x14ac:dyDescent="0.25">
      <c r="A785" s="2"/>
      <c r="B785" s="40">
        <v>104.75</v>
      </c>
      <c r="C785" s="41">
        <v>-8.2006666666666668</v>
      </c>
      <c r="E785" s="19">
        <v>52862.466194680099</v>
      </c>
      <c r="F785" s="19">
        <v>53839.141694077698</v>
      </c>
      <c r="G785" s="19">
        <v>52231.591572441801</v>
      </c>
      <c r="O785" s="19">
        <f t="shared" si="12"/>
        <v>4.6482805742998607</v>
      </c>
    </row>
    <row r="786" spans="1:15" x14ac:dyDescent="0.25">
      <c r="A786" s="2"/>
      <c r="B786" s="40">
        <v>104.86347561253473</v>
      </c>
      <c r="C786" s="41">
        <v>-8.2027999999999999</v>
      </c>
      <c r="E786" s="19">
        <v>52867.114475254399</v>
      </c>
      <c r="F786" s="19">
        <v>53842.055676408403</v>
      </c>
      <c r="G786" s="19">
        <v>52232.443552249199</v>
      </c>
      <c r="O786" s="19">
        <f t="shared" si="12"/>
        <v>5.389157059500576</v>
      </c>
    </row>
    <row r="787" spans="1:15" x14ac:dyDescent="0.25">
      <c r="A787" s="2"/>
      <c r="B787" s="40">
        <v>104.99383060589375</v>
      </c>
      <c r="C787" s="41">
        <v>-8.1461333333333332</v>
      </c>
      <c r="E787" s="19">
        <v>52872.503632313899</v>
      </c>
      <c r="F787" s="19">
        <v>53845.385383717403</v>
      </c>
      <c r="G787" s="19">
        <v>52233.324698779899</v>
      </c>
      <c r="O787" s="19">
        <f t="shared" si="12"/>
        <v>0.24685631600004854</v>
      </c>
    </row>
    <row r="788" spans="1:15" x14ac:dyDescent="0.25">
      <c r="A788" s="2"/>
      <c r="B788" s="40">
        <v>105</v>
      </c>
      <c r="C788" s="41">
        <v>-8.1284333333333318</v>
      </c>
      <c r="E788" s="19">
        <v>52872.750488629899</v>
      </c>
      <c r="F788" s="19">
        <v>53845.536887089198</v>
      </c>
      <c r="G788" s="19">
        <v>52233.362021052002</v>
      </c>
      <c r="O788" s="19">
        <f t="shared" si="12"/>
        <v>6.2134101460978854</v>
      </c>
    </row>
    <row r="789" spans="1:15" x14ac:dyDescent="0.25">
      <c r="A789" s="2"/>
      <c r="B789" s="40">
        <v>105.15121381344026</v>
      </c>
      <c r="C789" s="41">
        <v>-8.1648666666666667</v>
      </c>
      <c r="E789" s="19">
        <v>52878.963898775997</v>
      </c>
      <c r="F789" s="19">
        <v>53849.324407350301</v>
      </c>
      <c r="G789" s="19">
        <v>52234.223398004302</v>
      </c>
      <c r="O789" s="19">
        <f t="shared" si="12"/>
        <v>4.0746900770027423</v>
      </c>
    </row>
    <row r="790" spans="1:15" x14ac:dyDescent="0.25">
      <c r="A790" s="2"/>
      <c r="B790" s="40">
        <v>105.25</v>
      </c>
      <c r="C790" s="41">
        <v>-8.0245333333333324</v>
      </c>
      <c r="E790" s="19">
        <v>52883.038588853</v>
      </c>
      <c r="F790" s="19">
        <v>53851.783961634901</v>
      </c>
      <c r="G790" s="19">
        <v>52234.718188915103</v>
      </c>
      <c r="O790" s="19">
        <f t="shared" si="12"/>
        <v>0.90560537899727933</v>
      </c>
    </row>
    <row r="791" spans="1:15" x14ac:dyDescent="0.25">
      <c r="A791" s="2"/>
      <c r="B791" s="40">
        <v>105.27236781869807</v>
      </c>
      <c r="C791" s="41">
        <v>-8.2545999999999999</v>
      </c>
      <c r="E791" s="19">
        <v>52883.944194231997</v>
      </c>
      <c r="F791" s="19">
        <v>53852.328302097201</v>
      </c>
      <c r="G791" s="19">
        <v>52234.821918485999</v>
      </c>
      <c r="O791" s="19">
        <f t="shared" si="12"/>
        <v>7.6583943299992825</v>
      </c>
    </row>
    <row r="792" spans="1:15" x14ac:dyDescent="0.25">
      <c r="A792" s="2"/>
      <c r="B792" s="40">
        <v>105.45759256530293</v>
      </c>
      <c r="C792" s="41">
        <v>-8.2800666666666665</v>
      </c>
      <c r="E792" s="19">
        <v>52891.602588561997</v>
      </c>
      <c r="F792" s="19">
        <v>53856.903284996399</v>
      </c>
      <c r="G792" s="19">
        <v>52235.6297715951</v>
      </c>
      <c r="O792" s="19">
        <f t="shared" si="12"/>
        <v>1.7298260058014421</v>
      </c>
    </row>
    <row r="793" spans="1:15" x14ac:dyDescent="0.25">
      <c r="A793" s="2"/>
      <c r="B793" s="40">
        <v>105.5</v>
      </c>
      <c r="C793" s="41">
        <v>-8.3243333333333336</v>
      </c>
      <c r="E793" s="19">
        <v>52893.332414567798</v>
      </c>
      <c r="F793" s="19">
        <v>53857.930669110203</v>
      </c>
      <c r="G793" s="19">
        <v>52235.799376046503</v>
      </c>
      <c r="O793" s="19">
        <f t="shared" si="12"/>
        <v>2.1007770670039463</v>
      </c>
    </row>
    <row r="794" spans="1:15" x14ac:dyDescent="0.25">
      <c r="A794" s="2"/>
      <c r="B794" s="40">
        <v>105.55107853848143</v>
      </c>
      <c r="C794" s="41">
        <v>-8.3243333333333336</v>
      </c>
      <c r="E794" s="19">
        <v>52895.433191634802</v>
      </c>
      <c r="F794" s="19">
        <v>53859.175974718702</v>
      </c>
      <c r="G794" s="19">
        <v>52236.0013531492</v>
      </c>
      <c r="O794" s="19">
        <f t="shared" si="12"/>
        <v>8.2002536403015256</v>
      </c>
    </row>
    <row r="795" spans="1:15" x14ac:dyDescent="0.25">
      <c r="A795" s="2"/>
      <c r="B795" s="40">
        <v>105.75</v>
      </c>
      <c r="C795" s="41">
        <v>-8.3912999999999993</v>
      </c>
      <c r="E795" s="19">
        <v>52903.633445275103</v>
      </c>
      <c r="F795" s="19">
        <v>53864.018054094202</v>
      </c>
      <c r="G795" s="19">
        <v>52236.773885107497</v>
      </c>
      <c r="O795" s="19">
        <f t="shared" si="12"/>
        <v>1.4015781208945555</v>
      </c>
    </row>
    <row r="796" spans="1:15" x14ac:dyDescent="0.25">
      <c r="A796" s="2"/>
      <c r="B796" s="40">
        <v>105.78391947823449</v>
      </c>
      <c r="C796" s="41">
        <v>-8.2406666666666677</v>
      </c>
      <c r="E796" s="19">
        <v>52905.035023395998</v>
      </c>
      <c r="F796" s="19">
        <v>53864.843613383797</v>
      </c>
      <c r="G796" s="19">
        <v>52236.907434415603</v>
      </c>
      <c r="O796" s="19">
        <f t="shared" si="12"/>
        <v>0.24735426990082487</v>
      </c>
    </row>
    <row r="797" spans="1:15" x14ac:dyDescent="0.25">
      <c r="A797" s="2"/>
      <c r="B797" s="40">
        <v>105.78983757032688</v>
      </c>
      <c r="C797" s="41">
        <v>-8.3089999999999993</v>
      </c>
      <c r="E797" s="19">
        <v>52905.282377665899</v>
      </c>
      <c r="F797" s="19">
        <v>53864.989272999097</v>
      </c>
      <c r="G797" s="19">
        <v>52236.931152142999</v>
      </c>
      <c r="O797" s="19">
        <f t="shared" si="12"/>
        <v>1.6491607737989398</v>
      </c>
    </row>
    <row r="798" spans="1:15" x14ac:dyDescent="0.25">
      <c r="A798" s="2"/>
      <c r="B798" s="40">
        <v>105.82991292291231</v>
      </c>
      <c r="C798" s="41">
        <v>-8.5101666666666667</v>
      </c>
      <c r="E798" s="19">
        <v>52906.931538439698</v>
      </c>
      <c r="F798" s="19">
        <v>53865.960192108098</v>
      </c>
      <c r="G798" s="19">
        <v>52237.0906861357</v>
      </c>
      <c r="O798" s="19">
        <f t="shared" si="12"/>
        <v>7.0116220357012935</v>
      </c>
    </row>
    <row r="799" spans="1:15" x14ac:dyDescent="0.25">
      <c r="A799" s="2"/>
      <c r="B799" s="40">
        <v>106</v>
      </c>
      <c r="C799" s="41">
        <v>-8.611933333333333</v>
      </c>
      <c r="E799" s="19">
        <v>52913.943160475399</v>
      </c>
      <c r="F799" s="19">
        <v>53870.087161166499</v>
      </c>
      <c r="G799" s="19">
        <v>52237.810018759403</v>
      </c>
      <c r="O799" s="19">
        <f t="shared" si="12"/>
        <v>4.4981305719993543</v>
      </c>
    </row>
    <row r="800" spans="1:15" x14ac:dyDescent="0.25">
      <c r="A800" s="2"/>
      <c r="B800" s="40">
        <v>106.10882112965928</v>
      </c>
      <c r="C800" s="41">
        <v>-8.5894666666666666</v>
      </c>
      <c r="E800" s="19">
        <v>52918.441291047398</v>
      </c>
      <c r="F800" s="19">
        <v>53872.738003312203</v>
      </c>
      <c r="G800" s="19">
        <v>52238.323846177504</v>
      </c>
      <c r="O800" s="19">
        <f t="shared" si="12"/>
        <v>0.949405227904208</v>
      </c>
    </row>
    <row r="801" spans="1:15" x14ac:dyDescent="0.25">
      <c r="A801" s="2"/>
      <c r="B801" s="40">
        <v>106.13150216234686</v>
      </c>
      <c r="C801" s="41">
        <v>-8.2099333333333337</v>
      </c>
      <c r="E801" s="19">
        <v>52919.390696275303</v>
      </c>
      <c r="F801" s="19">
        <v>53873.298228615597</v>
      </c>
      <c r="G801" s="19">
        <v>52238.439166475298</v>
      </c>
      <c r="O801" s="19">
        <f t="shared" si="12"/>
        <v>4.8723433937993832</v>
      </c>
    </row>
    <row r="802" spans="1:15" x14ac:dyDescent="0.25">
      <c r="A802" s="2"/>
      <c r="B802" s="40">
        <v>106.25</v>
      </c>
      <c r="C802" s="41">
        <v>-8.1693000000000016</v>
      </c>
      <c r="E802" s="19">
        <v>52924.263039669102</v>
      </c>
      <c r="F802" s="19">
        <v>53876.179034906403</v>
      </c>
      <c r="G802" s="19">
        <v>52239.076079663399</v>
      </c>
      <c r="O802" s="19">
        <f t="shared" si="12"/>
        <v>5.7014661893990706</v>
      </c>
    </row>
    <row r="803" spans="1:15" x14ac:dyDescent="0.25">
      <c r="A803" s="2"/>
      <c r="B803" s="40">
        <v>106.38775331639081</v>
      </c>
      <c r="C803" s="41">
        <v>-8.1842333333333332</v>
      </c>
      <c r="E803" s="19">
        <v>52929.964505858501</v>
      </c>
      <c r="F803" s="19">
        <v>53879.566457378001</v>
      </c>
      <c r="G803" s="19">
        <v>52239.9347620068</v>
      </c>
      <c r="O803" s="19">
        <f t="shared" si="12"/>
        <v>4.2579028370018932</v>
      </c>
    </row>
    <row r="804" spans="1:15" x14ac:dyDescent="0.25">
      <c r="A804" s="2"/>
      <c r="B804" s="40">
        <v>106.49113864386788</v>
      </c>
      <c r="C804" s="41">
        <v>-8.4819666666666667</v>
      </c>
      <c r="E804" s="19">
        <v>52934.222408695503</v>
      </c>
      <c r="F804" s="19">
        <v>53882.111541723898</v>
      </c>
      <c r="G804" s="19">
        <v>52240.671634045299</v>
      </c>
      <c r="O804" s="19">
        <f t="shared" si="12"/>
        <v>0.37215366149757756</v>
      </c>
    </row>
    <row r="805" spans="1:15" x14ac:dyDescent="0.25">
      <c r="A805" s="2"/>
      <c r="B805" s="40">
        <v>106.5</v>
      </c>
      <c r="C805" s="41">
        <v>-8.5409333333333333</v>
      </c>
      <c r="E805" s="19">
        <v>52934.594562357001</v>
      </c>
      <c r="F805" s="19">
        <v>53882.334719893399</v>
      </c>
      <c r="G805" s="19">
        <v>52240.7403704807</v>
      </c>
      <c r="O805" s="19">
        <f t="shared" si="12"/>
        <v>8.2703120897349436E-2</v>
      </c>
    </row>
    <row r="806" spans="1:15" x14ac:dyDescent="0.25">
      <c r="A806" s="2"/>
      <c r="B806" s="40">
        <v>106.50164822775177</v>
      </c>
      <c r="C806" s="41">
        <v>-8.2281999999999993</v>
      </c>
      <c r="E806" s="19">
        <v>52934.677265477898</v>
      </c>
      <c r="F806" s="19">
        <v>53882.3843334294</v>
      </c>
      <c r="G806" s="19">
        <v>52240.755744677401</v>
      </c>
      <c r="O806" s="19">
        <f t="shared" si="12"/>
        <v>6.8259737956032041</v>
      </c>
    </row>
    <row r="807" spans="1:15" x14ac:dyDescent="0.25">
      <c r="A807" s="2"/>
      <c r="B807" s="40">
        <v>106.66665964077545</v>
      </c>
      <c r="C807" s="41">
        <v>-8.2227999999999994</v>
      </c>
      <c r="E807" s="19">
        <v>52941.503239273501</v>
      </c>
      <c r="F807" s="19">
        <v>53886.502603352499</v>
      </c>
      <c r="G807" s="19">
        <v>52242.157362355902</v>
      </c>
      <c r="O807" s="19">
        <f t="shared" si="12"/>
        <v>3.4359687659016345</v>
      </c>
    </row>
    <row r="808" spans="1:15" x14ac:dyDescent="0.25">
      <c r="A808" s="2"/>
      <c r="B808" s="40">
        <v>106.75</v>
      </c>
      <c r="C808" s="41">
        <v>-8.2730999999999995</v>
      </c>
      <c r="E808" s="19">
        <v>52944.939208039403</v>
      </c>
      <c r="F808" s="19">
        <v>53888.595260706803</v>
      </c>
      <c r="G808" s="19">
        <v>52242.971193872603</v>
      </c>
      <c r="O808" s="19">
        <f t="shared" si="12"/>
        <v>6.0479322503961157</v>
      </c>
    </row>
    <row r="809" spans="1:15" x14ac:dyDescent="0.25">
      <c r="A809" s="2"/>
      <c r="B809" s="40">
        <v>106.89566528456109</v>
      </c>
      <c r="C809" s="41">
        <v>-8.2919</v>
      </c>
      <c r="E809" s="19">
        <v>52950.987140289799</v>
      </c>
      <c r="F809" s="19">
        <v>53892.316267079703</v>
      </c>
      <c r="G809" s="19">
        <v>52244.603082141301</v>
      </c>
      <c r="O809" s="19">
        <f t="shared" si="12"/>
        <v>2.0309531159000471</v>
      </c>
    </row>
    <row r="810" spans="1:15" x14ac:dyDescent="0.25">
      <c r="A810" s="2"/>
      <c r="B810" s="40">
        <v>106.94549026048173</v>
      </c>
      <c r="C810" s="41">
        <v>-8.2736000000000001</v>
      </c>
      <c r="E810" s="19">
        <v>52953.018093405699</v>
      </c>
      <c r="F810" s="19">
        <v>53893.577677083398</v>
      </c>
      <c r="G810" s="19">
        <v>52245.212790554899</v>
      </c>
      <c r="O810" s="19">
        <f t="shared" si="12"/>
        <v>2.2803634580996004</v>
      </c>
    </row>
    <row r="811" spans="1:15" x14ac:dyDescent="0.25">
      <c r="A811" s="2"/>
      <c r="B811" s="40">
        <v>107</v>
      </c>
      <c r="C811" s="41">
        <v>-8.3192666666666657</v>
      </c>
      <c r="E811" s="19">
        <v>52955.298456863798</v>
      </c>
      <c r="F811" s="19">
        <v>53895.001630946397</v>
      </c>
      <c r="G811" s="19">
        <v>52245.936107010799</v>
      </c>
      <c r="O811" s="19">
        <f t="shared" si="12"/>
        <v>8.5065749491986935</v>
      </c>
    </row>
    <row r="812" spans="1:15" x14ac:dyDescent="0.25">
      <c r="A812" s="2"/>
      <c r="B812" s="40">
        <v>107.2047304901777</v>
      </c>
      <c r="C812" s="41">
        <v>-8.5071999999999992</v>
      </c>
      <c r="E812" s="19">
        <v>52963.805031812997</v>
      </c>
      <c r="F812" s="19">
        <v>53900.386285419299</v>
      </c>
      <c r="G812" s="19">
        <v>52248.968290998899</v>
      </c>
      <c r="O812" s="19">
        <f t="shared" si="12"/>
        <v>0.78899875960632926</v>
      </c>
    </row>
    <row r="813" spans="1:15" x14ac:dyDescent="0.25">
      <c r="A813" s="2"/>
      <c r="B813" s="40">
        <v>107.22419533317816</v>
      </c>
      <c r="C813" s="41">
        <v>-8.4771999999999998</v>
      </c>
      <c r="E813" s="19">
        <v>52964.594030572604</v>
      </c>
      <c r="F813" s="19">
        <v>53900.891624063399</v>
      </c>
      <c r="G813" s="19">
        <v>52249.273988686597</v>
      </c>
      <c r="O813" s="19">
        <f t="shared" si="12"/>
        <v>1.0798487318970729</v>
      </c>
    </row>
    <row r="814" spans="1:15" x14ac:dyDescent="0.25">
      <c r="A814" s="2"/>
      <c r="B814" s="40">
        <v>107.25</v>
      </c>
      <c r="C814" s="41">
        <v>-8.4100333333333328</v>
      </c>
      <c r="E814" s="19">
        <v>52965.673879304501</v>
      </c>
      <c r="F814" s="19">
        <v>53901.5848915881</v>
      </c>
      <c r="G814" s="19">
        <v>52249.698556051102</v>
      </c>
      <c r="O814" s="19">
        <f t="shared" si="12"/>
        <v>2.7004744746009237</v>
      </c>
    </row>
    <row r="815" spans="1:15" x14ac:dyDescent="0.25">
      <c r="A815" s="2"/>
      <c r="B815" s="40">
        <v>107.31486094288663</v>
      </c>
      <c r="C815" s="41">
        <v>-8.1864666666666661</v>
      </c>
      <c r="E815" s="19">
        <v>52968.374353779102</v>
      </c>
      <c r="F815" s="19">
        <v>53903.326975124197</v>
      </c>
      <c r="G815" s="19">
        <v>52250.790348748</v>
      </c>
      <c r="O815" s="19">
        <f t="shared" si="12"/>
        <v>7.6928743808020954</v>
      </c>
    </row>
    <row r="816" spans="1:15" x14ac:dyDescent="0.25">
      <c r="A816" s="2"/>
      <c r="B816" s="40">
        <v>107.5</v>
      </c>
      <c r="C816" s="41">
        <v>-8.1831333333333323</v>
      </c>
      <c r="E816" s="19">
        <v>52976.067228159904</v>
      </c>
      <c r="F816" s="19">
        <v>53908.3560950479</v>
      </c>
      <c r="G816" s="19">
        <v>52254.111839819103</v>
      </c>
      <c r="O816" s="19">
        <f t="shared" si="12"/>
        <v>0.1248362626938615</v>
      </c>
    </row>
    <row r="817" spans="1:15" x14ac:dyDescent="0.25">
      <c r="A817" s="2"/>
      <c r="B817" s="40">
        <v>107.50272501653326</v>
      </c>
      <c r="C817" s="41">
        <v>-8.2599333333333345</v>
      </c>
      <c r="E817" s="19">
        <v>52976.192064422597</v>
      </c>
      <c r="F817" s="19">
        <v>53908.438525880301</v>
      </c>
      <c r="G817" s="19">
        <v>52254.1680506864</v>
      </c>
      <c r="O817" s="19">
        <f t="shared" si="12"/>
        <v>10.288213749605347</v>
      </c>
    </row>
    <row r="818" spans="1:15" x14ac:dyDescent="0.25">
      <c r="A818" s="2"/>
      <c r="B818" s="40">
        <v>107.75</v>
      </c>
      <c r="C818" s="41">
        <v>-8.4413666666666671</v>
      </c>
      <c r="E818" s="19">
        <v>52986.480278172203</v>
      </c>
      <c r="F818" s="19">
        <v>53915.323885625097</v>
      </c>
      <c r="G818" s="19">
        <v>52259.638269909199</v>
      </c>
      <c r="O818" s="19">
        <f t="shared" si="12"/>
        <v>0.45865446939569665</v>
      </c>
    </row>
    <row r="819" spans="1:15" x14ac:dyDescent="0.25">
      <c r="A819" s="2"/>
      <c r="B819" s="40">
        <v>107.76054281284017</v>
      </c>
      <c r="C819" s="41">
        <v>-8.2129999999999992</v>
      </c>
      <c r="E819" s="19">
        <v>52986.938932641599</v>
      </c>
      <c r="F819" s="19">
        <v>53915.635118896898</v>
      </c>
      <c r="G819" s="19">
        <v>52260.085389983702</v>
      </c>
      <c r="O819" s="19">
        <f t="shared" si="12"/>
        <v>0.8340242304984713</v>
      </c>
    </row>
    <row r="820" spans="1:15" x14ac:dyDescent="0.25">
      <c r="A820" s="2"/>
      <c r="B820" s="40">
        <v>107.78102946821558</v>
      </c>
      <c r="C820" s="41">
        <v>-8.271466666666667</v>
      </c>
      <c r="E820" s="19">
        <v>52987.772956872097</v>
      </c>
      <c r="F820" s="19">
        <v>53916.2020179217</v>
      </c>
      <c r="G820" s="19">
        <v>52260.901283961102</v>
      </c>
      <c r="O820" s="19">
        <f t="shared" si="12"/>
        <v>6.1761551423041965</v>
      </c>
    </row>
    <row r="821" spans="1:15" x14ac:dyDescent="0.25">
      <c r="A821" s="2"/>
      <c r="B821" s="40">
        <v>107.92946724377224</v>
      </c>
      <c r="C821" s="41">
        <v>-8.2376666666666676</v>
      </c>
      <c r="E821" s="19">
        <v>52993.949112014401</v>
      </c>
      <c r="F821" s="19">
        <v>53920.4384003628</v>
      </c>
      <c r="G821" s="19">
        <v>52267.040808930498</v>
      </c>
      <c r="O821" s="19">
        <f t="shared" si="12"/>
        <v>2.9656920689012622</v>
      </c>
    </row>
    <row r="822" spans="1:15" x14ac:dyDescent="0.25">
      <c r="A822" s="2"/>
      <c r="B822" s="40">
        <v>108</v>
      </c>
      <c r="C822" s="41">
        <v>-8.3970333333333329</v>
      </c>
      <c r="E822" s="19">
        <v>52996.914804083302</v>
      </c>
      <c r="F822" s="19">
        <v>53922.496907618799</v>
      </c>
      <c r="G822" s="19">
        <v>52270.0362164463</v>
      </c>
      <c r="O822" s="19">
        <f t="shared" si="12"/>
        <v>2.4658732558964402</v>
      </c>
    </row>
    <row r="823" spans="1:15" x14ac:dyDescent="0.25">
      <c r="A823" s="2"/>
      <c r="B823" s="40">
        <v>108.05905884589362</v>
      </c>
      <c r="C823" s="41">
        <v>-8.4443999999999999</v>
      </c>
      <c r="E823" s="19">
        <v>52999.380677339199</v>
      </c>
      <c r="F823" s="19">
        <v>53924.220613082703</v>
      </c>
      <c r="G823" s="19">
        <v>52272.542244993201</v>
      </c>
      <c r="O823" s="19">
        <f t="shared" si="12"/>
        <v>7.3218748896033503</v>
      </c>
    </row>
    <row r="824" spans="1:15" x14ac:dyDescent="0.25">
      <c r="A824" s="2"/>
      <c r="B824" s="40">
        <v>108.23401850453357</v>
      </c>
      <c r="C824" s="41">
        <v>-8.2843333333333344</v>
      </c>
      <c r="E824" s="19">
        <v>53006.702552228802</v>
      </c>
      <c r="F824" s="19">
        <v>53929.404470783302</v>
      </c>
      <c r="G824" s="19">
        <v>52280.019713125599</v>
      </c>
      <c r="O824" s="19">
        <f t="shared" si="12"/>
        <v>0.67002840650093276</v>
      </c>
    </row>
    <row r="825" spans="1:15" x14ac:dyDescent="0.25">
      <c r="A825" s="2"/>
      <c r="B825" s="40">
        <v>108.25</v>
      </c>
      <c r="C825" s="41">
        <v>-8.2586999999999993</v>
      </c>
      <c r="E825" s="19">
        <v>53007.372580635303</v>
      </c>
      <c r="F825" s="19">
        <v>53929.883805327998</v>
      </c>
      <c r="G825" s="19">
        <v>52280.7038725292</v>
      </c>
      <c r="O825" s="19">
        <f t="shared" si="12"/>
        <v>3.6450855246002902</v>
      </c>
    </row>
    <row r="826" spans="1:15" x14ac:dyDescent="0.25">
      <c r="A826" s="2"/>
      <c r="B826" s="40">
        <v>108.3367633072359</v>
      </c>
      <c r="C826" s="41">
        <v>-8.2855000000000008</v>
      </c>
      <c r="E826" s="19">
        <v>53011.017666159903</v>
      </c>
      <c r="F826" s="19">
        <v>53932.506197593801</v>
      </c>
      <c r="G826" s="19">
        <v>52284.416330057698</v>
      </c>
      <c r="O826" s="19">
        <f t="shared" si="12"/>
        <v>6.837716410496796</v>
      </c>
    </row>
    <row r="827" spans="1:15" x14ac:dyDescent="0.25">
      <c r="A827" s="2"/>
      <c r="B827" s="40">
        <v>108.5</v>
      </c>
      <c r="C827" s="41">
        <v>-8.4458666666666673</v>
      </c>
      <c r="E827" s="19">
        <v>53017.8553825704</v>
      </c>
      <c r="F827" s="19">
        <v>53937.493223051999</v>
      </c>
      <c r="G827" s="19">
        <v>52291.297251521501</v>
      </c>
      <c r="O827" s="19">
        <f t="shared" si="12"/>
        <v>4.7889476322961855</v>
      </c>
    </row>
    <row r="828" spans="1:15" x14ac:dyDescent="0.25">
      <c r="A828" s="2"/>
      <c r="B828" s="40">
        <v>108.61409300991095</v>
      </c>
      <c r="C828" s="41">
        <v>-8.6537666666666677</v>
      </c>
      <c r="E828" s="19">
        <v>53022.644330202696</v>
      </c>
      <c r="F828" s="19">
        <v>53941.039336329399</v>
      </c>
      <c r="G828" s="19">
        <v>52296.009689085702</v>
      </c>
      <c r="O828" s="19">
        <f t="shared" si="12"/>
        <v>2.1022168706040247</v>
      </c>
    </row>
    <row r="829" spans="1:15" x14ac:dyDescent="0.25">
      <c r="A829" s="2"/>
      <c r="B829" s="40">
        <v>108.66420303916746</v>
      </c>
      <c r="C829" s="41">
        <v>-8.4202666666666683</v>
      </c>
      <c r="E829" s="19">
        <v>53024.7465470733</v>
      </c>
      <c r="F829" s="19">
        <v>53942.6100237418</v>
      </c>
      <c r="G829" s="19">
        <v>52298.040745278697</v>
      </c>
      <c r="O829" s="19">
        <f t="shared" si="12"/>
        <v>3.0712492762031616</v>
      </c>
    </row>
    <row r="830" spans="1:15" x14ac:dyDescent="0.25">
      <c r="A830" s="2"/>
      <c r="B830" s="40">
        <v>108.73659562807859</v>
      </c>
      <c r="C830" s="41">
        <v>-8.2149666666666672</v>
      </c>
      <c r="E830" s="19">
        <v>53027.817796349504</v>
      </c>
      <c r="F830" s="19">
        <v>53944.920258735903</v>
      </c>
      <c r="G830" s="19">
        <v>52300.9590755834</v>
      </c>
      <c r="O830" s="19">
        <f t="shared" si="12"/>
        <v>0.54718828089971794</v>
      </c>
    </row>
    <row r="831" spans="1:15" x14ac:dyDescent="0.25">
      <c r="A831" s="2"/>
      <c r="B831" s="40">
        <v>108.75</v>
      </c>
      <c r="C831" s="41">
        <v>-8.0357333333333347</v>
      </c>
      <c r="E831" s="19">
        <v>53028.364984630403</v>
      </c>
      <c r="F831" s="19">
        <v>53945.333805089896</v>
      </c>
      <c r="G831" s="19">
        <v>52301.472366786496</v>
      </c>
      <c r="O831" s="19">
        <f t="shared" si="12"/>
        <v>5.9399046906983131</v>
      </c>
    </row>
    <row r="832" spans="1:15" x14ac:dyDescent="0.25">
      <c r="A832" s="2"/>
      <c r="B832" s="40">
        <v>108.89099811158727</v>
      </c>
      <c r="C832" s="41">
        <v>-8.2471000000000014</v>
      </c>
      <c r="E832" s="19">
        <v>53034.304889321102</v>
      </c>
      <c r="F832" s="19">
        <v>53949.861106377597</v>
      </c>
      <c r="G832" s="19">
        <v>52306.896991988702</v>
      </c>
      <c r="O832" s="19">
        <f t="shared" si="12"/>
        <v>4.5982628635974834</v>
      </c>
    </row>
    <row r="833" spans="1:15" x14ac:dyDescent="0.25">
      <c r="A833" s="2"/>
      <c r="B833" s="40">
        <v>109</v>
      </c>
      <c r="C833" s="41">
        <v>-8.4009666666666671</v>
      </c>
      <c r="E833" s="19">
        <v>53038.903152184699</v>
      </c>
      <c r="F833" s="19">
        <v>53953.414092720501</v>
      </c>
      <c r="G833" s="19">
        <v>52310.886493554302</v>
      </c>
      <c r="O833" s="19">
        <f t="shared" si="12"/>
        <v>7.0557834760984406</v>
      </c>
    </row>
    <row r="834" spans="1:15" x14ac:dyDescent="0.25">
      <c r="A834" s="2"/>
      <c r="B834" s="40">
        <v>109.16742876993342</v>
      </c>
      <c r="C834" s="41">
        <v>-8.4366333333333348</v>
      </c>
      <c r="E834" s="19">
        <v>53045.958935660798</v>
      </c>
      <c r="F834" s="19">
        <v>53958.943989669002</v>
      </c>
      <c r="G834" s="19">
        <v>52316.648857872497</v>
      </c>
      <c r="O834" s="19">
        <f t="shared" si="12"/>
        <v>3.5114059757033829</v>
      </c>
    </row>
    <row r="835" spans="1:15" x14ac:dyDescent="0.25">
      <c r="A835" s="2"/>
      <c r="B835" s="40">
        <v>109.25</v>
      </c>
      <c r="C835" s="41">
        <v>-8.127933333333333</v>
      </c>
      <c r="E835" s="19">
        <v>53049.470341636501</v>
      </c>
      <c r="F835" s="19">
        <v>53961.728239989803</v>
      </c>
      <c r="G835" s="19">
        <v>52319.373132457898</v>
      </c>
      <c r="O835" s="19">
        <f t="shared" ref="O835:O898" si="13">E836-E835</f>
        <v>0.84656764769897563</v>
      </c>
    </row>
    <row r="836" spans="1:15" x14ac:dyDescent="0.25">
      <c r="A836" s="2"/>
      <c r="B836" s="40">
        <v>109.26958179358714</v>
      </c>
      <c r="C836" s="41">
        <v>-8.040166666666666</v>
      </c>
      <c r="E836" s="19">
        <v>53050.3169092842</v>
      </c>
      <c r="F836" s="19">
        <v>53962.402475891598</v>
      </c>
      <c r="G836" s="19">
        <v>52320.017096159499</v>
      </c>
      <c r="O836" s="19">
        <f t="shared" si="13"/>
        <v>5.8458942044017022</v>
      </c>
    </row>
    <row r="837" spans="1:15" x14ac:dyDescent="0.25">
      <c r="A837" s="2"/>
      <c r="B837" s="40">
        <v>109.40779201087928</v>
      </c>
      <c r="C837" s="41">
        <v>-8.0206</v>
      </c>
      <c r="E837" s="19">
        <v>53056.162803488602</v>
      </c>
      <c r="F837" s="19">
        <v>53967.087821957197</v>
      </c>
      <c r="G837" s="19">
        <v>52324.341271823403</v>
      </c>
      <c r="O837" s="19">
        <f t="shared" si="13"/>
        <v>1.4838942774949828</v>
      </c>
    </row>
    <row r="838" spans="1:15" x14ac:dyDescent="0.25">
      <c r="A838" s="2"/>
      <c r="B838" s="40">
        <v>109.44333514261791</v>
      </c>
      <c r="C838" s="41">
        <v>-8.2232666666666674</v>
      </c>
      <c r="E838" s="19">
        <v>53057.646697766097</v>
      </c>
      <c r="F838" s="19">
        <v>53968.284852937497</v>
      </c>
      <c r="G838" s="19">
        <v>52325.407780498499</v>
      </c>
      <c r="O838" s="19">
        <f t="shared" si="13"/>
        <v>2.4176694849011255</v>
      </c>
    </row>
    <row r="839" spans="1:15" x14ac:dyDescent="0.25">
      <c r="A839" s="2"/>
      <c r="B839" s="40">
        <v>109.5</v>
      </c>
      <c r="C839" s="41">
        <v>-8.2850333333333328</v>
      </c>
      <c r="E839" s="19">
        <v>53060.064367250998</v>
      </c>
      <c r="F839" s="19">
        <v>53970.241360417203</v>
      </c>
      <c r="G839" s="19">
        <v>52327.121493828301</v>
      </c>
      <c r="O839" s="19">
        <f t="shared" si="13"/>
        <v>9.3004451427987078</v>
      </c>
    </row>
    <row r="840" spans="1:15" x14ac:dyDescent="0.25">
      <c r="A840" s="2"/>
      <c r="B840" s="40">
        <v>109.71866738730927</v>
      </c>
      <c r="C840" s="41">
        <v>-8.3220333333333318</v>
      </c>
      <c r="E840" s="19">
        <v>53069.364812393796</v>
      </c>
      <c r="F840" s="19">
        <v>53977.832113599499</v>
      </c>
      <c r="G840" s="19">
        <v>52333.485193740802</v>
      </c>
      <c r="O840" s="19">
        <f t="shared" si="13"/>
        <v>1.3179129071068019</v>
      </c>
    </row>
    <row r="841" spans="1:15" x14ac:dyDescent="0.25">
      <c r="A841" s="2"/>
      <c r="B841" s="40">
        <v>109.75</v>
      </c>
      <c r="C841" s="41">
        <v>-8.2364333333333324</v>
      </c>
      <c r="E841" s="19">
        <v>53070.682725300903</v>
      </c>
      <c r="F841" s="19">
        <v>53978.915072369004</v>
      </c>
      <c r="G841" s="19">
        <v>52334.363599203301</v>
      </c>
      <c r="O841" s="19">
        <f t="shared" si="13"/>
        <v>3.572792094295437</v>
      </c>
    </row>
    <row r="842" spans="1:15" x14ac:dyDescent="0.25">
      <c r="A842" s="2"/>
      <c r="B842" s="40">
        <v>109.83428461117094</v>
      </c>
      <c r="C842" s="41">
        <v>-8.228766666666667</v>
      </c>
      <c r="E842" s="19">
        <v>53074.255517395199</v>
      </c>
      <c r="F842" s="19">
        <v>53981.858776066401</v>
      </c>
      <c r="G842" s="19">
        <v>52336.723868908601</v>
      </c>
      <c r="O842" s="19">
        <f t="shared" si="13"/>
        <v>6.7691947847997653</v>
      </c>
    </row>
    <row r="843" spans="1:15" x14ac:dyDescent="0.25">
      <c r="A843" s="2"/>
      <c r="B843" s="40">
        <v>109.99337566167601</v>
      </c>
      <c r="C843" s="41">
        <v>-8.2059666666666669</v>
      </c>
      <c r="E843" s="19">
        <v>53081.024712179998</v>
      </c>
      <c r="F843" s="19">
        <v>53987.463388691103</v>
      </c>
      <c r="G843" s="19">
        <v>52341.138026086701</v>
      </c>
      <c r="O843" s="19">
        <f t="shared" si="13"/>
        <v>0.29819987850351026</v>
      </c>
    </row>
    <row r="844" spans="1:15" x14ac:dyDescent="0.25">
      <c r="A844" s="2"/>
      <c r="B844" s="40">
        <v>110</v>
      </c>
      <c r="C844" s="41">
        <v>-8.2558333333333334</v>
      </c>
      <c r="E844" s="19">
        <v>53081.322912058502</v>
      </c>
      <c r="F844" s="19">
        <v>53987.710994211498</v>
      </c>
      <c r="G844" s="19">
        <v>52341.331470120698</v>
      </c>
      <c r="O844" s="19">
        <f t="shared" si="13"/>
        <v>6.7773706039952231</v>
      </c>
    </row>
    <row r="845" spans="1:15" x14ac:dyDescent="0.25">
      <c r="A845" s="2"/>
      <c r="B845" s="40">
        <v>110.15908829342364</v>
      </c>
      <c r="C845" s="41">
        <v>-8.4694333333333329</v>
      </c>
      <c r="E845" s="19">
        <v>53088.100282662497</v>
      </c>
      <c r="F845" s="19">
        <v>53993.351234766502</v>
      </c>
      <c r="G845" s="19">
        <v>52345.726428843103</v>
      </c>
      <c r="O845" s="19">
        <f t="shared" si="13"/>
        <v>3.8821411339013139</v>
      </c>
    </row>
    <row r="846" spans="1:15" x14ac:dyDescent="0.25">
      <c r="A846" s="2"/>
      <c r="B846" s="40">
        <v>110.25</v>
      </c>
      <c r="C846" s="41">
        <v>-8.4830666666666676</v>
      </c>
      <c r="E846" s="19">
        <v>53091.982423796399</v>
      </c>
      <c r="F846" s="19">
        <v>53996.590744310903</v>
      </c>
      <c r="G846" s="19">
        <v>52348.257128118203</v>
      </c>
      <c r="O846" s="19">
        <f t="shared" si="13"/>
        <v>0.72548585580079816</v>
      </c>
    </row>
    <row r="847" spans="1:15" x14ac:dyDescent="0.25">
      <c r="A847" s="2"/>
      <c r="B847" s="40">
        <v>110.26741012338664</v>
      </c>
      <c r="C847" s="41">
        <v>-8.536133333333332</v>
      </c>
      <c r="E847" s="19">
        <v>53092.707909652199</v>
      </c>
      <c r="F847" s="19">
        <v>53997.196650555903</v>
      </c>
      <c r="G847" s="19">
        <v>52348.732347774298</v>
      </c>
      <c r="O847" s="19">
        <f t="shared" si="13"/>
        <v>7.0453619067993714</v>
      </c>
    </row>
    <row r="848" spans="1:15" x14ac:dyDescent="0.25">
      <c r="A848" s="2"/>
      <c r="B848" s="40">
        <v>110.43201169094189</v>
      </c>
      <c r="C848" s="41">
        <v>-8.2126666666666654</v>
      </c>
      <c r="E848" s="19">
        <v>53099.753271558999</v>
      </c>
      <c r="F848" s="19">
        <v>54003.0859767968</v>
      </c>
      <c r="G848" s="19">
        <v>52353.4051633774</v>
      </c>
      <c r="O848" s="19">
        <f t="shared" si="13"/>
        <v>2.9054852280023624</v>
      </c>
    </row>
    <row r="849" spans="1:15" x14ac:dyDescent="0.25">
      <c r="A849" s="2"/>
      <c r="B849" s="40">
        <v>110.5</v>
      </c>
      <c r="C849" s="41">
        <v>-8.1799666666666671</v>
      </c>
      <c r="E849" s="19">
        <v>53102.658756787001</v>
      </c>
      <c r="F849" s="19">
        <v>54005.515941033504</v>
      </c>
      <c r="G849" s="19">
        <v>52355.372594733803</v>
      </c>
      <c r="O849" s="19">
        <f t="shared" si="13"/>
        <v>1.7523517840963905</v>
      </c>
    </row>
    <row r="850" spans="1:15" x14ac:dyDescent="0.25">
      <c r="A850" s="2"/>
      <c r="B850" s="40">
        <v>110.54072093010971</v>
      </c>
      <c r="C850" s="41">
        <v>-8.1759333333333331</v>
      </c>
      <c r="E850" s="19">
        <v>53104.411108571097</v>
      </c>
      <c r="F850" s="19">
        <v>54006.981368516499</v>
      </c>
      <c r="G850" s="19">
        <v>52356.5736227538</v>
      </c>
      <c r="O850" s="19">
        <f t="shared" si="13"/>
        <v>8.9382987317003426</v>
      </c>
    </row>
    <row r="851" spans="1:15" x14ac:dyDescent="0.25">
      <c r="A851" s="2"/>
      <c r="B851" s="40">
        <v>110.75</v>
      </c>
      <c r="C851" s="41">
        <v>-8.3785666666666661</v>
      </c>
      <c r="E851" s="19">
        <v>53113.349407302798</v>
      </c>
      <c r="F851" s="19">
        <v>54014.4482027454</v>
      </c>
      <c r="G851" s="19">
        <v>52362.909891505296</v>
      </c>
      <c r="O851" s="19">
        <f t="shared" si="13"/>
        <v>2.6960060589044588</v>
      </c>
    </row>
    <row r="852" spans="1:15" x14ac:dyDescent="0.25">
      <c r="A852" s="2"/>
      <c r="B852" s="40">
        <v>110.81325823951373</v>
      </c>
      <c r="C852" s="41">
        <v>-8.4520666666666671</v>
      </c>
      <c r="E852" s="19">
        <v>53116.045413361702</v>
      </c>
      <c r="F852" s="19">
        <v>54016.6957020919</v>
      </c>
      <c r="G852" s="19">
        <v>52364.9033106399</v>
      </c>
      <c r="O852" s="19">
        <f t="shared" si="13"/>
        <v>4.452084458200261</v>
      </c>
    </row>
    <row r="853" spans="1:15" x14ac:dyDescent="0.25">
      <c r="A853" s="2"/>
      <c r="B853" s="40">
        <v>110.91694602131649</v>
      </c>
      <c r="C853" s="41">
        <v>-8.5739333333333345</v>
      </c>
      <c r="E853" s="19">
        <v>53120.497497819902</v>
      </c>
      <c r="F853" s="19">
        <v>54020.399873061397</v>
      </c>
      <c r="G853" s="19">
        <v>52368.294769380598</v>
      </c>
      <c r="O853" s="19">
        <f t="shared" si="13"/>
        <v>3.5543912264984101</v>
      </c>
    </row>
    <row r="854" spans="1:15" x14ac:dyDescent="0.25">
      <c r="A854" s="2"/>
      <c r="B854" s="40">
        <v>111</v>
      </c>
      <c r="C854" s="41">
        <v>-8.548566666666666</v>
      </c>
      <c r="E854" s="19">
        <v>53124.051889046401</v>
      </c>
      <c r="F854" s="19">
        <v>54023.3495770421</v>
      </c>
      <c r="G854" s="19">
        <v>52371.100333402697</v>
      </c>
      <c r="O854" s="19">
        <f t="shared" si="13"/>
        <v>2.7415679487021407</v>
      </c>
    </row>
    <row r="855" spans="1:15" x14ac:dyDescent="0.25">
      <c r="A855" s="2"/>
      <c r="B855" s="40">
        <v>111.06407064301177</v>
      </c>
      <c r="C855" s="41">
        <v>-8.2848333333333333</v>
      </c>
      <c r="E855" s="19">
        <v>53126.793456995103</v>
      </c>
      <c r="F855" s="19">
        <v>54025.622003885597</v>
      </c>
      <c r="G855" s="19">
        <v>52373.324741277</v>
      </c>
      <c r="O855" s="19">
        <f t="shared" si="13"/>
        <v>0.89975221359782154</v>
      </c>
    </row>
    <row r="856" spans="1:15" x14ac:dyDescent="0.25">
      <c r="A856" s="2"/>
      <c r="B856" s="40">
        <v>111.08497220926724</v>
      </c>
      <c r="C856" s="41">
        <v>-8.2096333333333344</v>
      </c>
      <c r="E856" s="19">
        <v>53127.693209208701</v>
      </c>
      <c r="F856" s="19">
        <v>54026.367755920197</v>
      </c>
      <c r="G856" s="19">
        <v>52374.065931664802</v>
      </c>
      <c r="O856" s="19">
        <f t="shared" si="13"/>
        <v>7.0729407108956366</v>
      </c>
    </row>
    <row r="857" spans="1:15" x14ac:dyDescent="0.25">
      <c r="A857" s="2"/>
      <c r="B857" s="40">
        <v>111.25</v>
      </c>
      <c r="C857" s="41">
        <v>-8.2134999999999998</v>
      </c>
      <c r="E857" s="19">
        <v>53134.766149919597</v>
      </c>
      <c r="F857" s="19">
        <v>54032.242055324903</v>
      </c>
      <c r="G857" s="19">
        <v>52380.076559998102</v>
      </c>
      <c r="O857" s="19">
        <f t="shared" si="13"/>
        <v>4.5475541107007302</v>
      </c>
    </row>
    <row r="858" spans="1:15" x14ac:dyDescent="0.25">
      <c r="A858" s="2"/>
      <c r="B858" s="40">
        <v>111.35581299703873</v>
      </c>
      <c r="C858" s="41">
        <v>-8.5277333333333321</v>
      </c>
      <c r="E858" s="19">
        <v>53139.313704030297</v>
      </c>
      <c r="F858" s="19">
        <v>54036.043814750599</v>
      </c>
      <c r="G858" s="19">
        <v>52384.1048586736</v>
      </c>
      <c r="O858" s="19">
        <f t="shared" si="13"/>
        <v>6.1833472072030418</v>
      </c>
    </row>
    <row r="859" spans="1:15" x14ac:dyDescent="0.25">
      <c r="A859" s="2"/>
      <c r="B859" s="40">
        <v>111.5</v>
      </c>
      <c r="C859" s="41">
        <v>-8.475366666666666</v>
      </c>
      <c r="E859" s="19">
        <v>53145.4970512375</v>
      </c>
      <c r="F859" s="19">
        <v>54041.268625132201</v>
      </c>
      <c r="G859" s="19">
        <v>52389.772035287897</v>
      </c>
      <c r="O859" s="19">
        <f t="shared" si="13"/>
        <v>5.4164060511975549</v>
      </c>
    </row>
    <row r="860" spans="1:15" x14ac:dyDescent="0.25">
      <c r="A860" s="2"/>
      <c r="B860" s="40">
        <v>111.62573076049674</v>
      </c>
      <c r="C860" s="41">
        <v>-8.6074333333333346</v>
      </c>
      <c r="E860" s="19">
        <v>53150.913457288698</v>
      </c>
      <c r="F860" s="19">
        <v>54045.918678268397</v>
      </c>
      <c r="G860" s="19">
        <v>52394.902524169796</v>
      </c>
      <c r="O860" s="19">
        <f t="shared" si="13"/>
        <v>2.3232078311048099</v>
      </c>
    </row>
    <row r="861" spans="1:15" x14ac:dyDescent="0.25">
      <c r="A861" s="2"/>
      <c r="B861" s="40">
        <v>111.68021932907375</v>
      </c>
      <c r="C861" s="41">
        <v>-8.6686333333333323</v>
      </c>
      <c r="E861" s="19">
        <v>53153.236665119803</v>
      </c>
      <c r="F861" s="19">
        <v>54047.939234667298</v>
      </c>
      <c r="G861" s="19">
        <v>52397.147324569902</v>
      </c>
      <c r="O861" s="19">
        <f t="shared" si="13"/>
        <v>2.2383097904967144</v>
      </c>
    </row>
    <row r="862" spans="1:15" x14ac:dyDescent="0.25">
      <c r="A862" s="2"/>
      <c r="B862" s="40">
        <v>111.73176907749239</v>
      </c>
      <c r="C862" s="41">
        <v>-8.4114666666666675</v>
      </c>
      <c r="E862" s="19">
        <v>53155.474974910299</v>
      </c>
      <c r="F862" s="19">
        <v>54049.902799412397</v>
      </c>
      <c r="G862" s="19">
        <v>52399.3338462842</v>
      </c>
      <c r="O862" s="19">
        <f t="shared" si="13"/>
        <v>0.77507075529865688</v>
      </c>
    </row>
    <row r="863" spans="1:15" x14ac:dyDescent="0.25">
      <c r="A863" s="2"/>
      <c r="B863" s="40">
        <v>111.75</v>
      </c>
      <c r="C863" s="41">
        <v>-8.4054666666666673</v>
      </c>
      <c r="E863" s="19">
        <v>53156.250045665598</v>
      </c>
      <c r="F863" s="19">
        <v>54050.586836413102</v>
      </c>
      <c r="G863" s="19">
        <v>52400.096251623101</v>
      </c>
      <c r="O863" s="19">
        <f t="shared" si="13"/>
        <v>6.2490084652017686</v>
      </c>
    </row>
    <row r="864" spans="1:15" x14ac:dyDescent="0.25">
      <c r="A864" s="2"/>
      <c r="B864" s="40">
        <v>111.8946756573098</v>
      </c>
      <c r="C864" s="41">
        <v>-8.3193999999999999</v>
      </c>
      <c r="E864" s="19">
        <v>53162.4990541308</v>
      </c>
      <c r="F864" s="19">
        <v>54056.187111951898</v>
      </c>
      <c r="G864" s="19">
        <v>52406.336721524502</v>
      </c>
      <c r="O864" s="19">
        <f t="shared" si="13"/>
        <v>4.5315317388012772</v>
      </c>
    </row>
    <row r="865" spans="1:15" x14ac:dyDescent="0.25">
      <c r="A865" s="2"/>
      <c r="B865" s="40">
        <v>112</v>
      </c>
      <c r="C865" s="41">
        <v>-8.5328999999999997</v>
      </c>
      <c r="E865" s="19">
        <v>53167.030585869601</v>
      </c>
      <c r="F865" s="19">
        <v>54060.354239116903</v>
      </c>
      <c r="G865" s="19">
        <v>52410.958701354903</v>
      </c>
      <c r="O865" s="19">
        <f t="shared" si="13"/>
        <v>7.0463429505980457</v>
      </c>
    </row>
    <row r="866" spans="1:15" x14ac:dyDescent="0.25">
      <c r="A866" s="2"/>
      <c r="B866" s="40">
        <v>112.16259784514642</v>
      </c>
      <c r="C866" s="41">
        <v>-8.5668999999999986</v>
      </c>
      <c r="E866" s="19">
        <v>53174.076928820199</v>
      </c>
      <c r="F866" s="19">
        <v>54067.039504993598</v>
      </c>
      <c r="G866" s="19">
        <v>52418.287796373501</v>
      </c>
      <c r="O866" s="19">
        <f t="shared" si="13"/>
        <v>3.7671956949998275</v>
      </c>
    </row>
    <row r="867" spans="1:15" x14ac:dyDescent="0.25">
      <c r="A867" s="2"/>
      <c r="B867" s="40">
        <v>112.25</v>
      </c>
      <c r="C867" s="41">
        <v>-8.4012333333333338</v>
      </c>
      <c r="E867" s="19">
        <v>53177.844124515199</v>
      </c>
      <c r="F867" s="19">
        <v>54070.728383192501</v>
      </c>
      <c r="G867" s="19">
        <v>52422.268876834103</v>
      </c>
      <c r="O867" s="19">
        <f t="shared" si="13"/>
        <v>7.7657981547017698</v>
      </c>
    </row>
    <row r="868" spans="1:15" x14ac:dyDescent="0.25">
      <c r="A868" s="2"/>
      <c r="B868" s="40">
        <v>112.42944748167514</v>
      </c>
      <c r="C868" s="41">
        <v>-8.5161666666666669</v>
      </c>
      <c r="E868" s="19">
        <v>53185.609922669901</v>
      </c>
      <c r="F868" s="19">
        <v>54078.616633373997</v>
      </c>
      <c r="G868" s="19">
        <v>52430.591675154799</v>
      </c>
      <c r="O868" s="19">
        <f t="shared" si="13"/>
        <v>0.30411857760191197</v>
      </c>
    </row>
    <row r="869" spans="1:15" x14ac:dyDescent="0.25">
      <c r="A869" s="2"/>
      <c r="B869" s="40">
        <v>112.4364146044956</v>
      </c>
      <c r="C869" s="41">
        <v>-8.1865666666666659</v>
      </c>
      <c r="E869" s="19">
        <v>53185.914041247503</v>
      </c>
      <c r="F869" s="19">
        <v>54078.933871929403</v>
      </c>
      <c r="G869" s="19">
        <v>52430.920409704398</v>
      </c>
      <c r="O869" s="19">
        <f t="shared" si="13"/>
        <v>0.52142373369861161</v>
      </c>
    </row>
    <row r="870" spans="1:15" x14ac:dyDescent="0.25">
      <c r="A870" s="2"/>
      <c r="B870" s="40">
        <v>112.44776235121138</v>
      </c>
      <c r="C870" s="41">
        <v>-8.4032</v>
      </c>
      <c r="E870" s="19">
        <v>53186.435464981201</v>
      </c>
      <c r="F870" s="19">
        <v>54079.479319240199</v>
      </c>
      <c r="G870" s="19">
        <v>52431.484482287902</v>
      </c>
      <c r="O870" s="19">
        <f t="shared" si="13"/>
        <v>2.2606492867998895</v>
      </c>
    </row>
    <row r="871" spans="1:15" x14ac:dyDescent="0.25">
      <c r="A871" s="2"/>
      <c r="B871" s="40">
        <v>112.5</v>
      </c>
      <c r="C871" s="41">
        <v>-8.2249999999999996</v>
      </c>
      <c r="E871" s="19">
        <v>53188.696114268001</v>
      </c>
      <c r="F871" s="19">
        <v>54081.866818589202</v>
      </c>
      <c r="G871" s="19">
        <v>52433.936270411803</v>
      </c>
      <c r="O871" s="19">
        <f t="shared" si="13"/>
        <v>8.4947524219969637</v>
      </c>
    </row>
    <row r="872" spans="1:15" x14ac:dyDescent="0.25">
      <c r="A872" s="2"/>
      <c r="B872" s="40">
        <v>112.69517472456447</v>
      </c>
      <c r="C872" s="41">
        <v>-8.5966666666666676</v>
      </c>
      <c r="E872" s="19">
        <v>53197.190866689998</v>
      </c>
      <c r="F872" s="19">
        <v>54091.186719855497</v>
      </c>
      <c r="G872" s="19">
        <v>52443.226595359898</v>
      </c>
      <c r="O872" s="19">
        <f t="shared" si="13"/>
        <v>2.4011411036044592</v>
      </c>
    </row>
    <row r="873" spans="1:15" x14ac:dyDescent="0.25">
      <c r="A873" s="2"/>
      <c r="B873" s="40">
        <v>112.75</v>
      </c>
      <c r="C873" s="41">
        <v>-8.3818999999999999</v>
      </c>
      <c r="E873" s="19">
        <v>53199.592007793603</v>
      </c>
      <c r="F873" s="19">
        <v>54093.927095255996</v>
      </c>
      <c r="G873" s="19">
        <v>52445.870374439102</v>
      </c>
      <c r="O873" s="19">
        <f t="shared" si="13"/>
        <v>9.1904678520004381</v>
      </c>
    </row>
    <row r="874" spans="1:15" x14ac:dyDescent="0.25">
      <c r="A874" s="2"/>
      <c r="B874" s="40">
        <v>112.95972973148294</v>
      </c>
      <c r="C874" s="41">
        <v>-8.6260333333333339</v>
      </c>
      <c r="E874" s="19">
        <v>53208.782475645603</v>
      </c>
      <c r="F874" s="19">
        <v>54104.885365153197</v>
      </c>
      <c r="G874" s="19">
        <v>52456.034932851697</v>
      </c>
      <c r="O874" s="19">
        <f t="shared" si="13"/>
        <v>1.7547633026988478</v>
      </c>
    </row>
    <row r="875" spans="1:15" x14ac:dyDescent="0.25">
      <c r="A875" s="2"/>
      <c r="B875" s="40">
        <v>113</v>
      </c>
      <c r="C875" s="41">
        <v>-8.3064666666666671</v>
      </c>
      <c r="E875" s="19">
        <v>53210.537238948302</v>
      </c>
      <c r="F875" s="19">
        <v>54107.066090668603</v>
      </c>
      <c r="G875" s="19">
        <v>52457.981014896199</v>
      </c>
      <c r="O875" s="19">
        <f t="shared" si="13"/>
        <v>7.8689367748011136</v>
      </c>
    </row>
    <row r="876" spans="1:15" x14ac:dyDescent="0.25">
      <c r="A876" s="2"/>
      <c r="B876" s="40">
        <v>113.17931483413314</v>
      </c>
      <c r="C876" s="41">
        <v>-8.1664333333333321</v>
      </c>
      <c r="E876" s="19">
        <v>53218.406175723103</v>
      </c>
      <c r="F876" s="19">
        <v>54117.181348612503</v>
      </c>
      <c r="G876" s="19">
        <v>52466.731469226303</v>
      </c>
      <c r="O876" s="19">
        <f t="shared" si="13"/>
        <v>1.717938350593613</v>
      </c>
    </row>
    <row r="877" spans="1:15" x14ac:dyDescent="0.25">
      <c r="A877" s="2"/>
      <c r="B877" s="40">
        <v>113.21842922224531</v>
      </c>
      <c r="C877" s="41">
        <v>-8.0522666666666662</v>
      </c>
      <c r="E877" s="19">
        <v>53220.124114073697</v>
      </c>
      <c r="F877" s="19">
        <v>54119.459056618602</v>
      </c>
      <c r="G877" s="19">
        <v>52468.648490466498</v>
      </c>
      <c r="O877" s="19">
        <f t="shared" si="13"/>
        <v>0.2203368455011514</v>
      </c>
    </row>
    <row r="878" spans="1:15" x14ac:dyDescent="0.25">
      <c r="A878" s="2"/>
      <c r="B878" s="40">
        <v>113.22306266009906</v>
      </c>
      <c r="C878" s="41">
        <v>-8.3663666666666661</v>
      </c>
      <c r="E878" s="19">
        <v>53220.344450919198</v>
      </c>
      <c r="F878" s="19">
        <v>54119.75290259</v>
      </c>
      <c r="G878" s="19">
        <v>52468.894566393501</v>
      </c>
      <c r="O878" s="19">
        <f t="shared" si="13"/>
        <v>1.1901638462004485</v>
      </c>
    </row>
    <row r="879" spans="1:15" x14ac:dyDescent="0.25">
      <c r="A879" s="2"/>
      <c r="B879" s="40">
        <v>113.25</v>
      </c>
      <c r="C879" s="41">
        <v>-8.3773333333333326</v>
      </c>
      <c r="E879" s="19">
        <v>53221.534614765398</v>
      </c>
      <c r="F879" s="19">
        <v>54121.34676832</v>
      </c>
      <c r="G879" s="19">
        <v>52470.224610612699</v>
      </c>
      <c r="O879" s="19">
        <f t="shared" si="13"/>
        <v>10.382860796999012</v>
      </c>
    </row>
    <row r="880" spans="1:15" x14ac:dyDescent="0.25">
      <c r="A880" s="2"/>
      <c r="B880" s="40">
        <v>113.48512366808136</v>
      </c>
      <c r="C880" s="41">
        <v>-8.4194666666666667</v>
      </c>
      <c r="E880" s="19">
        <v>53231.917475562397</v>
      </c>
      <c r="F880" s="19">
        <v>54135.698880956501</v>
      </c>
      <c r="G880" s="19">
        <v>52481.8997075199</v>
      </c>
      <c r="O880" s="19">
        <f t="shared" si="13"/>
        <v>0.66416449300595559</v>
      </c>
    </row>
    <row r="881" spans="1:15" x14ac:dyDescent="0.25">
      <c r="A881" s="2"/>
      <c r="B881" s="40">
        <v>113.5</v>
      </c>
      <c r="C881" s="41">
        <v>-8.1422000000000008</v>
      </c>
      <c r="E881" s="19">
        <v>53232.581640055403</v>
      </c>
      <c r="F881" s="19">
        <v>54136.642527010597</v>
      </c>
      <c r="G881" s="19">
        <v>52482.651627746098</v>
      </c>
      <c r="O881" s="19">
        <f t="shared" si="13"/>
        <v>10.915694902098039</v>
      </c>
    </row>
    <row r="882" spans="1:15" x14ac:dyDescent="0.25">
      <c r="A882" s="2"/>
      <c r="B882" s="40">
        <v>113.74586291309836</v>
      </c>
      <c r="C882" s="41">
        <v>-8.3993333333333329</v>
      </c>
      <c r="E882" s="19">
        <v>53243.497334957501</v>
      </c>
      <c r="F882" s="19">
        <v>54152.539331177803</v>
      </c>
      <c r="G882" s="19">
        <v>52495.118843958502</v>
      </c>
      <c r="O882" s="19">
        <f t="shared" si="13"/>
        <v>0.17784652570117032</v>
      </c>
    </row>
    <row r="883" spans="1:15" x14ac:dyDescent="0.25">
      <c r="A883" s="2"/>
      <c r="B883" s="40">
        <v>113.75</v>
      </c>
      <c r="C883" s="41">
        <v>-8.1771666666666665</v>
      </c>
      <c r="E883" s="19">
        <v>53243.675181483202</v>
      </c>
      <c r="F883" s="19">
        <v>54152.803950606598</v>
      </c>
      <c r="G883" s="19">
        <v>52495.323851458597</v>
      </c>
      <c r="O883" s="19">
        <f t="shared" si="13"/>
        <v>9.4414402059992426</v>
      </c>
    </row>
    <row r="884" spans="1:15" x14ac:dyDescent="0.25">
      <c r="A884" s="2"/>
      <c r="B884" s="40">
        <v>113.96177737651693</v>
      </c>
      <c r="C884" s="41">
        <v>-8.1111666666666675</v>
      </c>
      <c r="E884" s="19">
        <v>53253.116621689202</v>
      </c>
      <c r="F884" s="19">
        <v>54167.075987789402</v>
      </c>
      <c r="G884" s="19">
        <v>52506.307988290602</v>
      </c>
      <c r="O884" s="19">
        <f t="shared" si="13"/>
        <v>1.2938375679004821</v>
      </c>
    </row>
    <row r="885" spans="1:15" x14ac:dyDescent="0.25">
      <c r="A885" s="2"/>
      <c r="B885" s="40">
        <v>113.99107407669145</v>
      </c>
      <c r="C885" s="41">
        <v>-8.0929333333333329</v>
      </c>
      <c r="E885" s="19">
        <v>53254.410459257102</v>
      </c>
      <c r="F885" s="19">
        <v>54169.063295754298</v>
      </c>
      <c r="G885" s="19">
        <v>52507.829786369599</v>
      </c>
      <c r="O885" s="19">
        <f t="shared" si="13"/>
        <v>0.40164645669574384</v>
      </c>
    </row>
    <row r="886" spans="1:15" x14ac:dyDescent="0.25">
      <c r="A886" s="2"/>
      <c r="B886" s="40">
        <v>114</v>
      </c>
      <c r="C886" s="41">
        <v>-8.0635666666666665</v>
      </c>
      <c r="E886" s="19">
        <v>53254.812105713798</v>
      </c>
      <c r="F886" s="19">
        <v>54169.681622974502</v>
      </c>
      <c r="G886" s="19">
        <v>52508.303066912202</v>
      </c>
      <c r="O886" s="19">
        <f t="shared" si="13"/>
        <v>0.22315946950402576</v>
      </c>
    </row>
    <row r="887" spans="1:15" x14ac:dyDescent="0.25">
      <c r="A887" s="2"/>
      <c r="B887" s="40">
        <v>114.00523055281859</v>
      </c>
      <c r="C887" s="41">
        <v>-8.2981333333333342</v>
      </c>
      <c r="E887" s="19">
        <v>53255.035265183302</v>
      </c>
      <c r="F887" s="19">
        <v>54170.025455969298</v>
      </c>
      <c r="G887" s="19">
        <v>52508.5662068776</v>
      </c>
      <c r="O887" s="19">
        <f t="shared" si="13"/>
        <v>10.954014228700544</v>
      </c>
    </row>
    <row r="888" spans="1:15" x14ac:dyDescent="0.25">
      <c r="A888" s="2"/>
      <c r="B888" s="40">
        <v>114.25</v>
      </c>
      <c r="C888" s="41">
        <v>-8.1415333333333333</v>
      </c>
      <c r="E888" s="19">
        <v>53265.989279412002</v>
      </c>
      <c r="F888" s="19">
        <v>54187.126127980402</v>
      </c>
      <c r="G888" s="19">
        <v>52521.651059269003</v>
      </c>
      <c r="O888" s="19">
        <f t="shared" si="13"/>
        <v>0.58225531489733839</v>
      </c>
    </row>
    <row r="889" spans="1:15" x14ac:dyDescent="0.25">
      <c r="A889" s="2"/>
      <c r="B889" s="40">
        <v>114.26317674491058</v>
      </c>
      <c r="C889" s="41">
        <v>-8.3341333333333321</v>
      </c>
      <c r="E889" s="19">
        <v>53266.5715347269</v>
      </c>
      <c r="F889" s="19">
        <v>54188.045950855201</v>
      </c>
      <c r="G889" s="19">
        <v>52522.356397581701</v>
      </c>
      <c r="O889" s="19">
        <f t="shared" si="13"/>
        <v>10.632034515903797</v>
      </c>
    </row>
    <row r="890" spans="1:15" x14ac:dyDescent="0.25">
      <c r="A890" s="2"/>
      <c r="B890" s="40">
        <v>114.5</v>
      </c>
      <c r="C890" s="41">
        <v>-8.2111666666666654</v>
      </c>
      <c r="E890" s="19">
        <v>53277.203569242803</v>
      </c>
      <c r="F890" s="19">
        <v>54204.988049490697</v>
      </c>
      <c r="G890" s="19">
        <v>52535.429613690903</v>
      </c>
      <c r="O890" s="19">
        <f t="shared" si="13"/>
        <v>0.89865275379997911</v>
      </c>
    </row>
    <row r="891" spans="1:15" x14ac:dyDescent="0.25">
      <c r="A891" s="2"/>
      <c r="B891" s="40">
        <v>114.51965164704285</v>
      </c>
      <c r="C891" s="41">
        <v>-8.3788666666666671</v>
      </c>
      <c r="E891" s="19">
        <v>53278.102221996603</v>
      </c>
      <c r="F891" s="19">
        <v>54206.430560292501</v>
      </c>
      <c r="G891" s="19">
        <v>52536.552348915</v>
      </c>
      <c r="O891" s="19">
        <f t="shared" si="13"/>
        <v>10.349619874599739</v>
      </c>
    </row>
    <row r="892" spans="1:15" x14ac:dyDescent="0.25">
      <c r="A892" s="2"/>
      <c r="B892" s="40">
        <v>114.75</v>
      </c>
      <c r="C892" s="41">
        <v>-8.2805666666666653</v>
      </c>
      <c r="E892" s="19">
        <v>53288.451841871203</v>
      </c>
      <c r="F892" s="19">
        <v>54223.117971371801</v>
      </c>
      <c r="G892" s="19">
        <v>52549.700515340002</v>
      </c>
      <c r="O892" s="19">
        <f t="shared" si="13"/>
        <v>0.67590859109623125</v>
      </c>
    </row>
    <row r="893" spans="1:15" x14ac:dyDescent="0.25">
      <c r="A893" s="2"/>
      <c r="B893" s="40">
        <v>114.76455104906576</v>
      </c>
      <c r="C893" s="41">
        <v>-8.4286333333333321</v>
      </c>
      <c r="E893" s="19">
        <v>53289.127750462299</v>
      </c>
      <c r="F893" s="19">
        <v>54224.211026445802</v>
      </c>
      <c r="G893" s="19">
        <v>52550.573775221601</v>
      </c>
      <c r="O893" s="19">
        <f t="shared" si="13"/>
        <v>0.45066709210368572</v>
      </c>
    </row>
    <row r="894" spans="1:15" x14ac:dyDescent="0.25">
      <c r="A894" s="2"/>
      <c r="B894" s="40">
        <v>114.7746054168839</v>
      </c>
      <c r="C894" s="41">
        <v>-8.4075333333333333</v>
      </c>
      <c r="E894" s="19">
        <v>53289.578417554403</v>
      </c>
      <c r="F894" s="19">
        <v>54224.939951059103</v>
      </c>
      <c r="G894" s="19">
        <v>52551.1570633312</v>
      </c>
      <c r="O894" s="19">
        <f t="shared" si="13"/>
        <v>0.45071594999899389</v>
      </c>
    </row>
    <row r="895" spans="1:15" x14ac:dyDescent="0.25">
      <c r="A895" s="2"/>
      <c r="B895" s="40">
        <v>114.78510984175873</v>
      </c>
      <c r="C895" s="41">
        <v>-8.3216666666666672</v>
      </c>
      <c r="E895" s="19">
        <v>53290.029133504402</v>
      </c>
      <c r="F895" s="19">
        <v>54225.669041500703</v>
      </c>
      <c r="G895" s="19">
        <v>52551.741247938196</v>
      </c>
      <c r="O895" s="19">
        <f t="shared" si="13"/>
        <v>9.7018237105003209</v>
      </c>
    </row>
    <row r="896" spans="1:15" x14ac:dyDescent="0.25">
      <c r="A896" s="2"/>
      <c r="B896" s="40">
        <v>115</v>
      </c>
      <c r="C896" s="41">
        <v>-8.2544666666666657</v>
      </c>
      <c r="E896" s="19">
        <v>53299.730957214902</v>
      </c>
      <c r="F896" s="19">
        <v>54241.366644653797</v>
      </c>
      <c r="G896" s="19">
        <v>52564.525121137798</v>
      </c>
      <c r="O896" s="19">
        <f t="shared" si="13"/>
        <v>1.2650304823982879</v>
      </c>
    </row>
    <row r="897" spans="1:15" x14ac:dyDescent="0.25">
      <c r="A897" s="2"/>
      <c r="B897" s="40">
        <v>115.02798821210227</v>
      </c>
      <c r="C897" s="41">
        <v>-8.3178333333333345</v>
      </c>
      <c r="E897" s="19">
        <v>53300.995987697301</v>
      </c>
      <c r="F897" s="19">
        <v>54243.411680300604</v>
      </c>
      <c r="G897" s="19">
        <v>52566.221795692603</v>
      </c>
      <c r="O897" s="19">
        <f t="shared" si="13"/>
        <v>10.04084524949576</v>
      </c>
    </row>
    <row r="898" spans="1:15" x14ac:dyDescent="0.25">
      <c r="A898" s="2"/>
      <c r="B898" s="40">
        <v>115.25</v>
      </c>
      <c r="C898" s="41">
        <v>-8.497933333333334</v>
      </c>
      <c r="E898" s="19">
        <v>53311.036832946796</v>
      </c>
      <c r="F898" s="19">
        <v>54259.608165568003</v>
      </c>
      <c r="G898" s="19">
        <v>52579.9049822538</v>
      </c>
      <c r="O898" s="19">
        <f t="shared" si="13"/>
        <v>1.3582237182999961</v>
      </c>
    </row>
    <row r="899" spans="1:15" x14ac:dyDescent="0.25">
      <c r="A899" s="2"/>
      <c r="B899" s="40">
        <v>115.2797501903665</v>
      </c>
      <c r="C899" s="41">
        <v>-8.5726000000000013</v>
      </c>
      <c r="E899" s="19">
        <v>53312.395056665096</v>
      </c>
      <c r="F899" s="19">
        <v>54261.792814461798</v>
      </c>
      <c r="G899" s="19">
        <v>52581.782506168704</v>
      </c>
      <c r="O899" s="19">
        <f t="shared" ref="O899:O962" si="14">E900-E899</f>
        <v>9.9684281589070451</v>
      </c>
    </row>
    <row r="900" spans="1:15" x14ac:dyDescent="0.25">
      <c r="A900" s="2"/>
      <c r="B900" s="40">
        <v>115.5</v>
      </c>
      <c r="C900" s="41">
        <v>-8.4895000000000014</v>
      </c>
      <c r="E900" s="19">
        <v>53322.363484824004</v>
      </c>
      <c r="F900" s="19">
        <v>54277.763752464198</v>
      </c>
      <c r="G900" s="19">
        <v>52595.720932381199</v>
      </c>
      <c r="O900" s="19">
        <f t="shared" si="14"/>
        <v>1.3602993323947885</v>
      </c>
    </row>
    <row r="901" spans="1:15" x14ac:dyDescent="0.25">
      <c r="A901" s="2"/>
      <c r="B901" s="40">
        <v>115.52984150934508</v>
      </c>
      <c r="C901" s="41">
        <v>-8.5254333333333339</v>
      </c>
      <c r="E901" s="19">
        <v>53323.723784156398</v>
      </c>
      <c r="F901" s="19">
        <v>54279.933176263898</v>
      </c>
      <c r="G901" s="19">
        <v>52597.641802661397</v>
      </c>
      <c r="O901" s="19">
        <f t="shared" si="14"/>
        <v>0.36278053580463165</v>
      </c>
    </row>
    <row r="902" spans="1:15" x14ac:dyDescent="0.25">
      <c r="A902" s="2"/>
      <c r="B902" s="40">
        <v>115.53771427388418</v>
      </c>
      <c r="C902" s="41">
        <v>-8.6080000000000005</v>
      </c>
      <c r="E902" s="19">
        <v>53324.086564692203</v>
      </c>
      <c r="F902" s="19">
        <v>54280.511286360401</v>
      </c>
      <c r="G902" s="19">
        <v>52598.154740677899</v>
      </c>
      <c r="O902" s="19">
        <f t="shared" si="14"/>
        <v>5.1256695789998048</v>
      </c>
    </row>
    <row r="903" spans="1:15" x14ac:dyDescent="0.25">
      <c r="A903" s="2"/>
      <c r="B903" s="40">
        <v>115.65061983997037</v>
      </c>
      <c r="C903" s="41">
        <v>-8.5112000000000005</v>
      </c>
      <c r="E903" s="19">
        <v>53329.212234271203</v>
      </c>
      <c r="F903" s="19">
        <v>54288.657359418503</v>
      </c>
      <c r="G903" s="19">
        <v>52605.428796967397</v>
      </c>
      <c r="O903" s="19">
        <f t="shared" si="14"/>
        <v>4.4924654290953185</v>
      </c>
    </row>
    <row r="904" spans="1:15" x14ac:dyDescent="0.25">
      <c r="A904" s="2"/>
      <c r="B904" s="40">
        <v>115.75</v>
      </c>
      <c r="C904" s="41">
        <v>-8.3209999999999997</v>
      </c>
      <c r="E904" s="19">
        <v>53333.704699700298</v>
      </c>
      <c r="F904" s="19">
        <v>54295.7602950441</v>
      </c>
      <c r="G904" s="19">
        <v>52611.839276340601</v>
      </c>
      <c r="O904" s="19">
        <f t="shared" si="14"/>
        <v>1.270850551998592</v>
      </c>
    </row>
    <row r="905" spans="1:15" x14ac:dyDescent="0.25">
      <c r="A905" s="2"/>
      <c r="B905" s="40">
        <v>115.77821232670654</v>
      </c>
      <c r="C905" s="41">
        <v>-8.2261000000000006</v>
      </c>
      <c r="E905" s="19">
        <v>53334.975550252297</v>
      </c>
      <c r="F905" s="19">
        <v>54297.762798687298</v>
      </c>
      <c r="G905" s="19">
        <v>52613.657500404501</v>
      </c>
      <c r="O905" s="19">
        <f t="shared" si="14"/>
        <v>10.07871417660499</v>
      </c>
    </row>
    <row r="906" spans="1:15" x14ac:dyDescent="0.25">
      <c r="A906" s="2"/>
      <c r="B906" s="40">
        <v>116</v>
      </c>
      <c r="C906" s="41">
        <v>-8.1947666666666663</v>
      </c>
      <c r="E906" s="19">
        <v>53345.054264428902</v>
      </c>
      <c r="F906" s="19">
        <v>54313.5246830092</v>
      </c>
      <c r="G906" s="19">
        <v>52628.126318952702</v>
      </c>
      <c r="O906" s="19">
        <f t="shared" si="14"/>
        <v>1.1351765086001251</v>
      </c>
    </row>
    <row r="907" spans="1:15" x14ac:dyDescent="0.25">
      <c r="A907" s="2"/>
      <c r="B907" s="40">
        <v>116.02481280011941</v>
      </c>
      <c r="C907" s="41">
        <v>-8.390766666666666</v>
      </c>
      <c r="E907" s="19">
        <v>53346.189440937502</v>
      </c>
      <c r="F907" s="19">
        <v>54315.285538555399</v>
      </c>
      <c r="G907" s="19">
        <v>52629.759154375301</v>
      </c>
      <c r="O907" s="19">
        <f t="shared" si="14"/>
        <v>10.216524926101556</v>
      </c>
    </row>
    <row r="908" spans="1:15" x14ac:dyDescent="0.25">
      <c r="A908" s="2"/>
      <c r="B908" s="40">
        <v>116.25</v>
      </c>
      <c r="C908" s="41">
        <v>-8.2458666666666662</v>
      </c>
      <c r="E908" s="19">
        <v>53356.405965863603</v>
      </c>
      <c r="F908" s="19">
        <v>54330.983806061202</v>
      </c>
      <c r="G908" s="19">
        <v>52644.448365037999</v>
      </c>
      <c r="O908" s="19">
        <f t="shared" si="14"/>
        <v>0.90804232429945841</v>
      </c>
    </row>
    <row r="909" spans="1:15" x14ac:dyDescent="0.25">
      <c r="A909" s="2"/>
      <c r="B909" s="40">
        <v>116.26959308725222</v>
      </c>
      <c r="C909" s="41">
        <v>-8.4280333333333335</v>
      </c>
      <c r="E909" s="19">
        <v>53357.314008187903</v>
      </c>
      <c r="F909" s="19">
        <v>54332.365158661501</v>
      </c>
      <c r="G909" s="19">
        <v>52645.7516364369</v>
      </c>
      <c r="O909" s="19">
        <f t="shared" si="14"/>
        <v>1.7705954461998772</v>
      </c>
    </row>
    <row r="910" spans="1:15" x14ac:dyDescent="0.25">
      <c r="A910" s="2"/>
      <c r="B910" s="40">
        <v>116.30941788566263</v>
      </c>
      <c r="C910" s="41">
        <v>-8.4446666666666648</v>
      </c>
      <c r="E910" s="19">
        <v>53359.084603634103</v>
      </c>
      <c r="F910" s="19">
        <v>54335.051689341999</v>
      </c>
      <c r="G910" s="19">
        <v>52648.290939715997</v>
      </c>
      <c r="O910" s="19">
        <f t="shared" si="14"/>
        <v>8.6689872237984673</v>
      </c>
    </row>
    <row r="911" spans="1:15" x14ac:dyDescent="0.25">
      <c r="A911" s="2"/>
      <c r="B911" s="40">
        <v>116.5</v>
      </c>
      <c r="C911" s="41">
        <v>-8.4840666666666653</v>
      </c>
      <c r="E911" s="19">
        <v>53367.753590857901</v>
      </c>
      <c r="F911" s="19">
        <v>54348.064553901699</v>
      </c>
      <c r="G911" s="19">
        <v>52660.671719417398</v>
      </c>
      <c r="O911" s="19">
        <f t="shared" si="14"/>
        <v>0.58984876050089952</v>
      </c>
    </row>
    <row r="912" spans="1:15" x14ac:dyDescent="0.25">
      <c r="A912" s="2"/>
      <c r="B912" s="40">
        <v>116.51250334577348</v>
      </c>
      <c r="C912" s="41">
        <v>-8.5318333333333332</v>
      </c>
      <c r="E912" s="19">
        <v>53368.343439618402</v>
      </c>
      <c r="F912" s="19">
        <v>54348.941035666998</v>
      </c>
      <c r="G912" s="19">
        <v>52661.510133157397</v>
      </c>
      <c r="O912" s="19">
        <f t="shared" si="14"/>
        <v>2.1322843582966016</v>
      </c>
    </row>
    <row r="913" spans="1:15" x14ac:dyDescent="0.25">
      <c r="A913" s="2"/>
      <c r="B913" s="40">
        <v>116.55961498126368</v>
      </c>
      <c r="C913" s="41">
        <v>-8.3444000000000003</v>
      </c>
      <c r="E913" s="19">
        <v>53370.475723976699</v>
      </c>
      <c r="F913" s="19">
        <v>54352.099508305299</v>
      </c>
      <c r="G913" s="19">
        <v>52664.535785073298</v>
      </c>
      <c r="O913" s="19">
        <f t="shared" si="14"/>
        <v>8.6152022884998587</v>
      </c>
    </row>
    <row r="914" spans="1:15" x14ac:dyDescent="0.25">
      <c r="A914" s="2"/>
      <c r="B914" s="40">
        <v>116.75</v>
      </c>
      <c r="C914" s="41">
        <v>-8.3825000000000003</v>
      </c>
      <c r="E914" s="19">
        <v>53379.090926265199</v>
      </c>
      <c r="F914" s="19">
        <v>54364.693816232197</v>
      </c>
      <c r="G914" s="19">
        <v>52676.662686911302</v>
      </c>
      <c r="O914" s="19">
        <f t="shared" si="14"/>
        <v>0.13596024479920743</v>
      </c>
    </row>
    <row r="915" spans="1:15" x14ac:dyDescent="0.25">
      <c r="A915" s="2"/>
      <c r="B915" s="40">
        <v>116.75349373335172</v>
      </c>
      <c r="C915" s="41">
        <v>-8.3639666666666663</v>
      </c>
      <c r="E915" s="19">
        <v>53379.226886509998</v>
      </c>
      <c r="F915" s="19">
        <v>54364.890328233902</v>
      </c>
      <c r="G915" s="19">
        <v>52676.852623022802</v>
      </c>
      <c r="O915" s="19">
        <f t="shared" si="14"/>
        <v>10.868171050598903</v>
      </c>
    </row>
    <row r="916" spans="1:15" x14ac:dyDescent="0.25">
      <c r="A916" s="2"/>
      <c r="B916" s="40">
        <v>116.99251440765548</v>
      </c>
      <c r="C916" s="41">
        <v>-8.4669000000000008</v>
      </c>
      <c r="E916" s="19">
        <v>53390.095057560597</v>
      </c>
      <c r="F916" s="19">
        <v>54380.355397047802</v>
      </c>
      <c r="G916" s="19">
        <v>52691.856493293002</v>
      </c>
      <c r="O916" s="19">
        <f t="shared" si="14"/>
        <v>0.31670399389986414</v>
      </c>
    </row>
    <row r="917" spans="1:15" x14ac:dyDescent="0.25">
      <c r="A917" s="2"/>
      <c r="B917" s="40">
        <v>117</v>
      </c>
      <c r="C917" s="41">
        <v>-8.4156999999999993</v>
      </c>
      <c r="E917" s="19">
        <v>53390.411761554496</v>
      </c>
      <c r="F917" s="19">
        <v>54380.798559124902</v>
      </c>
      <c r="G917" s="19">
        <v>52692.2879231849</v>
      </c>
      <c r="O917" s="19">
        <f t="shared" si="14"/>
        <v>3.5729852595031844</v>
      </c>
    </row>
    <row r="918" spans="1:15" x14ac:dyDescent="0.25">
      <c r="A918" s="2"/>
      <c r="B918" s="40">
        <v>117.07851601891704</v>
      </c>
      <c r="C918" s="41">
        <v>-8.4006333333333334</v>
      </c>
      <c r="E918" s="19">
        <v>53393.984746814</v>
      </c>
      <c r="F918" s="19">
        <v>54385.767720776399</v>
      </c>
      <c r="G918" s="19">
        <v>52697.131946095702</v>
      </c>
      <c r="O918" s="19">
        <f t="shared" si="14"/>
        <v>6.8225692315972992</v>
      </c>
    </row>
    <row r="919" spans="1:15" x14ac:dyDescent="0.25">
      <c r="A919" s="2"/>
      <c r="B919" s="40">
        <v>117.22951552635324</v>
      </c>
      <c r="C919" s="41">
        <v>-8.414299999999999</v>
      </c>
      <c r="E919" s="19">
        <v>53400.807316045597</v>
      </c>
      <c r="F919" s="19">
        <v>54395.097579418099</v>
      </c>
      <c r="G919" s="19">
        <v>52706.265446135098</v>
      </c>
      <c r="O919" s="19">
        <f t="shared" si="14"/>
        <v>0.90293540109996684</v>
      </c>
    </row>
    <row r="920" spans="1:15" x14ac:dyDescent="0.25">
      <c r="A920" s="2"/>
      <c r="B920" s="40">
        <v>117.25</v>
      </c>
      <c r="C920" s="41">
        <v>-8.3992000000000004</v>
      </c>
      <c r="E920" s="19">
        <v>53401.710251446697</v>
      </c>
      <c r="F920" s="19">
        <v>54396.316414153</v>
      </c>
      <c r="G920" s="19">
        <v>52707.463080919602</v>
      </c>
      <c r="O920" s="19">
        <f t="shared" si="14"/>
        <v>9.6498906148044625</v>
      </c>
    </row>
    <row r="921" spans="1:15" x14ac:dyDescent="0.25">
      <c r="A921" s="2"/>
      <c r="B921" s="40">
        <v>117.46444724711357</v>
      </c>
      <c r="C921" s="41">
        <v>-8.348866666666666</v>
      </c>
      <c r="E921" s="19">
        <v>53411.360142061501</v>
      </c>
      <c r="F921" s="19">
        <v>54409.102509405602</v>
      </c>
      <c r="G921" s="19">
        <v>52720.106039480401</v>
      </c>
      <c r="O921" s="19">
        <f t="shared" si="14"/>
        <v>1.6211458594989381</v>
      </c>
    </row>
    <row r="922" spans="1:15" x14ac:dyDescent="0.25">
      <c r="A922" s="2"/>
      <c r="B922" s="40">
        <v>117.5</v>
      </c>
      <c r="C922" s="41">
        <v>-8.1745666666666654</v>
      </c>
      <c r="E922" s="19">
        <v>53412.981287921</v>
      </c>
      <c r="F922" s="19">
        <v>54411.206541126099</v>
      </c>
      <c r="G922" s="19">
        <v>52722.202712919403</v>
      </c>
      <c r="O922" s="19">
        <f t="shared" si="14"/>
        <v>0.5852490859979298</v>
      </c>
    </row>
    <row r="923" spans="1:15" x14ac:dyDescent="0.25">
      <c r="A923" s="2"/>
      <c r="B923" s="40">
        <v>117.51340287575043</v>
      </c>
      <c r="C923" s="41">
        <v>-8.1032666666666682</v>
      </c>
      <c r="E923" s="19">
        <v>53413.566537006998</v>
      </c>
      <c r="F923" s="19">
        <v>54411.962942516002</v>
      </c>
      <c r="G923" s="19">
        <v>52722.957756240103</v>
      </c>
      <c r="O923" s="19">
        <f t="shared" si="14"/>
        <v>8.2737014168014866</v>
      </c>
    </row>
    <row r="924" spans="1:15" x14ac:dyDescent="0.25">
      <c r="A924" s="2"/>
      <c r="B924" s="40">
        <v>117.69725972760496</v>
      </c>
      <c r="C924" s="41">
        <v>-8.2030333333333338</v>
      </c>
      <c r="E924" s="19">
        <v>53421.8402384238</v>
      </c>
      <c r="F924" s="19">
        <v>54422.472703017302</v>
      </c>
      <c r="G924" s="19">
        <v>52733.528047620603</v>
      </c>
      <c r="O924" s="19">
        <f t="shared" si="14"/>
        <v>2.379613264798536</v>
      </c>
    </row>
    <row r="925" spans="1:15" x14ac:dyDescent="0.25">
      <c r="A925" s="2"/>
      <c r="B925" s="40">
        <v>117.75</v>
      </c>
      <c r="C925" s="41">
        <v>-8.2543666666666677</v>
      </c>
      <c r="E925" s="19">
        <v>53424.219851688598</v>
      </c>
      <c r="F925" s="19">
        <v>54425.430690870402</v>
      </c>
      <c r="G925" s="19">
        <v>52736.533275047499</v>
      </c>
      <c r="O925" s="19">
        <f t="shared" si="14"/>
        <v>4.2162713208017522</v>
      </c>
    </row>
    <row r="926" spans="1:15" x14ac:dyDescent="0.25">
      <c r="A926" s="2"/>
      <c r="B926" s="40">
        <v>117.84386280816339</v>
      </c>
      <c r="C926" s="41">
        <v>-8.4472333333333349</v>
      </c>
      <c r="E926" s="19">
        <v>53428.4361230094</v>
      </c>
      <c r="F926" s="19">
        <v>54430.598854331998</v>
      </c>
      <c r="G926" s="19">
        <v>52741.821165241599</v>
      </c>
      <c r="O926" s="19">
        <f t="shared" si="14"/>
        <v>3.7630294355985825</v>
      </c>
    </row>
    <row r="927" spans="1:15" x14ac:dyDescent="0.25">
      <c r="A927" s="2"/>
      <c r="B927" s="40">
        <v>117.92790312549594</v>
      </c>
      <c r="C927" s="41">
        <v>-8.4376333333333342</v>
      </c>
      <c r="E927" s="19">
        <v>53432.199152444999</v>
      </c>
      <c r="F927" s="19">
        <v>54435.131317147199</v>
      </c>
      <c r="G927" s="19">
        <v>52746.501894843197</v>
      </c>
      <c r="O927" s="19">
        <f t="shared" si="14"/>
        <v>3.2217710160985007</v>
      </c>
    </row>
    <row r="928" spans="1:15" x14ac:dyDescent="0.25">
      <c r="A928" s="2"/>
      <c r="B928" s="40">
        <v>118</v>
      </c>
      <c r="C928" s="41">
        <v>-8.4254666666666669</v>
      </c>
      <c r="E928" s="19">
        <v>53435.420923461097</v>
      </c>
      <c r="F928" s="19">
        <v>54438.950614212299</v>
      </c>
      <c r="G928" s="19">
        <v>52750.481223166898</v>
      </c>
      <c r="O928" s="19">
        <f t="shared" si="14"/>
        <v>6.9682475781009998</v>
      </c>
    </row>
    <row r="929" spans="1:15" x14ac:dyDescent="0.25">
      <c r="A929" s="2"/>
      <c r="B929" s="40">
        <v>118.15632759845504</v>
      </c>
      <c r="C929" s="41">
        <v>-8.4050666666666682</v>
      </c>
      <c r="E929" s="19">
        <v>53442.389171039198</v>
      </c>
      <c r="F929" s="19">
        <v>54447.013271922602</v>
      </c>
      <c r="G929" s="19">
        <v>52759.002601658198</v>
      </c>
      <c r="O929" s="19">
        <f t="shared" si="14"/>
        <v>4.1903129107013228</v>
      </c>
    </row>
    <row r="930" spans="1:15" x14ac:dyDescent="0.25">
      <c r="A930" s="2"/>
      <c r="B930" s="40">
        <v>118.25</v>
      </c>
      <c r="C930" s="41">
        <v>-8.1239333333333335</v>
      </c>
      <c r="E930" s="19">
        <v>53446.579483949899</v>
      </c>
      <c r="F930" s="19">
        <v>54451.728061977898</v>
      </c>
      <c r="G930" s="19">
        <v>52764.0730131409</v>
      </c>
      <c r="O930" s="19">
        <f t="shared" si="14"/>
        <v>5.8728650445991661</v>
      </c>
    </row>
    <row r="931" spans="1:15" x14ac:dyDescent="0.25">
      <c r="A931" s="2"/>
      <c r="B931" s="40">
        <v>118.38248330415078</v>
      </c>
      <c r="C931" s="41">
        <v>-8.2934666666666672</v>
      </c>
      <c r="E931" s="19">
        <v>53452.452348994499</v>
      </c>
      <c r="F931" s="19">
        <v>54458.162043840501</v>
      </c>
      <c r="G931" s="19">
        <v>52771.114799909599</v>
      </c>
      <c r="O931" s="19">
        <f t="shared" si="14"/>
        <v>5.2381648718001088</v>
      </c>
    </row>
    <row r="932" spans="1:15" x14ac:dyDescent="0.25">
      <c r="A932" s="2"/>
      <c r="B932" s="40">
        <v>118.5</v>
      </c>
      <c r="C932" s="41">
        <v>-8.0768333333333349</v>
      </c>
      <c r="E932" s="19">
        <v>53457.690513866299</v>
      </c>
      <c r="F932" s="19">
        <v>54463.724784993698</v>
      </c>
      <c r="G932" s="19">
        <v>52777.335100832599</v>
      </c>
      <c r="O932" s="19">
        <f t="shared" si="14"/>
        <v>0.57637959469866473</v>
      </c>
    </row>
    <row r="933" spans="1:15" x14ac:dyDescent="0.25">
      <c r="A933" s="2"/>
      <c r="B933" s="40">
        <v>118.5132911335425</v>
      </c>
      <c r="C933" s="41">
        <v>-8.0769000000000002</v>
      </c>
      <c r="E933" s="19">
        <v>53458.266893460997</v>
      </c>
      <c r="F933" s="19">
        <v>54464.326544612297</v>
      </c>
      <c r="G933" s="19">
        <v>52778.0162063323</v>
      </c>
      <c r="O933" s="19">
        <f t="shared" si="14"/>
        <v>4.0306192249045125</v>
      </c>
    </row>
    <row r="934" spans="1:15" x14ac:dyDescent="0.25">
      <c r="A934" s="2"/>
      <c r="B934" s="40">
        <v>118.60431238791759</v>
      </c>
      <c r="C934" s="41">
        <v>-8.1149666666666675</v>
      </c>
      <c r="E934" s="19">
        <v>53462.297512685902</v>
      </c>
      <c r="F934" s="19">
        <v>54468.476404024703</v>
      </c>
      <c r="G934" s="19">
        <v>52782.761297909798</v>
      </c>
      <c r="O934" s="19">
        <f t="shared" si="14"/>
        <v>8.8504622995969839E-2</v>
      </c>
    </row>
    <row r="935" spans="1:15" x14ac:dyDescent="0.25">
      <c r="A935" s="2"/>
      <c r="B935" s="40">
        <v>118.60632040025169</v>
      </c>
      <c r="C935" s="41">
        <v>-8.3808333333333334</v>
      </c>
      <c r="E935" s="19">
        <v>53462.386017308898</v>
      </c>
      <c r="F935" s="19">
        <v>54468.566374170201</v>
      </c>
      <c r="G935" s="19">
        <v>52782.865146110998</v>
      </c>
      <c r="O935" s="19">
        <f t="shared" si="14"/>
        <v>6.3629766129015479</v>
      </c>
    </row>
    <row r="936" spans="1:15" x14ac:dyDescent="0.25">
      <c r="A936" s="2"/>
      <c r="B936" s="40">
        <v>118.75</v>
      </c>
      <c r="C936" s="41">
        <v>-8.3988999999999994</v>
      </c>
      <c r="E936" s="19">
        <v>53468.748993921799</v>
      </c>
      <c r="F936" s="19">
        <v>54474.902534086003</v>
      </c>
      <c r="G936" s="19">
        <v>52790.293942105098</v>
      </c>
      <c r="O936" s="19">
        <f t="shared" si="14"/>
        <v>3.4386985801975243</v>
      </c>
    </row>
    <row r="937" spans="1:15" x14ac:dyDescent="0.25">
      <c r="A937" s="2"/>
      <c r="B937" s="40">
        <v>118.82778904442628</v>
      </c>
      <c r="C937" s="41">
        <v>-8.3634000000000004</v>
      </c>
      <c r="E937" s="19">
        <v>53472.187692501997</v>
      </c>
      <c r="F937" s="19">
        <v>54478.216337580998</v>
      </c>
      <c r="G937" s="19">
        <v>52794.279207517196</v>
      </c>
      <c r="O937" s="19">
        <f t="shared" si="14"/>
        <v>7.5622347755997907</v>
      </c>
    </row>
    <row r="938" spans="1:15" x14ac:dyDescent="0.25">
      <c r="A938" s="2"/>
      <c r="B938" s="40">
        <v>119</v>
      </c>
      <c r="C938" s="41">
        <v>-8.1262999999999987</v>
      </c>
      <c r="E938" s="19">
        <v>53479.749927277597</v>
      </c>
      <c r="F938" s="19">
        <v>54485.223501328299</v>
      </c>
      <c r="G938" s="19">
        <v>52802.976155132499</v>
      </c>
      <c r="O938" s="19">
        <f t="shared" si="14"/>
        <v>2.0614413263028837</v>
      </c>
    </row>
    <row r="939" spans="1:15" x14ac:dyDescent="0.25">
      <c r="A939" s="2"/>
      <c r="B939" s="40">
        <v>119.04683939434307</v>
      </c>
      <c r="C939" s="41">
        <v>-8.3516999999999992</v>
      </c>
      <c r="E939" s="19">
        <v>53481.8113686039</v>
      </c>
      <c r="F939" s="19">
        <v>54487.067034747401</v>
      </c>
      <c r="G939" s="19">
        <v>52805.332404586901</v>
      </c>
      <c r="O939" s="19">
        <f t="shared" si="14"/>
        <v>8.8800837214002968</v>
      </c>
    </row>
    <row r="940" spans="1:15" x14ac:dyDescent="0.25">
      <c r="A940" s="2"/>
      <c r="B940" s="40">
        <v>119.25</v>
      </c>
      <c r="C940" s="41">
        <v>-8.1723333333333326</v>
      </c>
      <c r="E940" s="19">
        <v>53490.6914523253</v>
      </c>
      <c r="F940" s="19">
        <v>54494.711501008002</v>
      </c>
      <c r="G940" s="19">
        <v>52815.431025522099</v>
      </c>
      <c r="O940" s="19">
        <f t="shared" si="14"/>
        <v>0.56741135220363503</v>
      </c>
    </row>
    <row r="941" spans="1:15" x14ac:dyDescent="0.25">
      <c r="A941" s="2"/>
      <c r="B941" s="40">
        <v>119.26342160767061</v>
      </c>
      <c r="C941" s="41">
        <v>-8.4535999999999998</v>
      </c>
      <c r="E941" s="19">
        <v>53491.258863677504</v>
      </c>
      <c r="F941" s="19">
        <v>54495.1847368792</v>
      </c>
      <c r="G941" s="19">
        <v>52816.074190985797</v>
      </c>
      <c r="O941" s="19">
        <f t="shared" si="14"/>
        <v>4.1855865368997911</v>
      </c>
    </row>
    <row r="942" spans="1:15" x14ac:dyDescent="0.25">
      <c r="A942" s="2"/>
      <c r="B942" s="40">
        <v>119.35871889269555</v>
      </c>
      <c r="C942" s="41">
        <v>-8.6819000000000006</v>
      </c>
      <c r="E942" s="19">
        <v>53495.444450214403</v>
      </c>
      <c r="F942" s="19">
        <v>54498.624300257601</v>
      </c>
      <c r="G942" s="19">
        <v>52820.814014371797</v>
      </c>
      <c r="O942" s="19">
        <f t="shared" si="14"/>
        <v>5.1341758967973874</v>
      </c>
    </row>
    <row r="943" spans="1:15" x14ac:dyDescent="0.25">
      <c r="A943" s="2"/>
      <c r="B943" s="40">
        <v>119.47748584207739</v>
      </c>
      <c r="C943" s="41">
        <v>-8.8365000000000009</v>
      </c>
      <c r="E943" s="19">
        <v>53500.578626111201</v>
      </c>
      <c r="F943" s="19">
        <v>54502.729101170698</v>
      </c>
      <c r="G943" s="19">
        <v>52826.622771802999</v>
      </c>
      <c r="O943" s="19">
        <f t="shared" si="14"/>
        <v>0.99940978470112896</v>
      </c>
    </row>
    <row r="944" spans="1:15" x14ac:dyDescent="0.25">
      <c r="A944" s="2"/>
      <c r="B944" s="40">
        <v>119.5</v>
      </c>
      <c r="C944" s="41">
        <v>-8.5982666666666674</v>
      </c>
      <c r="E944" s="19">
        <v>53501.578035895902</v>
      </c>
      <c r="F944" s="19">
        <v>54503.514731402902</v>
      </c>
      <c r="G944" s="19">
        <v>52827.7535929324</v>
      </c>
      <c r="O944" s="19">
        <f t="shared" si="14"/>
        <v>2.6485815837950213</v>
      </c>
    </row>
    <row r="945" spans="1:15" x14ac:dyDescent="0.25">
      <c r="A945" s="2"/>
      <c r="B945" s="40">
        <v>119.56058736475164</v>
      </c>
      <c r="C945" s="41">
        <v>-8.1806999999999999</v>
      </c>
      <c r="E945" s="19">
        <v>53504.226617479697</v>
      </c>
      <c r="F945" s="19">
        <v>54505.577316836803</v>
      </c>
      <c r="G945" s="19">
        <v>52830.751634292101</v>
      </c>
      <c r="O945" s="19">
        <f t="shared" si="14"/>
        <v>5.5483954355004244</v>
      </c>
    </row>
    <row r="946" spans="1:15" x14ac:dyDescent="0.25">
      <c r="A946" s="2"/>
      <c r="B946" s="40">
        <v>119.68898225523195</v>
      </c>
      <c r="C946" s="41">
        <v>-8.1375000000000011</v>
      </c>
      <c r="E946" s="19">
        <v>53509.775012915197</v>
      </c>
      <c r="F946" s="19">
        <v>54509.814942739496</v>
      </c>
      <c r="G946" s="19">
        <v>52837.042946722497</v>
      </c>
      <c r="O946" s="19">
        <f t="shared" si="14"/>
        <v>2.6398935602992424</v>
      </c>
    </row>
    <row r="947" spans="1:15" x14ac:dyDescent="0.25">
      <c r="A947" s="2"/>
      <c r="B947" s="40">
        <v>119.75</v>
      </c>
      <c r="C947" s="41">
        <v>-8.1500666666666675</v>
      </c>
      <c r="E947" s="19">
        <v>53512.414906475497</v>
      </c>
      <c r="F947" s="19">
        <v>54511.796360944398</v>
      </c>
      <c r="G947" s="19">
        <v>52840.044403720203</v>
      </c>
      <c r="O947" s="19">
        <f t="shared" si="14"/>
        <v>6.3941297800047323</v>
      </c>
    </row>
    <row r="948" spans="1:15" x14ac:dyDescent="0.25">
      <c r="A948" s="2"/>
      <c r="B948" s="40">
        <v>119.89786100480281</v>
      </c>
      <c r="C948" s="41">
        <v>-8.2553999999999998</v>
      </c>
      <c r="E948" s="19">
        <v>53518.809036255501</v>
      </c>
      <c r="F948" s="19">
        <v>54516.519723740603</v>
      </c>
      <c r="G948" s="19">
        <v>52847.346535860699</v>
      </c>
      <c r="O948" s="19">
        <f t="shared" si="14"/>
        <v>4.3982562946985126</v>
      </c>
    </row>
    <row r="949" spans="1:15" x14ac:dyDescent="0.25">
      <c r="A949" s="2"/>
      <c r="B949" s="40">
        <v>120</v>
      </c>
      <c r="C949" s="41">
        <v>-8.1665666666666663</v>
      </c>
      <c r="E949" s="19">
        <v>53523.2072925502</v>
      </c>
      <c r="F949" s="19">
        <v>54519.719558063996</v>
      </c>
      <c r="G949" s="19">
        <v>52852.404004242198</v>
      </c>
      <c r="O949" s="19">
        <f t="shared" si="14"/>
        <v>4.477770836201671</v>
      </c>
    </row>
    <row r="950" spans="1:15" x14ac:dyDescent="0.25">
      <c r="A950" s="2"/>
      <c r="B950" s="40">
        <v>120.10407224845849</v>
      </c>
      <c r="C950" s="41">
        <v>-8.2796000000000003</v>
      </c>
      <c r="E950" s="19">
        <v>53527.685063386401</v>
      </c>
      <c r="F950" s="19">
        <v>54522.948742126398</v>
      </c>
      <c r="G950" s="19">
        <v>52857.589707476101</v>
      </c>
      <c r="O950" s="19">
        <f t="shared" si="14"/>
        <v>8.604688239574898E-2</v>
      </c>
    </row>
    <row r="951" spans="1:15" x14ac:dyDescent="0.25">
      <c r="A951" s="2"/>
      <c r="B951" s="40">
        <v>120.10593645701324</v>
      </c>
      <c r="C951" s="41">
        <v>-8.5145999999999997</v>
      </c>
      <c r="E951" s="19">
        <v>53527.771110268797</v>
      </c>
      <c r="F951" s="19">
        <v>54523.0105881376</v>
      </c>
      <c r="G951" s="19">
        <v>52857.6897674797</v>
      </c>
      <c r="O951" s="19">
        <f t="shared" si="14"/>
        <v>6.1893123373010894</v>
      </c>
    </row>
    <row r="952" spans="1:15" x14ac:dyDescent="0.25">
      <c r="A952" s="2"/>
      <c r="B952" s="40">
        <v>120.25</v>
      </c>
      <c r="C952" s="41">
        <v>-8.4943333333333317</v>
      </c>
      <c r="E952" s="19">
        <v>53533.960422606098</v>
      </c>
      <c r="F952" s="19">
        <v>54527.447491193103</v>
      </c>
      <c r="G952" s="19">
        <v>52864.9329408556</v>
      </c>
      <c r="O952" s="19">
        <f t="shared" si="14"/>
        <v>2.4896719436001149</v>
      </c>
    </row>
    <row r="953" spans="1:15" x14ac:dyDescent="0.25">
      <c r="A953" s="2"/>
      <c r="B953" s="40">
        <v>120.30756614386752</v>
      </c>
      <c r="C953" s="41">
        <v>-8.5781333333333336</v>
      </c>
      <c r="E953" s="19">
        <v>53536.450094549698</v>
      </c>
      <c r="F953" s="19">
        <v>54529.229815244398</v>
      </c>
      <c r="G953" s="19">
        <v>52867.874545054401</v>
      </c>
      <c r="O953" s="19">
        <f t="shared" si="14"/>
        <v>8.2294305797040579</v>
      </c>
    </row>
    <row r="954" spans="1:15" x14ac:dyDescent="0.25">
      <c r="A954" s="2"/>
      <c r="B954" s="40">
        <v>120.5</v>
      </c>
      <c r="C954" s="41">
        <v>-8.2438000000000002</v>
      </c>
      <c r="E954" s="19">
        <v>53544.679525129402</v>
      </c>
      <c r="F954" s="19">
        <v>54535.143328763101</v>
      </c>
      <c r="G954" s="19">
        <v>52877.731759916998</v>
      </c>
      <c r="O954" s="19">
        <f t="shared" si="14"/>
        <v>0.34250789419456851</v>
      </c>
    </row>
    <row r="955" spans="1:15" x14ac:dyDescent="0.25">
      <c r="A955" s="2"/>
      <c r="B955" s="40">
        <v>120.5082928486984</v>
      </c>
      <c r="C955" s="41">
        <v>-8.336666666666666</v>
      </c>
      <c r="E955" s="19">
        <v>53545.022033023597</v>
      </c>
      <c r="F955" s="19">
        <v>54535.390890500101</v>
      </c>
      <c r="G955" s="19">
        <v>52878.146902949302</v>
      </c>
      <c r="O955" s="19">
        <f t="shared" si="14"/>
        <v>6.3740352260065265</v>
      </c>
    </row>
    <row r="956" spans="1:15" x14ac:dyDescent="0.25">
      <c r="A956" s="2"/>
      <c r="B956" s="40">
        <v>120.65659917948976</v>
      </c>
      <c r="C956" s="41">
        <v>-8.2102666666666675</v>
      </c>
      <c r="E956" s="19">
        <v>53551.396068249604</v>
      </c>
      <c r="F956" s="19">
        <v>54540.032975271599</v>
      </c>
      <c r="G956" s="19">
        <v>52885.952405116099</v>
      </c>
      <c r="O956" s="19">
        <f t="shared" si="14"/>
        <v>2.0941247113951249</v>
      </c>
    </row>
    <row r="957" spans="1:15" x14ac:dyDescent="0.25">
      <c r="A957" s="2"/>
      <c r="B957" s="40">
        <v>120.70620252061968</v>
      </c>
      <c r="C957" s="41">
        <v>-8.3435000000000006</v>
      </c>
      <c r="E957" s="19">
        <v>53553.490192960999</v>
      </c>
      <c r="F957" s="19">
        <v>54541.5760049565</v>
      </c>
      <c r="G957" s="19">
        <v>52888.551926808497</v>
      </c>
      <c r="O957" s="19">
        <f t="shared" si="14"/>
        <v>1.8796356453021872</v>
      </c>
    </row>
    <row r="958" spans="1:15" x14ac:dyDescent="0.25">
      <c r="A958" s="2"/>
      <c r="B958" s="40">
        <v>120.75</v>
      </c>
      <c r="C958" s="41">
        <v>-8.2521000000000004</v>
      </c>
      <c r="E958" s="19">
        <v>53555.369828606301</v>
      </c>
      <c r="F958" s="19">
        <v>54542.970239205402</v>
      </c>
      <c r="G958" s="19">
        <v>52890.901007783497</v>
      </c>
      <c r="O958" s="19">
        <f t="shared" si="14"/>
        <v>4.0558517991012195</v>
      </c>
    </row>
    <row r="959" spans="1:15" x14ac:dyDescent="0.25">
      <c r="A959" s="2"/>
      <c r="B959" s="40">
        <v>120.84481921538659</v>
      </c>
      <c r="C959" s="41">
        <v>-8.530800000000001</v>
      </c>
      <c r="E959" s="19">
        <v>53559.425680405402</v>
      </c>
      <c r="F959" s="19">
        <v>54546.012773472401</v>
      </c>
      <c r="G959" s="19">
        <v>52896.0233632542</v>
      </c>
      <c r="O959" s="19">
        <f t="shared" si="14"/>
        <v>2.3893394137994619</v>
      </c>
    </row>
    <row r="960" spans="1:15" x14ac:dyDescent="0.25">
      <c r="A960" s="2"/>
      <c r="B960" s="40">
        <v>120.9012453172999</v>
      </c>
      <c r="C960" s="41">
        <v>-8.5333333333333332</v>
      </c>
      <c r="E960" s="19">
        <v>53561.815019819202</v>
      </c>
      <c r="F960" s="19">
        <v>54547.829792661702</v>
      </c>
      <c r="G960" s="19">
        <v>52899.076948510403</v>
      </c>
      <c r="O960" s="19">
        <f t="shared" si="14"/>
        <v>4.2215414203965338</v>
      </c>
    </row>
    <row r="961" spans="1:15" x14ac:dyDescent="0.25">
      <c r="A961" s="2"/>
      <c r="B961" s="40">
        <v>121</v>
      </c>
      <c r="C961" s="41">
        <v>-8.5589666666666684</v>
      </c>
      <c r="E961" s="19">
        <v>53566.036561239598</v>
      </c>
      <c r="F961" s="19">
        <v>54551.090883208897</v>
      </c>
      <c r="G961" s="19">
        <v>52904.540776191301</v>
      </c>
      <c r="O961" s="19">
        <f t="shared" si="14"/>
        <v>3.9630600288001006</v>
      </c>
    </row>
    <row r="962" spans="1:15" x14ac:dyDescent="0.25">
      <c r="A962" s="2"/>
      <c r="B962" s="40">
        <v>121.09337139640753</v>
      </c>
      <c r="C962" s="41">
        <v>-8.3780999999999999</v>
      </c>
      <c r="E962" s="19">
        <v>53569.999621268398</v>
      </c>
      <c r="F962" s="19">
        <v>54554.211788246197</v>
      </c>
      <c r="G962" s="19">
        <v>52909.748096664</v>
      </c>
      <c r="O962" s="19">
        <f t="shared" si="14"/>
        <v>6.6852904176994343</v>
      </c>
    </row>
    <row r="963" spans="1:15" x14ac:dyDescent="0.25">
      <c r="A963" s="2"/>
      <c r="B963" s="40">
        <v>121.25</v>
      </c>
      <c r="C963" s="41">
        <v>-8.3384666666666671</v>
      </c>
      <c r="E963" s="19">
        <v>53576.684911686098</v>
      </c>
      <c r="F963" s="19">
        <v>54559.597012894403</v>
      </c>
      <c r="G963" s="19">
        <v>52918.687667050101</v>
      </c>
      <c r="O963" s="19">
        <f t="shared" ref="O963:O1026" si="15">E964-E963</f>
        <v>1.4044803518991102</v>
      </c>
    </row>
    <row r="964" spans="1:15" x14ac:dyDescent="0.25">
      <c r="A964" s="2"/>
      <c r="B964" s="40">
        <v>121.28253091561113</v>
      </c>
      <c r="C964" s="41">
        <v>-8.4566666666666652</v>
      </c>
      <c r="E964" s="19">
        <v>53578.089392037997</v>
      </c>
      <c r="F964" s="19">
        <v>54560.746266948801</v>
      </c>
      <c r="G964" s="19">
        <v>52920.588417213301</v>
      </c>
      <c r="O964" s="19">
        <f t="shared" si="15"/>
        <v>7.9123948982014554</v>
      </c>
    </row>
    <row r="965" spans="1:15" x14ac:dyDescent="0.25">
      <c r="A965" s="2"/>
      <c r="B965" s="40">
        <v>121.46867403257922</v>
      </c>
      <c r="C965" s="41">
        <v>-8.3357666666666663</v>
      </c>
      <c r="E965" s="19">
        <v>53586.001786936198</v>
      </c>
      <c r="F965" s="19">
        <v>54567.325246113098</v>
      </c>
      <c r="G965" s="19">
        <v>52931.425446049099</v>
      </c>
      <c r="O965" s="19">
        <f t="shared" si="15"/>
        <v>1.318201842601411</v>
      </c>
    </row>
    <row r="966" spans="1:15" x14ac:dyDescent="0.25">
      <c r="A966" s="2"/>
      <c r="B966" s="40">
        <v>121.5</v>
      </c>
      <c r="C966" s="41">
        <v>-8.3100333333333332</v>
      </c>
      <c r="E966" s="19">
        <v>53587.3199887788</v>
      </c>
      <c r="F966" s="19">
        <v>54568.437251953001</v>
      </c>
      <c r="G966" s="19">
        <v>52933.250128514403</v>
      </c>
      <c r="O966" s="19">
        <f t="shared" si="15"/>
        <v>3.1461854353037779</v>
      </c>
    </row>
    <row r="967" spans="1:15" x14ac:dyDescent="0.25">
      <c r="A967" s="2"/>
      <c r="B967" s="40">
        <v>121.57422130233157</v>
      </c>
      <c r="C967" s="41">
        <v>-8.499133333333333</v>
      </c>
      <c r="E967" s="19">
        <v>53590.466174214103</v>
      </c>
      <c r="F967" s="19">
        <v>54571.107976929103</v>
      </c>
      <c r="G967" s="19">
        <v>52937.624623155803</v>
      </c>
      <c r="O967" s="19">
        <f t="shared" si="15"/>
        <v>3.3156199533987092</v>
      </c>
    </row>
    <row r="968" spans="1:15" x14ac:dyDescent="0.25">
      <c r="A968" s="2"/>
      <c r="B968" s="40">
        <v>121.65175090498032</v>
      </c>
      <c r="C968" s="41">
        <v>-8.520999999999999</v>
      </c>
      <c r="E968" s="19">
        <v>53593.781794167502</v>
      </c>
      <c r="F968" s="19">
        <v>54573.946287502396</v>
      </c>
      <c r="G968" s="19">
        <v>52942.261789117802</v>
      </c>
      <c r="O968" s="19">
        <f t="shared" si="15"/>
        <v>4.165097575794789</v>
      </c>
    </row>
    <row r="969" spans="1:15" x14ac:dyDescent="0.25">
      <c r="A969" s="2"/>
      <c r="B969" s="40">
        <v>121.75</v>
      </c>
      <c r="C969" s="41">
        <v>-8.5139666666666667</v>
      </c>
      <c r="E969" s="19">
        <v>53597.946891743297</v>
      </c>
      <c r="F969" s="19">
        <v>54577.542997947297</v>
      </c>
      <c r="G969" s="19">
        <v>52948.121184877898</v>
      </c>
      <c r="O969" s="19">
        <f t="shared" si="15"/>
        <v>2.2523363147047348</v>
      </c>
    </row>
    <row r="970" spans="1:15" x14ac:dyDescent="0.25">
      <c r="A970" s="2"/>
      <c r="B970" s="40">
        <v>121.80263418786859</v>
      </c>
      <c r="C970" s="41">
        <v>-8.2610333333333337</v>
      </c>
      <c r="E970" s="19">
        <v>53600.199228058002</v>
      </c>
      <c r="F970" s="19">
        <v>54579.501027823499</v>
      </c>
      <c r="G970" s="19">
        <v>52951.303361176499</v>
      </c>
      <c r="O970" s="19">
        <f t="shared" si="15"/>
        <v>1.2323694008009625</v>
      </c>
    </row>
    <row r="971" spans="1:15" x14ac:dyDescent="0.25">
      <c r="A971" s="2"/>
      <c r="B971" s="40">
        <v>121.83171169048293</v>
      </c>
      <c r="C971" s="41">
        <v>-8.3679666666666677</v>
      </c>
      <c r="E971" s="19">
        <v>53601.431597458803</v>
      </c>
      <c r="F971" s="19">
        <v>54580.575913655899</v>
      </c>
      <c r="G971" s="19">
        <v>52953.048021265902</v>
      </c>
      <c r="O971" s="19">
        <f t="shared" si="15"/>
        <v>7.1391223467944656</v>
      </c>
    </row>
    <row r="972" spans="1:15" x14ac:dyDescent="0.25">
      <c r="A972" s="2"/>
      <c r="B972" s="40">
        <v>122</v>
      </c>
      <c r="C972" s="41">
        <v>-8.3457000000000008</v>
      </c>
      <c r="E972" s="19">
        <v>53608.570719805597</v>
      </c>
      <c r="F972" s="19">
        <v>54586.8456484403</v>
      </c>
      <c r="G972" s="19">
        <v>52963.193860434301</v>
      </c>
      <c r="O972" s="19">
        <f t="shared" si="15"/>
        <v>0.38246500410605222</v>
      </c>
    </row>
    <row r="973" spans="1:15" x14ac:dyDescent="0.25">
      <c r="A973" s="2"/>
      <c r="B973" s="40">
        <v>122.00850654675561</v>
      </c>
      <c r="C973" s="41">
        <v>-8.4105333333333334</v>
      </c>
      <c r="E973" s="19">
        <v>53608.953184809703</v>
      </c>
      <c r="F973" s="19">
        <v>54587.183347516097</v>
      </c>
      <c r="G973" s="19">
        <v>52963.7388826885</v>
      </c>
      <c r="O973" s="19">
        <f t="shared" si="15"/>
        <v>7.3526643066943507</v>
      </c>
    </row>
    <row r="974" spans="1:15" x14ac:dyDescent="0.25">
      <c r="A974" s="2"/>
      <c r="B974" s="40">
        <v>122.18208563146686</v>
      </c>
      <c r="C974" s="41">
        <v>-8.3951666666666664</v>
      </c>
      <c r="E974" s="19">
        <v>53616.305849116397</v>
      </c>
      <c r="F974" s="19">
        <v>54593.7025912709</v>
      </c>
      <c r="G974" s="19">
        <v>52974.232398910899</v>
      </c>
      <c r="O974" s="19">
        <f t="shared" si="15"/>
        <v>2.8907230749027804</v>
      </c>
    </row>
    <row r="975" spans="1:15" x14ac:dyDescent="0.25">
      <c r="A975" s="2"/>
      <c r="B975" s="40">
        <v>122.25</v>
      </c>
      <c r="C975" s="41">
        <v>-8.4199666666666655</v>
      </c>
      <c r="E975" s="19">
        <v>53619.1965721913</v>
      </c>
      <c r="F975" s="19">
        <v>54596.276600994803</v>
      </c>
      <c r="G975" s="19">
        <v>52978.361179477302</v>
      </c>
      <c r="O975" s="19">
        <f t="shared" si="15"/>
        <v>1.8282227539020823</v>
      </c>
    </row>
    <row r="976" spans="1:15" x14ac:dyDescent="0.25">
      <c r="A976" s="2"/>
      <c r="B976" s="40">
        <v>122.29299685236404</v>
      </c>
      <c r="C976" s="41">
        <v>-8.6385000000000005</v>
      </c>
      <c r="E976" s="19">
        <v>53621.024794945202</v>
      </c>
      <c r="F976" s="19">
        <v>54597.9066505019</v>
      </c>
      <c r="G976" s="19">
        <v>52980.971691277096</v>
      </c>
      <c r="O976" s="19">
        <f t="shared" si="15"/>
        <v>2.5088821043973439</v>
      </c>
    </row>
    <row r="977" spans="1:15" x14ac:dyDescent="0.25">
      <c r="A977" s="2"/>
      <c r="B977" s="40">
        <v>122.35239910228519</v>
      </c>
      <c r="C977" s="41">
        <v>-8.6556666666666668</v>
      </c>
      <c r="E977" s="19">
        <v>53623.5336770496</v>
      </c>
      <c r="F977" s="19">
        <v>54600.145465696303</v>
      </c>
      <c r="G977" s="19">
        <v>52984.551966869702</v>
      </c>
      <c r="O977" s="19">
        <f t="shared" si="15"/>
        <v>6.2958710766979493</v>
      </c>
    </row>
    <row r="978" spans="1:15" x14ac:dyDescent="0.25">
      <c r="A978" s="2"/>
      <c r="B978" s="40">
        <v>122.5</v>
      </c>
      <c r="C978" s="41">
        <v>-8.647333333333334</v>
      </c>
      <c r="E978" s="19">
        <v>53629.829548126298</v>
      </c>
      <c r="F978" s="19">
        <v>54605.767253173501</v>
      </c>
      <c r="G978" s="19">
        <v>52993.516166300498</v>
      </c>
      <c r="O978" s="19">
        <f t="shared" si="15"/>
        <v>0.80854171880491776</v>
      </c>
    </row>
    <row r="979" spans="1:15" x14ac:dyDescent="0.25">
      <c r="A979" s="2"/>
      <c r="B979" s="40">
        <v>122.51939711687915</v>
      </c>
      <c r="C979" s="41">
        <v>-8.4336000000000002</v>
      </c>
      <c r="E979" s="19">
        <v>53630.638089845103</v>
      </c>
      <c r="F979" s="19">
        <v>54606.489042665897</v>
      </c>
      <c r="G979" s="19">
        <v>52994.664414235602</v>
      </c>
      <c r="O979" s="19">
        <f t="shared" si="15"/>
        <v>6.9822560629982036</v>
      </c>
    </row>
    <row r="980" spans="1:15" x14ac:dyDescent="0.25">
      <c r="A980" s="2"/>
      <c r="B980" s="40">
        <v>122.68302983291726</v>
      </c>
      <c r="C980" s="41">
        <v>-8.458733333333333</v>
      </c>
      <c r="E980" s="19">
        <v>53637.620345908101</v>
      </c>
      <c r="F980" s="19">
        <v>54612.7126518882</v>
      </c>
      <c r="G980" s="19">
        <v>53004.540043906898</v>
      </c>
      <c r="O980" s="19">
        <f t="shared" si="15"/>
        <v>2.854400928299583</v>
      </c>
    </row>
    <row r="981" spans="1:15" x14ac:dyDescent="0.25">
      <c r="A981" s="2"/>
      <c r="B981" s="40">
        <v>122.75</v>
      </c>
      <c r="C981" s="41">
        <v>-8.51</v>
      </c>
      <c r="E981" s="19">
        <v>53640.4747468364</v>
      </c>
      <c r="F981" s="19">
        <v>54615.249002539298</v>
      </c>
      <c r="G981" s="19">
        <v>53008.551845197697</v>
      </c>
      <c r="O981" s="19">
        <f t="shared" si="15"/>
        <v>3.964161954500014</v>
      </c>
    </row>
    <row r="982" spans="1:15" x14ac:dyDescent="0.25">
      <c r="A982" s="2"/>
      <c r="B982" s="40">
        <v>122.84324740806804</v>
      </c>
      <c r="C982" s="41">
        <v>-8.5596999999999994</v>
      </c>
      <c r="E982" s="19">
        <v>53644.4389087909</v>
      </c>
      <c r="F982" s="19">
        <v>54618.760099339001</v>
      </c>
      <c r="G982" s="19">
        <v>53014.093086637498</v>
      </c>
      <c r="O982" s="19">
        <f t="shared" si="15"/>
        <v>6.6983283246008796</v>
      </c>
    </row>
    <row r="983" spans="1:15" x14ac:dyDescent="0.25">
      <c r="A983" s="2"/>
      <c r="B983" s="40">
        <v>123</v>
      </c>
      <c r="C983" s="41">
        <v>-8.5795499999999993</v>
      </c>
      <c r="E983" s="19">
        <v>53651.137237115501</v>
      </c>
      <c r="F983" s="19">
        <v>54624.653295080803</v>
      </c>
      <c r="G983" s="19">
        <v>53023.361512771196</v>
      </c>
      <c r="O983" s="19">
        <f t="shared" si="15"/>
        <v>6.5348157405969687</v>
      </c>
    </row>
    <row r="984" spans="1:15" x14ac:dyDescent="0.25">
      <c r="A984" s="2"/>
      <c r="B984" s="40">
        <v>123.15325603283867</v>
      </c>
      <c r="C984" s="41">
        <v>-8.6303833333333326</v>
      </c>
      <c r="E984" s="19">
        <v>53657.672052856098</v>
      </c>
      <c r="F984" s="19">
        <v>54630.343196428403</v>
      </c>
      <c r="G984" s="19">
        <v>53032.279660730703</v>
      </c>
      <c r="O984" s="19">
        <f t="shared" si="15"/>
        <v>4.1457849708021968</v>
      </c>
    </row>
    <row r="985" spans="1:15" x14ac:dyDescent="0.25">
      <c r="A985" s="2"/>
      <c r="B985" s="40">
        <v>123.25</v>
      </c>
      <c r="C985" s="41">
        <v>-8.4816166666666657</v>
      </c>
      <c r="E985" s="19">
        <v>53661.8178378269</v>
      </c>
      <c r="F985" s="19">
        <v>54633.918339657801</v>
      </c>
      <c r="G985" s="19">
        <v>53037.876494769698</v>
      </c>
      <c r="O985" s="19">
        <f t="shared" si="15"/>
        <v>2.2659138343005907</v>
      </c>
    </row>
    <row r="986" spans="1:15" x14ac:dyDescent="0.25">
      <c r="A986" s="2"/>
      <c r="B986" s="40">
        <v>123.30305699653755</v>
      </c>
      <c r="C986" s="41">
        <v>-8.4061666666666675</v>
      </c>
      <c r="E986" s="19">
        <v>53664.083751661201</v>
      </c>
      <c r="F986" s="19">
        <v>54635.860024027999</v>
      </c>
      <c r="G986" s="19">
        <v>53040.916266432803</v>
      </c>
      <c r="O986" s="19">
        <f t="shared" si="15"/>
        <v>6.2436705500003882</v>
      </c>
    </row>
    <row r="987" spans="1:15" x14ac:dyDescent="0.25">
      <c r="A987" s="2"/>
      <c r="B987" s="40">
        <v>123.44946264750712</v>
      </c>
      <c r="C987" s="41">
        <v>-8.4135666666666662</v>
      </c>
      <c r="E987" s="19">
        <v>53670.327422211201</v>
      </c>
      <c r="F987" s="19">
        <v>54641.161628583199</v>
      </c>
      <c r="G987" s="19">
        <v>53049.224715545599</v>
      </c>
      <c r="O987" s="19">
        <f t="shared" si="15"/>
        <v>2.1813671675990918</v>
      </c>
    </row>
    <row r="988" spans="1:15" x14ac:dyDescent="0.25">
      <c r="A988" s="2"/>
      <c r="B988" s="40">
        <v>123.5</v>
      </c>
      <c r="C988" s="41">
        <v>-8.474966666666667</v>
      </c>
      <c r="E988" s="19">
        <v>53672.5087893788</v>
      </c>
      <c r="F988" s="19">
        <v>54642.995995937003</v>
      </c>
      <c r="G988" s="19">
        <v>53052.104878498103</v>
      </c>
      <c r="O988" s="19">
        <f t="shared" si="15"/>
        <v>3.9779014419982559</v>
      </c>
    </row>
    <row r="989" spans="1:15" x14ac:dyDescent="0.25">
      <c r="A989" s="2"/>
      <c r="B989" s="40">
        <v>123.59253274215787</v>
      </c>
      <c r="C989" s="41">
        <v>-8.5670000000000002</v>
      </c>
      <c r="E989" s="19">
        <v>53676.486690820799</v>
      </c>
      <c r="F989" s="19">
        <v>54646.315682214103</v>
      </c>
      <c r="G989" s="19">
        <v>53057.328195535803</v>
      </c>
      <c r="O989" s="19">
        <f t="shared" si="15"/>
        <v>4.3198034765009652</v>
      </c>
    </row>
    <row r="990" spans="1:15" x14ac:dyDescent="0.25">
      <c r="A990" s="2"/>
      <c r="B990" s="40">
        <v>123.69429380208561</v>
      </c>
      <c r="C990" s="41">
        <v>-8.6827333333333332</v>
      </c>
      <c r="E990" s="19">
        <v>53680.8064942973</v>
      </c>
      <c r="F990" s="19">
        <v>54649.881481762102</v>
      </c>
      <c r="G990" s="19">
        <v>53062.959660456399</v>
      </c>
      <c r="O990" s="19">
        <f t="shared" si="15"/>
        <v>1.6250813739970909</v>
      </c>
    </row>
    <row r="991" spans="1:15" x14ac:dyDescent="0.25">
      <c r="A991" s="2"/>
      <c r="B991" s="40">
        <v>123.73232703690029</v>
      </c>
      <c r="C991" s="41">
        <v>-8.7773000000000003</v>
      </c>
      <c r="E991" s="19">
        <v>53682.431575671297</v>
      </c>
      <c r="F991" s="19">
        <v>54651.211826999301</v>
      </c>
      <c r="G991" s="19">
        <v>53065.0675576918</v>
      </c>
      <c r="O991" s="19">
        <f t="shared" si="15"/>
        <v>0.76972405410197098</v>
      </c>
    </row>
    <row r="992" spans="1:15" x14ac:dyDescent="0.25">
      <c r="A992" s="2"/>
      <c r="B992" s="40">
        <v>123.75</v>
      </c>
      <c r="C992" s="41">
        <v>-8.6666000000000007</v>
      </c>
      <c r="E992" s="19">
        <v>53683.201299725399</v>
      </c>
      <c r="F992" s="19">
        <v>54651.839766518999</v>
      </c>
      <c r="G992" s="19">
        <v>53066.063989847898</v>
      </c>
      <c r="O992" s="19">
        <f t="shared" si="15"/>
        <v>5.0876334355998551</v>
      </c>
    </row>
    <row r="993" spans="1:15" x14ac:dyDescent="0.25">
      <c r="A993" s="2"/>
      <c r="B993" s="40">
        <v>123.86890528814489</v>
      </c>
      <c r="C993" s="41">
        <v>-8.599966666666667</v>
      </c>
      <c r="E993" s="19">
        <v>53688.288933160999</v>
      </c>
      <c r="F993" s="19">
        <v>54655.953759100303</v>
      </c>
      <c r="G993" s="19">
        <v>53072.618957985498</v>
      </c>
      <c r="O993" s="19">
        <f t="shared" si="15"/>
        <v>5.5976436597993597</v>
      </c>
    </row>
    <row r="994" spans="1:15" x14ac:dyDescent="0.25">
      <c r="A994" s="2"/>
      <c r="B994" s="40">
        <v>124</v>
      </c>
      <c r="C994" s="41">
        <v>-8.4012999999999991</v>
      </c>
      <c r="E994" s="19">
        <v>53693.886576820798</v>
      </c>
      <c r="F994" s="19">
        <v>54660.403154004198</v>
      </c>
      <c r="G994" s="19">
        <v>53079.771154710601</v>
      </c>
      <c r="O994" s="19">
        <f t="shared" si="15"/>
        <v>8.542932470300002E-2</v>
      </c>
    </row>
    <row r="995" spans="1:15" x14ac:dyDescent="0.25">
      <c r="A995" s="2"/>
      <c r="B995" s="40">
        <v>124.00232725230214</v>
      </c>
      <c r="C995" s="41">
        <v>-8.4210999999999991</v>
      </c>
      <c r="E995" s="19">
        <v>53693.972006145501</v>
      </c>
      <c r="F995" s="19">
        <v>54660.470405114502</v>
      </c>
      <c r="G995" s="19">
        <v>53079.879842939597</v>
      </c>
      <c r="O995" s="19">
        <f t="shared" si="15"/>
        <v>5.5931665159005206</v>
      </c>
    </row>
    <row r="996" spans="1:15" x14ac:dyDescent="0.25">
      <c r="A996" s="2"/>
      <c r="B996" s="40">
        <v>124.13265268578253</v>
      </c>
      <c r="C996" s="41">
        <v>-8.3826333333333327</v>
      </c>
      <c r="E996" s="19">
        <v>53699.565172661401</v>
      </c>
      <c r="F996" s="19">
        <v>54664.828624348404</v>
      </c>
      <c r="G996" s="19">
        <v>53086.966654270102</v>
      </c>
      <c r="O996" s="19">
        <f t="shared" si="15"/>
        <v>4.9053886963956757</v>
      </c>
    </row>
    <row r="997" spans="1:15" x14ac:dyDescent="0.25">
      <c r="A997" s="2"/>
      <c r="B997" s="40">
        <v>124.24802020206103</v>
      </c>
      <c r="C997" s="41">
        <v>-8.4211333333333318</v>
      </c>
      <c r="E997" s="19">
        <v>53704.470561357797</v>
      </c>
      <c r="F997" s="19">
        <v>54668.575188508403</v>
      </c>
      <c r="G997" s="19">
        <v>53093.136803948801</v>
      </c>
      <c r="O997" s="19">
        <f t="shared" si="15"/>
        <v>8.5267261099943426E-2</v>
      </c>
    </row>
    <row r="998" spans="1:15" x14ac:dyDescent="0.25">
      <c r="A998" s="2"/>
      <c r="B998" s="40">
        <v>124.25</v>
      </c>
      <c r="C998" s="41">
        <v>-8.3391666666666673</v>
      </c>
      <c r="E998" s="19">
        <v>53704.555828618897</v>
      </c>
      <c r="F998" s="19">
        <v>54668.6396609933</v>
      </c>
      <c r="G998" s="19">
        <v>53093.243698977902</v>
      </c>
      <c r="O998" s="19">
        <f t="shared" si="15"/>
        <v>0.42631239110050956</v>
      </c>
    </row>
    <row r="999" spans="1:15" x14ac:dyDescent="0.25">
      <c r="A999" s="2"/>
      <c r="B999" s="40">
        <v>124.25994134499656</v>
      </c>
      <c r="C999" s="41">
        <v>-8.3265333333333338</v>
      </c>
      <c r="E999" s="19">
        <v>53704.982141009998</v>
      </c>
      <c r="F999" s="19">
        <v>54668.961664499402</v>
      </c>
      <c r="G999" s="19">
        <v>53093.777965697598</v>
      </c>
      <c r="O999" s="19">
        <f t="shared" si="15"/>
        <v>4.9421354766018339</v>
      </c>
    </row>
    <row r="1000" spans="1:15" x14ac:dyDescent="0.25">
      <c r="A1000" s="2"/>
      <c r="B1000" s="40">
        <v>124.37577700478803</v>
      </c>
      <c r="C1000" s="41">
        <v>-8.589833333333333</v>
      </c>
      <c r="E1000" s="19">
        <v>53709.924276486599</v>
      </c>
      <c r="F1000" s="19">
        <v>54672.6522609569</v>
      </c>
      <c r="G1000" s="19">
        <v>53099.950419171</v>
      </c>
      <c r="O1000" s="19">
        <f t="shared" si="15"/>
        <v>0.34061486049904488</v>
      </c>
    </row>
    <row r="1001" spans="1:15" x14ac:dyDescent="0.25">
      <c r="A1001" s="2"/>
      <c r="B1001" s="40">
        <v>124.3842529863547</v>
      </c>
      <c r="C1001" s="41">
        <v>-8.6766333333333332</v>
      </c>
      <c r="E1001" s="19">
        <v>53710.264891347098</v>
      </c>
      <c r="F1001" s="19">
        <v>54672.903688882398</v>
      </c>
      <c r="G1001" s="19">
        <v>53100.374430666001</v>
      </c>
      <c r="O1001" s="19">
        <f t="shared" si="15"/>
        <v>4.9353717269041226</v>
      </c>
    </row>
    <row r="1002" spans="1:15" x14ac:dyDescent="0.25">
      <c r="A1002" s="2"/>
      <c r="B1002" s="40">
        <v>124.5</v>
      </c>
      <c r="C1002" s="41">
        <v>-8.5584666666666678</v>
      </c>
      <c r="E1002" s="19">
        <v>53715.200263074003</v>
      </c>
      <c r="F1002" s="19">
        <v>54676.502790086801</v>
      </c>
      <c r="G1002" s="19">
        <v>53106.498948540997</v>
      </c>
      <c r="O1002" s="19">
        <f t="shared" si="15"/>
        <v>0.25508858270040946</v>
      </c>
    </row>
    <row r="1003" spans="1:15" x14ac:dyDescent="0.25">
      <c r="A1003" s="2"/>
      <c r="B1003" s="40">
        <v>124.50564736626747</v>
      </c>
      <c r="C1003" s="41">
        <v>-8.2767333333333326</v>
      </c>
      <c r="E1003" s="19">
        <v>53715.455351656703</v>
      </c>
      <c r="F1003" s="19">
        <v>54676.686531639898</v>
      </c>
      <c r="G1003" s="19">
        <v>53106.814548050097</v>
      </c>
      <c r="O1003" s="19">
        <f t="shared" si="15"/>
        <v>5.0126295573936659</v>
      </c>
    </row>
    <row r="1004" spans="1:15" x14ac:dyDescent="0.25">
      <c r="A1004" s="2"/>
      <c r="B1004" s="40">
        <v>124.62418424114536</v>
      </c>
      <c r="C1004" s="41">
        <v>-8.2339333333333329</v>
      </c>
      <c r="E1004" s="19">
        <v>53720.467981214097</v>
      </c>
      <c r="F1004" s="19">
        <v>54680.250023176101</v>
      </c>
      <c r="G1004" s="19">
        <v>53112.998282383698</v>
      </c>
      <c r="O1004" s="19">
        <f t="shared" si="15"/>
        <v>4.9194295111010433</v>
      </c>
    </row>
    <row r="1005" spans="1:15" x14ac:dyDescent="0.25">
      <c r="A1005" s="2"/>
      <c r="B1005" s="40">
        <v>124.73992336739884</v>
      </c>
      <c r="C1005" s="41">
        <v>-8.3273333333333337</v>
      </c>
      <c r="E1005" s="19">
        <v>53725.387410725198</v>
      </c>
      <c r="F1005" s="19">
        <v>54683.656958602303</v>
      </c>
      <c r="G1005" s="19">
        <v>53119.035640126902</v>
      </c>
      <c r="O1005" s="19">
        <f t="shared" si="15"/>
        <v>0.42367741500493139</v>
      </c>
    </row>
    <row r="1006" spans="1:15" x14ac:dyDescent="0.25">
      <c r="A1006" s="2"/>
      <c r="B1006" s="40">
        <v>124.75</v>
      </c>
      <c r="C1006" s="41">
        <v>-8.2934666666666672</v>
      </c>
      <c r="E1006" s="19">
        <v>53725.811088140203</v>
      </c>
      <c r="F1006" s="19">
        <v>54683.946043885197</v>
      </c>
      <c r="G1006" s="19">
        <v>53119.554229291702</v>
      </c>
      <c r="O1006" s="19">
        <f t="shared" si="15"/>
        <v>4.3598277795972535</v>
      </c>
    </row>
    <row r="1007" spans="1:15" x14ac:dyDescent="0.25">
      <c r="A1007" s="2"/>
      <c r="B1007" s="40">
        <v>124.85292450143841</v>
      </c>
      <c r="C1007" s="41">
        <v>-8.3441666666666663</v>
      </c>
      <c r="E1007" s="19">
        <v>53730.1709159198</v>
      </c>
      <c r="F1007" s="19">
        <v>54686.879660551</v>
      </c>
      <c r="G1007" s="19">
        <v>53124.878891484397</v>
      </c>
      <c r="O1007" s="19">
        <f t="shared" si="15"/>
        <v>4.6474860894013545</v>
      </c>
    </row>
    <row r="1008" spans="1:15" x14ac:dyDescent="0.25">
      <c r="A1008" s="2"/>
      <c r="B1008" s="40">
        <v>124.96324739967456</v>
      </c>
      <c r="C1008" s="41">
        <v>-8.3356333333333339</v>
      </c>
      <c r="E1008" s="19">
        <v>53734.818402009201</v>
      </c>
      <c r="F1008" s="19">
        <v>54689.921570854698</v>
      </c>
      <c r="G1008" s="19">
        <v>53130.532561457403</v>
      </c>
      <c r="O1008" s="19">
        <f t="shared" si="15"/>
        <v>1.5611369346952415</v>
      </c>
    </row>
    <row r="1009" spans="1:15" x14ac:dyDescent="0.25">
      <c r="A1009" s="2"/>
      <c r="B1009" s="40">
        <v>125</v>
      </c>
      <c r="C1009" s="41">
        <v>-8.2847999999999988</v>
      </c>
      <c r="E1009" s="19">
        <v>53736.379538943896</v>
      </c>
      <c r="F1009" s="19">
        <v>54690.923130381103</v>
      </c>
      <c r="G1009" s="19">
        <v>53132.426940723301</v>
      </c>
      <c r="O1009" s="19">
        <f t="shared" si="15"/>
        <v>1.8972563734059804</v>
      </c>
    </row>
    <row r="1010" spans="1:15" x14ac:dyDescent="0.25">
      <c r="A1010" s="2"/>
      <c r="B1010" s="40">
        <v>125.04455727660471</v>
      </c>
      <c r="C1010" s="41">
        <v>-8.4251999999999985</v>
      </c>
      <c r="E1010" s="19">
        <v>53738.276795317302</v>
      </c>
      <c r="F1010" s="19">
        <v>54692.126771445197</v>
      </c>
      <c r="G1010" s="19">
        <v>53134.726285445002</v>
      </c>
      <c r="O1010" s="19">
        <f t="shared" si="15"/>
        <v>1.095488024300721</v>
      </c>
    </row>
    <row r="1011" spans="1:15" x14ac:dyDescent="0.25">
      <c r="A1011" s="2"/>
      <c r="B1011" s="40">
        <v>125.07095181851778</v>
      </c>
      <c r="C1011" s="41">
        <v>-8.4667333333333321</v>
      </c>
      <c r="E1011" s="19">
        <v>53739.372283341603</v>
      </c>
      <c r="F1011" s="19">
        <v>54692.815069145603</v>
      </c>
      <c r="G1011" s="19">
        <v>53136.0525877361</v>
      </c>
      <c r="O1011" s="19">
        <f t="shared" si="15"/>
        <v>4.4189297585980967</v>
      </c>
    </row>
    <row r="1012" spans="1:15" x14ac:dyDescent="0.25">
      <c r="A1012" s="2"/>
      <c r="B1012" s="40">
        <v>125.17609751437857</v>
      </c>
      <c r="C1012" s="41">
        <v>-8.6719666666666679</v>
      </c>
      <c r="E1012" s="19">
        <v>53743.791213100201</v>
      </c>
      <c r="F1012" s="19">
        <v>54695.5427561588</v>
      </c>
      <c r="G1012" s="19">
        <v>53141.393671207297</v>
      </c>
      <c r="O1012" s="19">
        <f t="shared" si="15"/>
        <v>3.1094322798016947</v>
      </c>
    </row>
    <row r="1013" spans="1:15" x14ac:dyDescent="0.25">
      <c r="A1013" s="2"/>
      <c r="B1013" s="40">
        <v>125.25</v>
      </c>
      <c r="C1013" s="41">
        <v>-8.3372000000000011</v>
      </c>
      <c r="E1013" s="19">
        <v>53746.900645380003</v>
      </c>
      <c r="F1013" s="19">
        <v>54697.416441486799</v>
      </c>
      <c r="G1013" s="19">
        <v>53145.144761169198</v>
      </c>
      <c r="O1013" s="19">
        <f t="shared" si="15"/>
        <v>1.2174890506939846</v>
      </c>
    </row>
    <row r="1014" spans="1:15" x14ac:dyDescent="0.25">
      <c r="A1014" s="2"/>
      <c r="B1014" s="40">
        <v>125.27874424366739</v>
      </c>
      <c r="C1014" s="41">
        <v>-8.3388666666666662</v>
      </c>
      <c r="E1014" s="19">
        <v>53748.118134430697</v>
      </c>
      <c r="F1014" s="19">
        <v>54698.140058295299</v>
      </c>
      <c r="G1014" s="19">
        <v>53146.612165814498</v>
      </c>
      <c r="O1014" s="19">
        <f t="shared" si="15"/>
        <v>4.1937082509030006</v>
      </c>
    </row>
    <row r="1015" spans="1:15" x14ac:dyDescent="0.25">
      <c r="A1015" s="2"/>
      <c r="B1015" s="40">
        <v>125.37895176279477</v>
      </c>
      <c r="C1015" s="41">
        <v>-8.3265666666666664</v>
      </c>
      <c r="E1015" s="19">
        <v>53752.3118426816</v>
      </c>
      <c r="F1015" s="19">
        <v>54700.590548435197</v>
      </c>
      <c r="G1015" s="19">
        <v>53151.662301766803</v>
      </c>
      <c r="O1015" s="19">
        <f t="shared" si="15"/>
        <v>4.1031900220987154</v>
      </c>
    </row>
    <row r="1016" spans="1:15" x14ac:dyDescent="0.25">
      <c r="A1016" s="2"/>
      <c r="B1016" s="40">
        <v>125.47677982817117</v>
      </c>
      <c r="C1016" s="41">
        <v>-8.4751999999999992</v>
      </c>
      <c r="E1016" s="19">
        <v>53756.415032703699</v>
      </c>
      <c r="F1016" s="19">
        <v>54702.926951508904</v>
      </c>
      <c r="G1016" s="19">
        <v>53156.598966095</v>
      </c>
      <c r="O1016" s="19">
        <f t="shared" si="15"/>
        <v>0.96206435110070743</v>
      </c>
    </row>
    <row r="1017" spans="1:15" x14ac:dyDescent="0.25">
      <c r="A1017" s="2"/>
      <c r="B1017" s="40">
        <v>125.5</v>
      </c>
      <c r="C1017" s="41">
        <v>-8.3417666666666666</v>
      </c>
      <c r="E1017" s="19">
        <v>53757.377097054799</v>
      </c>
      <c r="F1017" s="19">
        <v>54703.466267399403</v>
      </c>
      <c r="G1017" s="19">
        <v>53157.756116727003</v>
      </c>
      <c r="O1017" s="19">
        <f t="shared" si="15"/>
        <v>1.5887378566039843</v>
      </c>
    </row>
    <row r="1018" spans="1:15" x14ac:dyDescent="0.25">
      <c r="A1018" s="2"/>
      <c r="B1018" s="40">
        <v>125.53808228448968</v>
      </c>
      <c r="C1018" s="41">
        <v>-8.2481333333333335</v>
      </c>
      <c r="E1018" s="19">
        <v>53758.965834911403</v>
      </c>
      <c r="F1018" s="19">
        <v>54704.349980944302</v>
      </c>
      <c r="G1018" s="19">
        <v>53159.063982903703</v>
      </c>
      <c r="O1018" s="19">
        <f t="shared" si="15"/>
        <v>1.4207088745970395</v>
      </c>
    </row>
    <row r="1019" spans="1:15" x14ac:dyDescent="0.25">
      <c r="A1019" s="2"/>
      <c r="B1019" s="40">
        <v>125.57228819620711</v>
      </c>
      <c r="C1019" s="41">
        <v>-8.2808666666666664</v>
      </c>
      <c r="E1019" s="19">
        <v>53760.386543786</v>
      </c>
      <c r="F1019" s="19">
        <v>54705.133048048803</v>
      </c>
      <c r="G1019" s="19">
        <v>53159.9183450981</v>
      </c>
      <c r="O1019" s="19">
        <f t="shared" si="15"/>
        <v>3.9240194478988997</v>
      </c>
    </row>
    <row r="1020" spans="1:15" x14ac:dyDescent="0.25">
      <c r="A1020" s="2"/>
      <c r="B1020" s="40">
        <v>125.66553662331306</v>
      </c>
      <c r="C1020" s="41">
        <v>-8.4130999999999982</v>
      </c>
      <c r="E1020" s="19">
        <v>53764.310563233899</v>
      </c>
      <c r="F1020" s="19">
        <v>54707.261533083903</v>
      </c>
      <c r="G1020" s="19">
        <v>53162.278634077004</v>
      </c>
      <c r="O1020" s="19">
        <f t="shared" si="15"/>
        <v>1.4596649429004174</v>
      </c>
    </row>
    <row r="1021" spans="1:15" x14ac:dyDescent="0.25">
      <c r="A1021" s="2"/>
      <c r="B1021" s="40">
        <v>125.70074228603305</v>
      </c>
      <c r="C1021" s="41">
        <v>-8.6818000000000008</v>
      </c>
      <c r="E1021" s="19">
        <v>53765.7702281768</v>
      </c>
      <c r="F1021" s="19">
        <v>54708.0407415503</v>
      </c>
      <c r="G1021" s="19">
        <v>53163.157000311701</v>
      </c>
      <c r="O1021" s="19">
        <f t="shared" si="15"/>
        <v>2.0422772777019418</v>
      </c>
    </row>
    <row r="1022" spans="1:15" x14ac:dyDescent="0.25">
      <c r="A1022" s="2"/>
      <c r="B1022" s="40">
        <v>125.75</v>
      </c>
      <c r="C1022" s="41">
        <v>-8.5879999999999992</v>
      </c>
      <c r="E1022" s="19">
        <v>53767.812505454502</v>
      </c>
      <c r="F1022" s="19">
        <v>54709.119866625799</v>
      </c>
      <c r="G1022" s="19">
        <v>53164.386488324599</v>
      </c>
      <c r="O1022" s="19">
        <f t="shared" si="15"/>
        <v>0.29163587649964029</v>
      </c>
    </row>
    <row r="1023" spans="1:15" x14ac:dyDescent="0.25">
      <c r="A1023" s="2"/>
      <c r="B1023" s="40">
        <v>125.7565848658995</v>
      </c>
      <c r="C1023" s="41">
        <v>-8.59985</v>
      </c>
      <c r="E1023" s="19">
        <v>53768.104141331001</v>
      </c>
      <c r="F1023" s="19">
        <v>54709.272924687299</v>
      </c>
      <c r="G1023" s="19">
        <v>53164.562117756002</v>
      </c>
      <c r="O1023" s="19">
        <f t="shared" si="15"/>
        <v>3.6638090010019368</v>
      </c>
    </row>
    <row r="1024" spans="1:15" x14ac:dyDescent="0.25">
      <c r="A1024" s="2"/>
      <c r="B1024" s="40">
        <v>125.84549268037695</v>
      </c>
      <c r="C1024" s="41">
        <v>-8.4581499999999998</v>
      </c>
      <c r="E1024" s="19">
        <v>53771.767950332003</v>
      </c>
      <c r="F1024" s="19">
        <v>54711.174174031199</v>
      </c>
      <c r="G1024" s="19">
        <v>53166.770107754797</v>
      </c>
      <c r="O1024" s="19">
        <f t="shared" si="15"/>
        <v>3.6177821834935457</v>
      </c>
    </row>
    <row r="1025" spans="1:15" x14ac:dyDescent="0.25">
      <c r="A1025" s="2"/>
      <c r="B1025" s="40">
        <v>125.93231982315586</v>
      </c>
      <c r="C1025" s="41">
        <v>-8.7083000000000013</v>
      </c>
      <c r="E1025" s="19">
        <v>53775.385732515497</v>
      </c>
      <c r="F1025" s="19">
        <v>54713.013493582599</v>
      </c>
      <c r="G1025" s="19">
        <v>53168.953900019202</v>
      </c>
      <c r="O1025" s="19">
        <f t="shared" si="15"/>
        <v>2.8247495495015755</v>
      </c>
    </row>
    <row r="1026" spans="1:15" x14ac:dyDescent="0.25">
      <c r="A1026" s="2"/>
      <c r="B1026" s="40">
        <v>126</v>
      </c>
      <c r="C1026" s="41">
        <v>-8.6104666666666674</v>
      </c>
      <c r="E1026" s="19">
        <v>53778.210482064998</v>
      </c>
      <c r="F1026" s="19">
        <v>54714.424497672699</v>
      </c>
      <c r="G1026" s="19">
        <v>53170.6620859869</v>
      </c>
      <c r="O1026" s="19">
        <f t="shared" si="15"/>
        <v>0.70579358580289409</v>
      </c>
    </row>
    <row r="1027" spans="1:15" x14ac:dyDescent="0.25">
      <c r="A1027" s="2"/>
      <c r="B1027" s="40">
        <v>126.01712605064677</v>
      </c>
      <c r="C1027" s="41">
        <v>-8.5544666666666682</v>
      </c>
      <c r="E1027" s="19">
        <v>53778.916275650801</v>
      </c>
      <c r="F1027" s="19">
        <v>54714.773723782499</v>
      </c>
      <c r="G1027" s="19">
        <v>53171.089380104902</v>
      </c>
      <c r="O1027" s="19">
        <f t="shared" ref="O1027:O1090" si="16">E1028-E1027</f>
        <v>3.4437251302952063</v>
      </c>
    </row>
    <row r="1028" spans="1:15" x14ac:dyDescent="0.25">
      <c r="A1028" s="2"/>
      <c r="B1028" s="40">
        <v>126.09997111926013</v>
      </c>
      <c r="C1028" s="41">
        <v>-8.5186666666666664</v>
      </c>
      <c r="E1028" s="19">
        <v>53782.360000781096</v>
      </c>
      <c r="F1028" s="19">
        <v>54716.459224906903</v>
      </c>
      <c r="G1028" s="19">
        <v>53173.177381854402</v>
      </c>
      <c r="O1028" s="19">
        <f t="shared" si="16"/>
        <v>3.3573021472038818</v>
      </c>
    </row>
    <row r="1029" spans="1:15" x14ac:dyDescent="0.25">
      <c r="A1029" s="2"/>
      <c r="B1029" s="40">
        <v>126.18091478540646</v>
      </c>
      <c r="C1029" s="41">
        <v>-8.5615000000000006</v>
      </c>
      <c r="E1029" s="19">
        <v>53785.7173029283</v>
      </c>
      <c r="F1029" s="19">
        <v>54718.0740437657</v>
      </c>
      <c r="G1029" s="19">
        <v>53175.218605878901</v>
      </c>
      <c r="O1029" s="19">
        <f t="shared" si="16"/>
        <v>2.8573354441032279</v>
      </c>
    </row>
    <row r="1030" spans="1:15" x14ac:dyDescent="0.25">
      <c r="A1030" s="2"/>
      <c r="B1030" s="40">
        <v>126.25</v>
      </c>
      <c r="C1030" s="41">
        <v>-8.4833999999999996</v>
      </c>
      <c r="E1030" s="19">
        <v>53788.574638372404</v>
      </c>
      <c r="F1030" s="19">
        <v>54719.427419047301</v>
      </c>
      <c r="G1030" s="19">
        <v>53176.960835976497</v>
      </c>
      <c r="O1030" s="19">
        <f t="shared" si="16"/>
        <v>0.41391387089970522</v>
      </c>
    </row>
    <row r="1031" spans="1:15" x14ac:dyDescent="0.25">
      <c r="A1031" s="2"/>
      <c r="B1031" s="40">
        <v>126.26001680549624</v>
      </c>
      <c r="C1031" s="41">
        <v>-8.4154999999999998</v>
      </c>
      <c r="E1031" s="19">
        <v>53788.988552243303</v>
      </c>
      <c r="F1031" s="19">
        <v>54719.621928765402</v>
      </c>
      <c r="G1031" s="19">
        <v>53177.2136276733</v>
      </c>
      <c r="O1031" s="19">
        <f t="shared" si="16"/>
        <v>3.1855428866983857</v>
      </c>
    </row>
    <row r="1032" spans="1:15" x14ac:dyDescent="0.25">
      <c r="A1032" s="2"/>
      <c r="B1032" s="40">
        <v>126.33733693593994</v>
      </c>
      <c r="C1032" s="41">
        <v>-8.3917666666666673</v>
      </c>
      <c r="E1032" s="19">
        <v>53792.174095130002</v>
      </c>
      <c r="F1032" s="19">
        <v>54721.106344607702</v>
      </c>
      <c r="G1032" s="19">
        <v>53179.162905535399</v>
      </c>
      <c r="O1032" s="19">
        <f t="shared" si="16"/>
        <v>0.28945703199860873</v>
      </c>
    </row>
    <row r="1033" spans="1:15" x14ac:dyDescent="0.25">
      <c r="A1033" s="2"/>
      <c r="B1033" s="40">
        <v>126.34443970157044</v>
      </c>
      <c r="C1033" s="41">
        <v>-8.5678333333333327</v>
      </c>
      <c r="E1033" s="19">
        <v>53792.463552162</v>
      </c>
      <c r="F1033" s="19">
        <v>54721.240151177597</v>
      </c>
      <c r="G1033" s="19">
        <v>53179.340371795399</v>
      </c>
      <c r="O1033" s="19">
        <f t="shared" si="16"/>
        <v>2.8520214871969074</v>
      </c>
    </row>
    <row r="1034" spans="1:15" x14ac:dyDescent="0.25">
      <c r="A1034" s="2"/>
      <c r="B1034" s="40">
        <v>126.41293493314808</v>
      </c>
      <c r="C1034" s="41">
        <v>-8.5738666666666656</v>
      </c>
      <c r="E1034" s="19">
        <v>53795.315573649197</v>
      </c>
      <c r="F1034" s="19">
        <v>54722.549336264397</v>
      </c>
      <c r="G1034" s="19">
        <v>53181.092211455201</v>
      </c>
      <c r="O1034" s="19">
        <f t="shared" si="16"/>
        <v>3.0563337301064166</v>
      </c>
    </row>
    <row r="1035" spans="1:15" x14ac:dyDescent="0.25">
      <c r="A1035" s="2"/>
      <c r="B1035" s="40">
        <v>126.48687055353113</v>
      </c>
      <c r="C1035" s="41">
        <v>-8.5198333333333327</v>
      </c>
      <c r="E1035" s="19">
        <v>53798.371907379304</v>
      </c>
      <c r="F1035" s="19">
        <v>54723.9344841563</v>
      </c>
      <c r="G1035" s="19">
        <v>53182.976531218301</v>
      </c>
      <c r="O1035" s="19">
        <f t="shared" si="16"/>
        <v>0.53667848349869018</v>
      </c>
    </row>
    <row r="1036" spans="1:15" x14ac:dyDescent="0.25">
      <c r="A1036" s="2"/>
      <c r="B1036" s="40">
        <v>126.5</v>
      </c>
      <c r="C1036" s="41">
        <v>-8.2987333333333329</v>
      </c>
      <c r="E1036" s="19">
        <v>53798.908585862802</v>
      </c>
      <c r="F1036" s="19">
        <v>54724.175889256301</v>
      </c>
      <c r="G1036" s="19">
        <v>53183.308199884101</v>
      </c>
      <c r="O1036" s="19">
        <f t="shared" si="16"/>
        <v>2.4347983002007823</v>
      </c>
    </row>
    <row r="1037" spans="1:15" x14ac:dyDescent="0.25">
      <c r="A1037" s="2"/>
      <c r="B1037" s="40">
        <v>126.5592035534996</v>
      </c>
      <c r="C1037" s="41">
        <v>-8.2351666666666663</v>
      </c>
      <c r="E1037" s="19">
        <v>53801.343384163003</v>
      </c>
      <c r="F1037" s="19">
        <v>54725.264554285801</v>
      </c>
      <c r="G1037" s="19">
        <v>53184.816035820797</v>
      </c>
      <c r="O1037" s="19">
        <f t="shared" si="16"/>
        <v>2.9281147681977018</v>
      </c>
    </row>
    <row r="1038" spans="1:15" x14ac:dyDescent="0.25">
      <c r="A1038" s="2"/>
      <c r="B1038" s="40">
        <v>126.62999368946397</v>
      </c>
      <c r="C1038" s="41">
        <v>-8.2688666666666659</v>
      </c>
      <c r="E1038" s="19">
        <v>53804.271498931201</v>
      </c>
      <c r="F1038" s="19">
        <v>54726.560222976303</v>
      </c>
      <c r="G1038" s="19">
        <v>53186.6364937697</v>
      </c>
      <c r="O1038" s="19">
        <f t="shared" si="16"/>
        <v>2.8437216056991019</v>
      </c>
    </row>
    <row r="1039" spans="1:15" x14ac:dyDescent="0.25">
      <c r="A1039" s="2"/>
      <c r="B1039" s="40">
        <v>126.69930071783473</v>
      </c>
      <c r="C1039" s="41">
        <v>-8.4197666666666677</v>
      </c>
      <c r="E1039" s="19">
        <v>53807.1152205369</v>
      </c>
      <c r="F1039" s="19">
        <v>54727.805271481098</v>
      </c>
      <c r="G1039" s="19">
        <v>53188.412413710503</v>
      </c>
      <c r="O1039" s="19">
        <f t="shared" si="16"/>
        <v>2.1007154854014516</v>
      </c>
    </row>
    <row r="1040" spans="1:15" x14ac:dyDescent="0.25">
      <c r="A1040" s="2"/>
      <c r="B1040" s="40">
        <v>126.75</v>
      </c>
      <c r="C1040" s="41">
        <v>-8.3616333333333319</v>
      </c>
      <c r="E1040" s="19">
        <v>53809.215936022301</v>
      </c>
      <c r="F1040" s="19">
        <v>54728.7171668066</v>
      </c>
      <c r="G1040" s="19">
        <v>53189.729639300203</v>
      </c>
      <c r="O1040" s="19">
        <f t="shared" si="16"/>
        <v>0.70002440789539833</v>
      </c>
    </row>
    <row r="1041" spans="1:15" x14ac:dyDescent="0.25">
      <c r="A1041" s="2"/>
      <c r="B1041" s="40">
        <v>126.76718439502237</v>
      </c>
      <c r="C1041" s="41">
        <v>-8.4661666666666662</v>
      </c>
      <c r="E1041" s="19">
        <v>53809.915960430197</v>
      </c>
      <c r="F1041" s="19">
        <v>54729.019633031297</v>
      </c>
      <c r="G1041" s="19">
        <v>53190.169624341201</v>
      </c>
      <c r="O1041" s="19">
        <f t="shared" si="16"/>
        <v>2.7579067079059314</v>
      </c>
    </row>
    <row r="1042" spans="1:15" x14ac:dyDescent="0.25">
      <c r="A1042" s="2"/>
      <c r="B1042" s="40">
        <v>126.83370447743738</v>
      </c>
      <c r="C1042" s="41">
        <v>-8.4690666666666665</v>
      </c>
      <c r="E1042" s="19">
        <v>53812.673867138103</v>
      </c>
      <c r="F1042" s="19">
        <v>54730.204791463198</v>
      </c>
      <c r="G1042" s="19">
        <v>53191.908318970301</v>
      </c>
      <c r="O1042" s="19">
        <f t="shared" si="16"/>
        <v>1.0698074697938864</v>
      </c>
    </row>
    <row r="1043" spans="1:15" x14ac:dyDescent="0.25">
      <c r="A1043" s="2"/>
      <c r="B1043" s="40">
        <v>126.85958971378922</v>
      </c>
      <c r="C1043" s="41">
        <v>-8.5108666666666668</v>
      </c>
      <c r="E1043" s="19">
        <v>53813.743674607897</v>
      </c>
      <c r="F1043" s="19">
        <v>54730.661867110401</v>
      </c>
      <c r="G1043" s="19">
        <v>53192.585100299497</v>
      </c>
      <c r="O1043" s="19">
        <f t="shared" si="16"/>
        <v>1.6042785472018295</v>
      </c>
    </row>
    <row r="1044" spans="1:15" x14ac:dyDescent="0.25">
      <c r="A1044" s="2"/>
      <c r="B1044" s="40">
        <v>126.89892072149024</v>
      </c>
      <c r="C1044" s="41">
        <v>-8.4569666666666663</v>
      </c>
      <c r="E1044" s="19">
        <v>53815.347953155098</v>
      </c>
      <c r="F1044" s="19">
        <v>54731.344675426</v>
      </c>
      <c r="G1044" s="19">
        <v>53193.6025270549</v>
      </c>
      <c r="O1044" s="19">
        <f t="shared" si="16"/>
        <v>2.6315699448023224</v>
      </c>
    </row>
    <row r="1045" spans="1:15" x14ac:dyDescent="0.25">
      <c r="A1045" s="2"/>
      <c r="B1045" s="40">
        <v>126.96289288359146</v>
      </c>
      <c r="C1045" s="41">
        <v>-8.4117333333333324</v>
      </c>
      <c r="E1045" s="19">
        <v>53817.979523099901</v>
      </c>
      <c r="F1045" s="19">
        <v>54732.458317935801</v>
      </c>
      <c r="G1045" s="19">
        <v>53195.278238581799</v>
      </c>
      <c r="O1045" s="19">
        <f t="shared" si="16"/>
        <v>0.53437634719739435</v>
      </c>
    </row>
    <row r="1046" spans="1:15" x14ac:dyDescent="0.25">
      <c r="A1046" s="2"/>
      <c r="B1046" s="40">
        <v>126.97575719171432</v>
      </c>
      <c r="C1046" s="41">
        <v>-8.6466666666666665</v>
      </c>
      <c r="E1046" s="19">
        <v>53818.513899447098</v>
      </c>
      <c r="F1046" s="19">
        <v>54732.683549305402</v>
      </c>
      <c r="G1046" s="19">
        <v>53195.619557246202</v>
      </c>
      <c r="O1046" s="19">
        <f t="shared" si="16"/>
        <v>0.98640156599867623</v>
      </c>
    </row>
    <row r="1047" spans="1:15" x14ac:dyDescent="0.25">
      <c r="A1047" s="2"/>
      <c r="B1047" s="40">
        <v>127</v>
      </c>
      <c r="C1047" s="41">
        <v>-8.4836999999999989</v>
      </c>
      <c r="E1047" s="19">
        <v>53819.500301013097</v>
      </c>
      <c r="F1047" s="19">
        <v>54733.098556561403</v>
      </c>
      <c r="G1047" s="19">
        <v>53196.250498401299</v>
      </c>
      <c r="O1047" s="19">
        <f t="shared" si="16"/>
        <v>1.0684010696058976</v>
      </c>
    </row>
    <row r="1048" spans="1:15" x14ac:dyDescent="0.25">
      <c r="A1048" s="2"/>
      <c r="B1048" s="40">
        <v>127.02568072015154</v>
      </c>
      <c r="C1048" s="41">
        <v>-8.4704333333333324</v>
      </c>
      <c r="E1048" s="19">
        <v>53820.568702082703</v>
      </c>
      <c r="F1048" s="19">
        <v>54733.547029761998</v>
      </c>
      <c r="G1048" s="19">
        <v>53196.935185645503</v>
      </c>
      <c r="O1048" s="19">
        <f t="shared" si="16"/>
        <v>2.5058388908000779</v>
      </c>
    </row>
    <row r="1049" spans="1:15" x14ac:dyDescent="0.25">
      <c r="A1049" s="2"/>
      <c r="B1049" s="40">
        <v>127.08734398758092</v>
      </c>
      <c r="C1049" s="41">
        <v>-8.3397333333333332</v>
      </c>
      <c r="E1049" s="19">
        <v>53823.074540973503</v>
      </c>
      <c r="F1049" s="19">
        <v>54734.595082803098</v>
      </c>
      <c r="G1049" s="19">
        <v>53198.546157218399</v>
      </c>
      <c r="O1049" s="19">
        <f t="shared" si="16"/>
        <v>2.5047709781938465</v>
      </c>
    </row>
    <row r="1050" spans="1:15" x14ac:dyDescent="0.25">
      <c r="A1050" s="2"/>
      <c r="B1050" s="40">
        <v>127.14794244229016</v>
      </c>
      <c r="C1050" s="41">
        <v>-8.4944000000000006</v>
      </c>
      <c r="E1050" s="19">
        <v>53825.579311951697</v>
      </c>
      <c r="F1050" s="19">
        <v>54735.638142438103</v>
      </c>
      <c r="G1050" s="19">
        <v>53200.163234750697</v>
      </c>
      <c r="O1050" s="19">
        <f t="shared" si="16"/>
        <v>2.4627226150041679</v>
      </c>
    </row>
    <row r="1051" spans="1:15" x14ac:dyDescent="0.25">
      <c r="A1051" s="2"/>
      <c r="B1051" s="40">
        <v>127.20753584068969</v>
      </c>
      <c r="C1051" s="41">
        <v>-8.4326666666666679</v>
      </c>
      <c r="E1051" s="19">
        <v>53828.042034566701</v>
      </c>
      <c r="F1051" s="19">
        <v>54736.660195746997</v>
      </c>
      <c r="G1051" s="19">
        <v>53201.759362916499</v>
      </c>
      <c r="O1051" s="19">
        <f t="shared" si="16"/>
        <v>1.7233528876022319</v>
      </c>
    </row>
    <row r="1052" spans="1:15" x14ac:dyDescent="0.25">
      <c r="A1052" s="2"/>
      <c r="B1052" s="40">
        <v>127.25</v>
      </c>
      <c r="C1052" s="41">
        <v>-8.3030999999999988</v>
      </c>
      <c r="E1052" s="19">
        <v>53829.765387454303</v>
      </c>
      <c r="F1052" s="19">
        <v>54737.373837231899</v>
      </c>
      <c r="G1052" s="19">
        <v>53202.879723992199</v>
      </c>
      <c r="O1052" s="19">
        <f t="shared" si="16"/>
        <v>0.65640018629346741</v>
      </c>
    </row>
    <row r="1053" spans="1:15" x14ac:dyDescent="0.25">
      <c r="A1053" s="2"/>
      <c r="B1053" s="40">
        <v>127.26618393919004</v>
      </c>
      <c r="C1053" s="41">
        <v>-8.147333333333334</v>
      </c>
      <c r="E1053" s="19">
        <v>53830.421787640596</v>
      </c>
      <c r="F1053" s="19">
        <v>54737.645391557897</v>
      </c>
      <c r="G1053" s="19">
        <v>53203.307160666998</v>
      </c>
      <c r="O1053" s="19">
        <f t="shared" si="16"/>
        <v>2.3789386964999721</v>
      </c>
    </row>
    <row r="1054" spans="1:15" x14ac:dyDescent="0.25">
      <c r="A1054" s="2"/>
      <c r="B1054" s="40">
        <v>127.32394649420166</v>
      </c>
      <c r="C1054" s="41">
        <v>-8.0790666666666677</v>
      </c>
      <c r="E1054" s="19">
        <v>53832.800726337096</v>
      </c>
      <c r="F1054" s="19">
        <v>54738.6287097643</v>
      </c>
      <c r="G1054" s="19">
        <v>53204.859394306302</v>
      </c>
      <c r="O1054" s="19">
        <f t="shared" si="16"/>
        <v>2.3371764948024065</v>
      </c>
    </row>
    <row r="1055" spans="1:15" x14ac:dyDescent="0.25">
      <c r="A1055" s="2"/>
      <c r="B1055" s="40">
        <v>127.3808832621351</v>
      </c>
      <c r="C1055" s="41">
        <v>-8.0933333333333319</v>
      </c>
      <c r="E1055" s="19">
        <v>53835.137902831899</v>
      </c>
      <c r="F1055" s="19">
        <v>54739.594072488901</v>
      </c>
      <c r="G1055" s="19">
        <v>53206.3888468023</v>
      </c>
      <c r="O1055" s="19">
        <f t="shared" si="16"/>
        <v>2.2954984641037299</v>
      </c>
    </row>
    <row r="1056" spans="1:15" x14ac:dyDescent="0.25">
      <c r="A1056" s="2"/>
      <c r="B1056" s="40">
        <v>127.43705399940079</v>
      </c>
      <c r="C1056" s="41">
        <v>-8.1061666666666667</v>
      </c>
      <c r="E1056" s="19">
        <v>53837.433401296003</v>
      </c>
      <c r="F1056" s="19">
        <v>54740.542321704401</v>
      </c>
      <c r="G1056" s="19">
        <v>53207.894985686202</v>
      </c>
      <c r="O1056" s="19">
        <f t="shared" si="16"/>
        <v>2.2948738259947277</v>
      </c>
    </row>
    <row r="1057" spans="1:15" x14ac:dyDescent="0.25">
      <c r="A1057" s="2"/>
      <c r="B1057" s="40">
        <v>127.49251846240928</v>
      </c>
      <c r="C1057" s="41">
        <v>-8.1339333333333332</v>
      </c>
      <c r="E1057" s="19">
        <v>53839.728275121997</v>
      </c>
      <c r="F1057" s="19">
        <v>54741.491168733803</v>
      </c>
      <c r="G1057" s="19">
        <v>53209.404294218002</v>
      </c>
      <c r="O1057" s="19">
        <f t="shared" si="16"/>
        <v>0.28681750280520646</v>
      </c>
    </row>
    <row r="1058" spans="1:15" x14ac:dyDescent="0.25">
      <c r="A1058" s="2"/>
      <c r="B1058" s="40">
        <v>127.5</v>
      </c>
      <c r="C1058" s="41">
        <v>-8.0943999999999985</v>
      </c>
      <c r="E1058" s="19">
        <v>53840.015092624802</v>
      </c>
      <c r="F1058" s="19">
        <v>54741.609854945498</v>
      </c>
      <c r="G1058" s="19">
        <v>53209.593164901198</v>
      </c>
      <c r="O1058" s="19">
        <f t="shared" si="16"/>
        <v>1.9255462018991238</v>
      </c>
    </row>
    <row r="1059" spans="1:15" x14ac:dyDescent="0.25">
      <c r="A1059" s="2"/>
      <c r="B1059" s="40">
        <v>127.547336407571</v>
      </c>
      <c r="C1059" s="41">
        <v>-8.1579666666666668</v>
      </c>
      <c r="E1059" s="19">
        <v>53841.940638826702</v>
      </c>
      <c r="F1059" s="19">
        <v>54742.407414151901</v>
      </c>
      <c r="G1059" s="19">
        <v>53210.862404826599</v>
      </c>
      <c r="O1059" s="19">
        <f t="shared" si="16"/>
        <v>1.966124247701373</v>
      </c>
    </row>
    <row r="1060" spans="1:15" x14ac:dyDescent="0.25">
      <c r="A1060" s="2"/>
      <c r="B1060" s="40">
        <v>127.59480242496214</v>
      </c>
      <c r="C1060" s="41">
        <v>-8.3728999999999996</v>
      </c>
      <c r="E1060" s="19">
        <v>53843.906763074403</v>
      </c>
      <c r="F1060" s="19">
        <v>54743.223478870699</v>
      </c>
      <c r="G1060" s="19">
        <v>53212.160501356702</v>
      </c>
      <c r="O1060" s="19">
        <f t="shared" si="16"/>
        <v>0.28669508089660667</v>
      </c>
    </row>
    <row r="1061" spans="1:15" x14ac:dyDescent="0.25">
      <c r="A1061" s="2"/>
      <c r="B1061" s="40">
        <v>127.60156759129649</v>
      </c>
      <c r="C1061" s="41">
        <v>-8.450899999999999</v>
      </c>
      <c r="E1061" s="19">
        <v>53844.1934581553</v>
      </c>
      <c r="F1061" s="19">
        <v>54743.342646666497</v>
      </c>
      <c r="G1061" s="19">
        <v>53212.349951637399</v>
      </c>
      <c r="O1061" s="19">
        <f t="shared" si="16"/>
        <v>2.1704465650036582</v>
      </c>
    </row>
    <row r="1062" spans="1:15" x14ac:dyDescent="0.25">
      <c r="A1062" s="2"/>
      <c r="B1062" s="40">
        <v>127.65527176999618</v>
      </c>
      <c r="C1062" s="41">
        <v>-8.4825333333333344</v>
      </c>
      <c r="E1062" s="19">
        <v>53846.363904720303</v>
      </c>
      <c r="F1062" s="19">
        <v>54744.246475756401</v>
      </c>
      <c r="G1062" s="19">
        <v>53213.785451674397</v>
      </c>
      <c r="O1062" s="19">
        <f t="shared" si="16"/>
        <v>2.2109812023991253</v>
      </c>
    </row>
    <row r="1063" spans="1:15" x14ac:dyDescent="0.25">
      <c r="A1063" s="2"/>
      <c r="B1063" s="40">
        <v>127.70850870008061</v>
      </c>
      <c r="C1063" s="41">
        <v>-8.3714999999999993</v>
      </c>
      <c r="E1063" s="19">
        <v>53848.574885922702</v>
      </c>
      <c r="F1063" s="19">
        <v>54745.170670951702</v>
      </c>
      <c r="G1063" s="19">
        <v>53215.249820848599</v>
      </c>
      <c r="O1063" s="19">
        <f t="shared" si="16"/>
        <v>1.678450827494089</v>
      </c>
    </row>
    <row r="1064" spans="1:15" x14ac:dyDescent="0.25">
      <c r="A1064" s="2"/>
      <c r="B1064" s="40">
        <v>127.75</v>
      </c>
      <c r="C1064" s="41">
        <v>-8.2583333333333346</v>
      </c>
      <c r="E1064" s="19">
        <v>53850.253336750196</v>
      </c>
      <c r="F1064" s="19">
        <v>54745.875028549599</v>
      </c>
      <c r="G1064" s="19">
        <v>53216.362686471002</v>
      </c>
      <c r="O1064" s="19">
        <f t="shared" si="16"/>
        <v>0.45028085130616091</v>
      </c>
    </row>
    <row r="1065" spans="1:15" x14ac:dyDescent="0.25">
      <c r="A1065" s="2"/>
      <c r="B1065" s="40">
        <v>127.76133813796028</v>
      </c>
      <c r="C1065" s="41">
        <v>-8.2572333333333336</v>
      </c>
      <c r="E1065" s="19">
        <v>53850.703617601503</v>
      </c>
      <c r="F1065" s="19">
        <v>54746.064436517998</v>
      </c>
      <c r="G1065" s="19">
        <v>53216.661393205301</v>
      </c>
      <c r="O1065" s="19">
        <f t="shared" si="16"/>
        <v>2.1693410211009905</v>
      </c>
    </row>
    <row r="1066" spans="1:15" x14ac:dyDescent="0.25">
      <c r="A1066" s="2"/>
      <c r="B1066" s="40">
        <v>127.81381984004564</v>
      </c>
      <c r="C1066" s="41">
        <v>-8.2383000000000006</v>
      </c>
      <c r="E1066" s="19">
        <v>53852.872958622604</v>
      </c>
      <c r="F1066" s="19">
        <v>54746.979871996598</v>
      </c>
      <c r="G1066" s="19">
        <v>53218.1012985579</v>
      </c>
      <c r="O1066" s="19">
        <f t="shared" si="16"/>
        <v>2.128124283393845</v>
      </c>
    </row>
    <row r="1067" spans="1:15" x14ac:dyDescent="0.25">
      <c r="A1067" s="2"/>
      <c r="B1067" s="40">
        <v>127.86601356274723</v>
      </c>
      <c r="C1067" s="41">
        <v>-8.4012000000000011</v>
      </c>
      <c r="E1067" s="19">
        <v>53855.001082905997</v>
      </c>
      <c r="F1067" s="19">
        <v>54747.883058252497</v>
      </c>
      <c r="G1067" s="19">
        <v>53219.514943601003</v>
      </c>
      <c r="O1067" s="19">
        <f t="shared" si="16"/>
        <v>2.1278767340045306</v>
      </c>
    </row>
    <row r="1068" spans="1:15" x14ac:dyDescent="0.25">
      <c r="A1068" s="2"/>
      <c r="B1068" s="40">
        <v>127.91797906247548</v>
      </c>
      <c r="C1068" s="41">
        <v>-8.4579000000000004</v>
      </c>
      <c r="E1068" s="19">
        <v>53857.128959640002</v>
      </c>
      <c r="F1068" s="19">
        <v>54748.7918394558</v>
      </c>
      <c r="G1068" s="19">
        <v>53220.929232911003</v>
      </c>
      <c r="O1068" s="19">
        <f t="shared" si="16"/>
        <v>2.1276644622994354</v>
      </c>
    </row>
    <row r="1069" spans="1:15" x14ac:dyDescent="0.25">
      <c r="A1069" s="2"/>
      <c r="B1069" s="40">
        <v>127.96977609564095</v>
      </c>
      <c r="C1069" s="41">
        <v>-8.4620999999999995</v>
      </c>
      <c r="E1069" s="19">
        <v>53859.256624102301</v>
      </c>
      <c r="F1069" s="19">
        <v>54749.706831301701</v>
      </c>
      <c r="G1069" s="19">
        <v>53222.343913306497</v>
      </c>
      <c r="O1069" s="19">
        <f t="shared" si="16"/>
        <v>1.2274159539010725</v>
      </c>
    </row>
    <row r="1070" spans="1:15" x14ac:dyDescent="0.25">
      <c r="A1070" s="2"/>
      <c r="B1070" s="40">
        <v>128</v>
      </c>
      <c r="C1070" s="41">
        <v>-8.3148333333333344</v>
      </c>
      <c r="E1070" s="19">
        <v>53860.484040056203</v>
      </c>
      <c r="F1070" s="19">
        <v>54750.237776891699</v>
      </c>
      <c r="G1070" s="19">
        <v>53223.160154044803</v>
      </c>
      <c r="O1070" s="19">
        <f t="shared" si="16"/>
        <v>0.85915974339877721</v>
      </c>
    </row>
    <row r="1071" spans="1:15" x14ac:dyDescent="0.25">
      <c r="A1071" s="2"/>
      <c r="B1071" s="40">
        <v>128.02146441865406</v>
      </c>
      <c r="C1071" s="41">
        <v>-8.2724333333333337</v>
      </c>
      <c r="E1071" s="19">
        <v>53861.343199799601</v>
      </c>
      <c r="F1071" s="19">
        <v>54750.6108540032</v>
      </c>
      <c r="G1071" s="19">
        <v>53223.731523838003</v>
      </c>
      <c r="O1071" s="19">
        <f t="shared" si="16"/>
        <v>2.1273481448006351</v>
      </c>
    </row>
    <row r="1072" spans="1:15" x14ac:dyDescent="0.25">
      <c r="A1072" s="2"/>
      <c r="B1072" s="40">
        <v>128.07310378792533</v>
      </c>
      <c r="C1072" s="41">
        <v>-8.224733333333333</v>
      </c>
      <c r="E1072" s="19">
        <v>53863.470547944402</v>
      </c>
      <c r="F1072" s="19">
        <v>54751.539965297401</v>
      </c>
      <c r="G1072" s="19">
        <v>53225.146231465202</v>
      </c>
      <c r="O1072" s="19">
        <f t="shared" si="16"/>
        <v>2.1272410278979805</v>
      </c>
    </row>
    <row r="1073" spans="1:15" x14ac:dyDescent="0.25">
      <c r="A1073" s="2"/>
      <c r="B1073" s="40">
        <v>128.12475395986527</v>
      </c>
      <c r="C1073" s="41">
        <v>-8.377600000000001</v>
      </c>
      <c r="E1073" s="19">
        <v>53865.5977889723</v>
      </c>
      <c r="F1073" s="19">
        <v>54752.477122479402</v>
      </c>
      <c r="G1073" s="19">
        <v>53226.560575502903</v>
      </c>
      <c r="O1073" s="19">
        <f t="shared" si="16"/>
        <v>2.0862625470035709</v>
      </c>
    </row>
    <row r="1074" spans="1:15" x14ac:dyDescent="0.25">
      <c r="A1074" s="2"/>
      <c r="B1074" s="40">
        <v>128.17647469088436</v>
      </c>
      <c r="C1074" s="41">
        <v>-8.3114333333333335</v>
      </c>
      <c r="E1074" s="19">
        <v>53867.684051519303</v>
      </c>
      <c r="F1074" s="19">
        <v>54753.404666905401</v>
      </c>
      <c r="G1074" s="19">
        <v>53227.947123099897</v>
      </c>
      <c r="O1074" s="19">
        <f t="shared" si="16"/>
        <v>1.0635689490954974</v>
      </c>
    </row>
    <row r="1075" spans="1:15" x14ac:dyDescent="0.25">
      <c r="A1075" s="2"/>
      <c r="B1075" s="40">
        <v>128.20168306981125</v>
      </c>
      <c r="C1075" s="41">
        <v>-8.3676999999999992</v>
      </c>
      <c r="E1075" s="19">
        <v>53868.747620468399</v>
      </c>
      <c r="F1075" s="19">
        <v>54753.880926158599</v>
      </c>
      <c r="G1075" s="19">
        <v>53228.653685275203</v>
      </c>
      <c r="O1075" s="19">
        <f t="shared" si="16"/>
        <v>1.0635640489999787</v>
      </c>
    </row>
    <row r="1076" spans="1:15" x14ac:dyDescent="0.25">
      <c r="A1076" s="2"/>
      <c r="B1076" s="40">
        <v>128.22832573739305</v>
      </c>
      <c r="C1076" s="41">
        <v>-8.3665666666666656</v>
      </c>
      <c r="E1076" s="19">
        <v>53869.811184517399</v>
      </c>
      <c r="F1076" s="19">
        <v>54754.3595787331</v>
      </c>
      <c r="G1076" s="19">
        <v>53229.3599995322</v>
      </c>
      <c r="O1076" s="19">
        <f t="shared" si="16"/>
        <v>0.89993825089914026</v>
      </c>
    </row>
    <row r="1077" spans="1:15" x14ac:dyDescent="0.25">
      <c r="A1077" s="2"/>
      <c r="B1077" s="40">
        <v>128.25</v>
      </c>
      <c r="C1077" s="41">
        <v>-8.2311333333333341</v>
      </c>
      <c r="E1077" s="19">
        <v>53870.711122768298</v>
      </c>
      <c r="F1077" s="19">
        <v>54754.766518819299</v>
      </c>
      <c r="G1077" s="19">
        <v>53229.957432965501</v>
      </c>
      <c r="O1077" s="19">
        <f t="shared" si="16"/>
        <v>1.2271927852052613</v>
      </c>
    </row>
    <row r="1078" spans="1:15" x14ac:dyDescent="0.25">
      <c r="A1078" s="2"/>
      <c r="B1078" s="40">
        <v>128.28036685580193</v>
      </c>
      <c r="C1078" s="41">
        <v>-8.2213000000000012</v>
      </c>
      <c r="E1078" s="19">
        <v>53871.938315553503</v>
      </c>
      <c r="F1078" s="19">
        <v>54755.324371693801</v>
      </c>
      <c r="G1078" s="19">
        <v>53230.771757699898</v>
      </c>
      <c r="O1078" s="19">
        <f t="shared" si="16"/>
        <v>2.1680719178984873</v>
      </c>
    </row>
    <row r="1079" spans="1:15" x14ac:dyDescent="0.25">
      <c r="A1079" s="2"/>
      <c r="B1079" s="40">
        <v>128.33265780252137</v>
      </c>
      <c r="C1079" s="41">
        <v>-8.2549666666666663</v>
      </c>
      <c r="E1079" s="19">
        <v>53874.106387471402</v>
      </c>
      <c r="F1079" s="19">
        <v>54756.318523989001</v>
      </c>
      <c r="G1079" s="19">
        <v>53232.209252132801</v>
      </c>
      <c r="O1079" s="19">
        <f t="shared" si="16"/>
        <v>2.1272346104015014</v>
      </c>
    </row>
    <row r="1080" spans="1:15" x14ac:dyDescent="0.25">
      <c r="A1080" s="2"/>
      <c r="B1080" s="40">
        <v>128.38525833396193</v>
      </c>
      <c r="C1080" s="41">
        <v>-8.5099</v>
      </c>
      <c r="E1080" s="19">
        <v>53876.233622081803</v>
      </c>
      <c r="F1080" s="19">
        <v>54757.305146037797</v>
      </c>
      <c r="G1080" s="19">
        <v>53233.617980503499</v>
      </c>
      <c r="O1080" s="19">
        <f t="shared" si="16"/>
        <v>2.168250785995042</v>
      </c>
    </row>
    <row r="1081" spans="1:15" x14ac:dyDescent="0.25">
      <c r="A1081" s="2"/>
      <c r="B1081" s="40">
        <v>128.43822820653409</v>
      </c>
      <c r="C1081" s="41">
        <v>-8.5606999999999989</v>
      </c>
      <c r="E1081" s="19">
        <v>53878.401872867798</v>
      </c>
      <c r="F1081" s="19">
        <v>54758.322826534197</v>
      </c>
      <c r="G1081" s="19">
        <v>53235.051860801002</v>
      </c>
      <c r="O1081" s="19">
        <f t="shared" si="16"/>
        <v>2.2093115387033322</v>
      </c>
    </row>
    <row r="1082" spans="1:15" x14ac:dyDescent="0.25">
      <c r="A1082" s="2"/>
      <c r="B1082" s="40">
        <v>128.49162717664834</v>
      </c>
      <c r="C1082" s="41">
        <v>-8.557266666666667</v>
      </c>
      <c r="E1082" s="19">
        <v>53880.611184406502</v>
      </c>
      <c r="F1082" s="19">
        <v>54759.372926516298</v>
      </c>
      <c r="G1082" s="19">
        <v>53236.510506519699</v>
      </c>
      <c r="O1082" s="19">
        <f t="shared" si="16"/>
        <v>0.32732070569909411</v>
      </c>
    </row>
    <row r="1083" spans="1:15" x14ac:dyDescent="0.25">
      <c r="A1083" s="2"/>
      <c r="B1083" s="40">
        <v>128.5</v>
      </c>
      <c r="C1083" s="41">
        <v>-8.3733666666666675</v>
      </c>
      <c r="E1083" s="19">
        <v>53880.938505112201</v>
      </c>
      <c r="F1083" s="19">
        <v>54759.529673179903</v>
      </c>
      <c r="G1083" s="19">
        <v>53236.726388576099</v>
      </c>
      <c r="O1083" s="19">
        <f t="shared" si="16"/>
        <v>1.882181861801655</v>
      </c>
    </row>
    <row r="1084" spans="1:15" x14ac:dyDescent="0.25">
      <c r="A1084" s="2"/>
      <c r="B1084" s="40">
        <v>128.54551500071514</v>
      </c>
      <c r="C1084" s="41">
        <v>-8.2662666666666667</v>
      </c>
      <c r="E1084" s="19">
        <v>53882.820686974002</v>
      </c>
      <c r="F1084" s="19">
        <v>54760.437053245798</v>
      </c>
      <c r="G1084" s="19">
        <v>53237.966560140303</v>
      </c>
      <c r="O1084" s="19">
        <f t="shared" si="16"/>
        <v>2.2097331031982321</v>
      </c>
    </row>
    <row r="1085" spans="1:15" x14ac:dyDescent="0.25">
      <c r="A1085" s="2"/>
      <c r="B1085" s="40">
        <v>128.59995143514504</v>
      </c>
      <c r="C1085" s="41">
        <v>-8.2112999999999996</v>
      </c>
      <c r="E1085" s="19">
        <v>53885.030420077201</v>
      </c>
      <c r="F1085" s="19">
        <v>54761.515896227203</v>
      </c>
      <c r="G1085" s="19">
        <v>53239.419738130302</v>
      </c>
      <c r="O1085" s="19">
        <f t="shared" si="16"/>
        <v>2.2509319271994173</v>
      </c>
    </row>
    <row r="1086" spans="1:15" x14ac:dyDescent="0.25">
      <c r="A1086" s="2"/>
      <c r="B1086" s="40">
        <v>128.6549962363485</v>
      </c>
      <c r="C1086" s="41">
        <v>-8.3899999999999988</v>
      </c>
      <c r="E1086" s="19">
        <v>53887.2813520044</v>
      </c>
      <c r="F1086" s="19">
        <v>54762.630558492703</v>
      </c>
      <c r="G1086" s="19">
        <v>53240.896577565298</v>
      </c>
      <c r="O1086" s="19">
        <f t="shared" si="16"/>
        <v>2.2921889331992134</v>
      </c>
    </row>
    <row r="1087" spans="1:15" x14ac:dyDescent="0.25">
      <c r="A1087" s="2"/>
      <c r="B1087" s="40">
        <v>128.710709160736</v>
      </c>
      <c r="C1087" s="41">
        <v>-8.4772666666666669</v>
      </c>
      <c r="E1087" s="19">
        <v>53889.573540937599</v>
      </c>
      <c r="F1087" s="19">
        <v>54763.7826605214</v>
      </c>
      <c r="G1087" s="19">
        <v>53242.396591789497</v>
      </c>
      <c r="O1087" s="19">
        <f t="shared" si="16"/>
        <v>1.5965663758979645</v>
      </c>
    </row>
    <row r="1088" spans="1:15" x14ac:dyDescent="0.25">
      <c r="A1088" s="2"/>
      <c r="B1088" s="40">
        <v>128.75</v>
      </c>
      <c r="C1088" s="41">
        <v>-8.3655000000000008</v>
      </c>
      <c r="E1088" s="19">
        <v>53891.170107313497</v>
      </c>
      <c r="F1088" s="19">
        <v>54764.595658820901</v>
      </c>
      <c r="G1088" s="19">
        <v>53243.438886219497</v>
      </c>
      <c r="O1088" s="19">
        <f t="shared" si="16"/>
        <v>0.69600030870060436</v>
      </c>
    </row>
    <row r="1089" spans="1:15" x14ac:dyDescent="0.25">
      <c r="A1089" s="2"/>
      <c r="B1089" s="40">
        <v>128.76714996471802</v>
      </c>
      <c r="C1089" s="41">
        <v>-8.354866666666668</v>
      </c>
      <c r="E1089" s="19">
        <v>53891.866107622198</v>
      </c>
      <c r="F1089" s="19">
        <v>54764.952854850999</v>
      </c>
      <c r="G1089" s="19">
        <v>53243.8925817169</v>
      </c>
      <c r="O1089" s="19">
        <f t="shared" si="16"/>
        <v>1.2283314322994556</v>
      </c>
    </row>
    <row r="1090" spans="1:15" x14ac:dyDescent="0.25">
      <c r="A1090" s="2"/>
      <c r="B1090" s="40">
        <v>128.79650679475913</v>
      </c>
      <c r="C1090" s="41">
        <v>-8.3778666666666677</v>
      </c>
      <c r="E1090" s="19">
        <v>53893.094439054497</v>
      </c>
      <c r="F1090" s="19">
        <v>54765.587454345201</v>
      </c>
      <c r="G1090" s="19">
        <v>53244.692239543903</v>
      </c>
      <c r="O1090" s="19">
        <f t="shared" si="16"/>
        <v>1.1056073906001984</v>
      </c>
    </row>
    <row r="1091" spans="1:15" x14ac:dyDescent="0.25">
      <c r="A1091" s="2"/>
      <c r="B1091" s="40">
        <v>128.82437840470507</v>
      </c>
      <c r="C1091" s="41">
        <v>-8.5739666666666654</v>
      </c>
      <c r="E1091" s="19">
        <v>53894.200046445098</v>
      </c>
      <c r="F1091" s="19">
        <v>54766.163319718202</v>
      </c>
      <c r="G1091" s="19">
        <v>53245.410826347397</v>
      </c>
      <c r="O1091" s="19">
        <f t="shared" ref="O1091:O1154" si="17">E1092-E1091</f>
        <v>2.3753816702010226</v>
      </c>
    </row>
    <row r="1092" spans="1:15" x14ac:dyDescent="0.25">
      <c r="A1092" s="2"/>
      <c r="B1092" s="40">
        <v>128.88245423710768</v>
      </c>
      <c r="C1092" s="41">
        <v>-8.5598666666666663</v>
      </c>
      <c r="E1092" s="19">
        <v>53896.575428115299</v>
      </c>
      <c r="F1092" s="19">
        <v>54767.415916231403</v>
      </c>
      <c r="G1092" s="19">
        <v>53246.950746609902</v>
      </c>
      <c r="O1092" s="19">
        <f t="shared" si="17"/>
        <v>2.4169006501033437</v>
      </c>
    </row>
    <row r="1093" spans="1:15" x14ac:dyDescent="0.25">
      <c r="A1093" s="2"/>
      <c r="B1093" s="40">
        <v>128.94143721833626</v>
      </c>
      <c r="C1093" s="41">
        <v>-8.5441333333333329</v>
      </c>
      <c r="E1093" s="19">
        <v>53898.992328765402</v>
      </c>
      <c r="F1093" s="19">
        <v>54768.712611166397</v>
      </c>
      <c r="G1093" s="19">
        <v>53248.511723249001</v>
      </c>
      <c r="O1093" s="19">
        <f t="shared" si="17"/>
        <v>2.4174991313993814</v>
      </c>
    </row>
    <row r="1094" spans="1:15" x14ac:dyDescent="0.25">
      <c r="A1094" s="2"/>
      <c r="B1094" s="40">
        <v>129</v>
      </c>
      <c r="C1094" s="41">
        <v>-8.3072999999999997</v>
      </c>
      <c r="E1094" s="19">
        <v>53901.409827896801</v>
      </c>
      <c r="F1094" s="19">
        <v>54770.032735189197</v>
      </c>
      <c r="G1094" s="19">
        <v>53250.066817477898</v>
      </c>
      <c r="O1094" s="19">
        <f t="shared" si="17"/>
        <v>4.0979450597660616E-2</v>
      </c>
    </row>
    <row r="1095" spans="1:15" x14ac:dyDescent="0.25">
      <c r="A1095" s="2"/>
      <c r="B1095" s="40">
        <v>129.00138710480138</v>
      </c>
      <c r="C1095" s="41">
        <v>-8.2859666666666669</v>
      </c>
      <c r="E1095" s="19">
        <v>53901.450807347399</v>
      </c>
      <c r="F1095" s="19">
        <v>54770.0553131325</v>
      </c>
      <c r="G1095" s="19">
        <v>53250.093122854603</v>
      </c>
      <c r="O1095" s="19">
        <f t="shared" si="17"/>
        <v>2.5000254339975072</v>
      </c>
    </row>
    <row r="1096" spans="1:15" x14ac:dyDescent="0.25">
      <c r="A1096" s="2"/>
      <c r="B1096" s="40">
        <v>129.06236365291349</v>
      </c>
      <c r="C1096" s="41">
        <v>-8.2035999999999998</v>
      </c>
      <c r="E1096" s="19">
        <v>53903.950832781396</v>
      </c>
      <c r="F1096" s="19">
        <v>54771.445339706901</v>
      </c>
      <c r="G1096" s="19">
        <v>53251.694384621398</v>
      </c>
      <c r="O1096" s="19">
        <f t="shared" si="17"/>
        <v>2.5415115563009749</v>
      </c>
    </row>
    <row r="1097" spans="1:15" x14ac:dyDescent="0.25">
      <c r="A1097" s="2"/>
      <c r="B1097" s="40">
        <v>129.12442661908307</v>
      </c>
      <c r="C1097" s="41">
        <v>-8.3731999999999989</v>
      </c>
      <c r="E1097" s="19">
        <v>53906.492344337697</v>
      </c>
      <c r="F1097" s="19">
        <v>54772.883863239898</v>
      </c>
      <c r="G1097" s="19">
        <v>53253.314945992701</v>
      </c>
      <c r="O1097" s="19">
        <f t="shared" si="17"/>
        <v>2.6239304561022436</v>
      </c>
    </row>
    <row r="1098" spans="1:15" x14ac:dyDescent="0.25">
      <c r="A1098" s="2"/>
      <c r="B1098" s="40">
        <v>129.18763575972062</v>
      </c>
      <c r="C1098" s="41">
        <v>-8.3917999999999981</v>
      </c>
      <c r="E1098" s="19">
        <v>53909.1162747938</v>
      </c>
      <c r="F1098" s="19">
        <v>54774.395907169797</v>
      </c>
      <c r="G1098" s="19">
        <v>53254.980173853</v>
      </c>
      <c r="O1098" s="19">
        <f t="shared" si="17"/>
        <v>2.6242726331984159</v>
      </c>
    </row>
    <row r="1099" spans="1:15" x14ac:dyDescent="0.25">
      <c r="A1099" s="2"/>
      <c r="B1099" s="40">
        <v>129.25205083123663</v>
      </c>
      <c r="C1099" s="41">
        <v>-8.4487666666666659</v>
      </c>
      <c r="E1099" s="19">
        <v>53911.740547426998</v>
      </c>
      <c r="F1099" s="19">
        <v>54775.935425822398</v>
      </c>
      <c r="G1099" s="19">
        <v>53256.637402991299</v>
      </c>
      <c r="O1099" s="19">
        <f t="shared" si="17"/>
        <v>2.7065332603015122</v>
      </c>
    </row>
    <row r="1100" spans="1:15" x14ac:dyDescent="0.25">
      <c r="A1100" s="2"/>
      <c r="B1100" s="40">
        <v>129.3177315900416</v>
      </c>
      <c r="C1100" s="41">
        <v>-8.4935333333333318</v>
      </c>
      <c r="E1100" s="19">
        <v>53914.4470806873</v>
      </c>
      <c r="F1100" s="19">
        <v>54777.551753334599</v>
      </c>
      <c r="G1100" s="19">
        <v>53258.337756103203</v>
      </c>
      <c r="O1100" s="19">
        <f t="shared" si="17"/>
        <v>2.5016260185002466</v>
      </c>
    </row>
    <row r="1101" spans="1:15" x14ac:dyDescent="0.25">
      <c r="A1101" s="2"/>
      <c r="B1101" s="40">
        <v>129.37938126830315</v>
      </c>
      <c r="C1101" s="41">
        <v>-8.5170666666666666</v>
      </c>
      <c r="E1101" s="19">
        <v>53916.9487067058</v>
      </c>
      <c r="F1101" s="19">
        <v>54779.071475875498</v>
      </c>
      <c r="G1101" s="19">
        <v>53259.901216333601</v>
      </c>
      <c r="O1101" s="19">
        <f t="shared" si="17"/>
        <v>0.24606507150019752</v>
      </c>
    </row>
    <row r="1102" spans="1:15" x14ac:dyDescent="0.25">
      <c r="A1102" s="2"/>
      <c r="B1102" s="40">
        <v>129.38473779254602</v>
      </c>
      <c r="C1102" s="41">
        <v>-8.5163666666666682</v>
      </c>
      <c r="E1102" s="19">
        <v>53917.1947717773</v>
      </c>
      <c r="F1102" s="19">
        <v>54779.222295380903</v>
      </c>
      <c r="G1102" s="19">
        <v>53260.054570903601</v>
      </c>
      <c r="O1102" s="19">
        <f t="shared" si="17"/>
        <v>2.7887378641971736</v>
      </c>
    </row>
    <row r="1103" spans="1:15" x14ac:dyDescent="0.25">
      <c r="A1103" s="2"/>
      <c r="B1103" s="40">
        <v>129.45312919516036</v>
      </c>
      <c r="C1103" s="41">
        <v>-8.515133333333333</v>
      </c>
      <c r="E1103" s="19">
        <v>53919.983509641497</v>
      </c>
      <c r="F1103" s="19">
        <v>54780.948307442799</v>
      </c>
      <c r="G1103" s="19">
        <v>53261.787109782999</v>
      </c>
      <c r="O1103" s="19">
        <f t="shared" si="17"/>
        <v>1.9274686530043255</v>
      </c>
    </row>
    <row r="1104" spans="1:15" x14ac:dyDescent="0.25">
      <c r="A1104" s="2"/>
      <c r="B1104" s="40">
        <v>129.5</v>
      </c>
      <c r="C1104" s="41">
        <v>-8.2488333333333319</v>
      </c>
      <c r="E1104" s="19">
        <v>53921.910978294502</v>
      </c>
      <c r="F1104" s="19">
        <v>54782.159220104499</v>
      </c>
      <c r="G1104" s="19">
        <v>53262.978601420102</v>
      </c>
      <c r="O1104" s="19">
        <f t="shared" si="17"/>
        <v>0.94320284049899783</v>
      </c>
    </row>
    <row r="1105" spans="1:15" x14ac:dyDescent="0.25">
      <c r="A1105" s="2"/>
      <c r="B1105" s="40">
        <v>129.52296555429515</v>
      </c>
      <c r="C1105" s="41">
        <v>-8.1968000000000014</v>
      </c>
      <c r="E1105" s="19">
        <v>53922.854181135001</v>
      </c>
      <c r="F1105" s="19">
        <v>54782.757126056596</v>
      </c>
      <c r="G1105" s="19">
        <v>53263.559846725897</v>
      </c>
      <c r="O1105" s="19">
        <f t="shared" si="17"/>
        <v>1.3122417818012764</v>
      </c>
    </row>
    <row r="1106" spans="1:15" x14ac:dyDescent="0.25">
      <c r="A1106" s="2"/>
      <c r="B1106" s="40">
        <v>129.55455447901397</v>
      </c>
      <c r="C1106" s="41">
        <v>-8.031699999999999</v>
      </c>
      <c r="E1106" s="19">
        <v>53924.166422916802</v>
      </c>
      <c r="F1106" s="19">
        <v>54783.594815301098</v>
      </c>
      <c r="G1106" s="19">
        <v>53264.366509800602</v>
      </c>
      <c r="O1106" s="19">
        <f t="shared" si="17"/>
        <v>1.5992144424963044</v>
      </c>
    </row>
    <row r="1107" spans="1:15" x14ac:dyDescent="0.25">
      <c r="A1107" s="2"/>
      <c r="B1107" s="40">
        <v>129.59430662636083</v>
      </c>
      <c r="C1107" s="41">
        <v>-8.2620666666666676</v>
      </c>
      <c r="E1107" s="19">
        <v>53925.765637359298</v>
      </c>
      <c r="F1107" s="19">
        <v>54784.624893736203</v>
      </c>
      <c r="G1107" s="19">
        <v>53265.346397994697</v>
      </c>
      <c r="O1107" s="19">
        <f t="shared" si="17"/>
        <v>2.9930893300042953</v>
      </c>
    </row>
    <row r="1108" spans="1:15" x14ac:dyDescent="0.25">
      <c r="A1108" s="2"/>
      <c r="B1108" s="40">
        <v>129.66721216776796</v>
      </c>
      <c r="C1108" s="41">
        <v>-8.3735333333333344</v>
      </c>
      <c r="E1108" s="19">
        <v>53928.758726689302</v>
      </c>
      <c r="F1108" s="19">
        <v>54786.579936100003</v>
      </c>
      <c r="G1108" s="19">
        <v>53267.170800423599</v>
      </c>
      <c r="O1108" s="19">
        <f t="shared" si="17"/>
        <v>3.0745355817998643</v>
      </c>
    </row>
    <row r="1109" spans="1:15" x14ac:dyDescent="0.25">
      <c r="A1109" s="2"/>
      <c r="B1109" s="40">
        <v>129.74174193492695</v>
      </c>
      <c r="C1109" s="41">
        <v>-8.597900000000001</v>
      </c>
      <c r="E1109" s="19">
        <v>53931.833262271102</v>
      </c>
      <c r="F1109" s="19">
        <v>54788.625028988397</v>
      </c>
      <c r="G1109" s="19">
        <v>53269.031595544198</v>
      </c>
      <c r="O1109" s="19">
        <f t="shared" si="17"/>
        <v>0.3279105768961017</v>
      </c>
    </row>
    <row r="1110" spans="1:15" x14ac:dyDescent="0.25">
      <c r="A1110" s="2"/>
      <c r="B1110" s="40">
        <v>129.75</v>
      </c>
      <c r="C1110" s="41">
        <v>-8.3431666666666668</v>
      </c>
      <c r="E1110" s="19">
        <v>53932.161172847998</v>
      </c>
      <c r="F1110" s="19">
        <v>54788.845350119896</v>
      </c>
      <c r="G1110" s="19">
        <v>53269.229249497599</v>
      </c>
      <c r="O1110" s="19">
        <f t="shared" si="17"/>
        <v>2.786879647304886</v>
      </c>
    </row>
    <row r="1111" spans="1:15" x14ac:dyDescent="0.25">
      <c r="A1111" s="2"/>
      <c r="B1111" s="40">
        <v>129.81795568424832</v>
      </c>
      <c r="C1111" s="41">
        <v>-8.3294999999999995</v>
      </c>
      <c r="E1111" s="19">
        <v>53934.948052495303</v>
      </c>
      <c r="F1111" s="19">
        <v>54790.734994390798</v>
      </c>
      <c r="G1111" s="19">
        <v>53270.902706921799</v>
      </c>
      <c r="O1111" s="19">
        <f t="shared" si="17"/>
        <v>3.1958090691987309</v>
      </c>
    </row>
    <row r="1112" spans="1:15" x14ac:dyDescent="0.25">
      <c r="A1112" s="2"/>
      <c r="B1112" s="40">
        <v>129.8959131721426</v>
      </c>
      <c r="C1112" s="41">
        <v>-8.3284000000000002</v>
      </c>
      <c r="E1112" s="19">
        <v>53938.143861564502</v>
      </c>
      <c r="F1112" s="19">
        <v>54792.939718737798</v>
      </c>
      <c r="G1112" s="19">
        <v>53272.807412679402</v>
      </c>
      <c r="O1112" s="19">
        <f t="shared" si="17"/>
        <v>2.211825206897629</v>
      </c>
    </row>
    <row r="1113" spans="1:15" x14ac:dyDescent="0.25">
      <c r="A1113" s="2"/>
      <c r="B1113" s="40">
        <v>129.95041415894076</v>
      </c>
      <c r="C1113" s="41">
        <v>-8.6497666666666664</v>
      </c>
      <c r="E1113" s="19">
        <v>53940.3556867714</v>
      </c>
      <c r="F1113" s="19">
        <v>54794.489279116598</v>
      </c>
      <c r="G1113" s="19">
        <v>53274.116515526999</v>
      </c>
      <c r="O1113" s="19">
        <f t="shared" si="17"/>
        <v>1.0647398868968594</v>
      </c>
    </row>
    <row r="1114" spans="1:15" x14ac:dyDescent="0.25">
      <c r="A1114" s="2"/>
      <c r="B1114" s="40">
        <v>129.97567415502022</v>
      </c>
      <c r="C1114" s="41">
        <v>-8.6018666666666661</v>
      </c>
      <c r="E1114" s="19">
        <v>53941.420426658296</v>
      </c>
      <c r="F1114" s="19">
        <v>54795.242122161399</v>
      </c>
      <c r="G1114" s="19">
        <v>53274.7439839449</v>
      </c>
      <c r="O1114" s="19">
        <f t="shared" si="17"/>
        <v>0.98270597140071914</v>
      </c>
    </row>
    <row r="1115" spans="1:15" x14ac:dyDescent="0.25">
      <c r="A1115" s="2"/>
      <c r="B1115" s="40">
        <v>130</v>
      </c>
      <c r="C1115" s="41">
        <v>-8.2709333333333337</v>
      </c>
      <c r="E1115" s="19">
        <v>53942.403132629697</v>
      </c>
      <c r="F1115" s="19">
        <v>54795.940947508199</v>
      </c>
      <c r="G1115" s="19">
        <v>53275.321525383399</v>
      </c>
      <c r="O1115" s="19">
        <f t="shared" si="17"/>
        <v>2.3333917045019916</v>
      </c>
    </row>
    <row r="1116" spans="1:15" x14ac:dyDescent="0.25">
      <c r="A1116" s="2"/>
      <c r="B1116" s="40">
        <v>130.05729838929173</v>
      </c>
      <c r="C1116" s="41">
        <v>-8.1401000000000003</v>
      </c>
      <c r="E1116" s="19">
        <v>53944.736524334199</v>
      </c>
      <c r="F1116" s="19">
        <v>54797.615614312897</v>
      </c>
      <c r="G1116" s="19">
        <v>53276.686713623902</v>
      </c>
      <c r="O1116" s="19">
        <f t="shared" si="17"/>
        <v>3.4371853577031288</v>
      </c>
    </row>
    <row r="1117" spans="1:15" x14ac:dyDescent="0.25">
      <c r="A1117" s="2"/>
      <c r="B1117" s="40">
        <v>130.14084563136757</v>
      </c>
      <c r="C1117" s="41">
        <v>-8.1375999999999991</v>
      </c>
      <c r="E1117" s="19">
        <v>53948.173709691902</v>
      </c>
      <c r="F1117" s="19">
        <v>54800.1218220175</v>
      </c>
      <c r="G1117" s="19">
        <v>53278.681628804901</v>
      </c>
      <c r="O1117" s="19">
        <f t="shared" si="17"/>
        <v>3.4760811245942023</v>
      </c>
    </row>
    <row r="1118" spans="1:15" x14ac:dyDescent="0.25">
      <c r="A1118" s="2"/>
      <c r="B1118" s="40">
        <v>130.22637563765826</v>
      </c>
      <c r="C1118" s="41">
        <v>-8.388933333333334</v>
      </c>
      <c r="E1118" s="19">
        <v>53951.649790816497</v>
      </c>
      <c r="F1118" s="19">
        <v>54802.704140219699</v>
      </c>
      <c r="G1118" s="19">
        <v>53280.679186356399</v>
      </c>
      <c r="O1118" s="19">
        <f t="shared" si="17"/>
        <v>0.98108106670406414</v>
      </c>
    </row>
    <row r="1119" spans="1:15" x14ac:dyDescent="0.25">
      <c r="A1119" s="2"/>
      <c r="B1119" s="40">
        <v>130.25</v>
      </c>
      <c r="C1119" s="41">
        <v>-8.2515666666666672</v>
      </c>
      <c r="E1119" s="19">
        <v>53952.630871883201</v>
      </c>
      <c r="F1119" s="19">
        <v>54803.441669020103</v>
      </c>
      <c r="G1119" s="19">
        <v>53281.239271880499</v>
      </c>
      <c r="O1119" s="19">
        <f t="shared" si="17"/>
        <v>2.6152913797996007</v>
      </c>
    </row>
    <row r="1120" spans="1:15" x14ac:dyDescent="0.25">
      <c r="A1120" s="2"/>
      <c r="B1120" s="40">
        <v>130.31394816457427</v>
      </c>
      <c r="C1120" s="41">
        <v>-8.1627999999999989</v>
      </c>
      <c r="E1120" s="19">
        <v>53955.246163263</v>
      </c>
      <c r="F1120" s="19">
        <v>54805.426459634102</v>
      </c>
      <c r="G1120" s="19">
        <v>53282.724202877602</v>
      </c>
      <c r="O1120" s="19">
        <f t="shared" si="17"/>
        <v>3.675320114401984</v>
      </c>
    </row>
    <row r="1121" spans="1:15" x14ac:dyDescent="0.25">
      <c r="A1121" s="2"/>
      <c r="B1121" s="40">
        <v>130.40362296852612</v>
      </c>
      <c r="C1121" s="41">
        <v>-8.0478999999999985</v>
      </c>
      <c r="E1121" s="19">
        <v>53958.921483377402</v>
      </c>
      <c r="F1121" s="19">
        <v>54808.2618700393</v>
      </c>
      <c r="G1121" s="19">
        <v>53284.790723031503</v>
      </c>
      <c r="O1121" s="19">
        <f t="shared" si="17"/>
        <v>3.7130075528984889</v>
      </c>
    </row>
    <row r="1122" spans="1:15" x14ac:dyDescent="0.25">
      <c r="A1122" s="2"/>
      <c r="B1122" s="40">
        <v>130.49545980592427</v>
      </c>
      <c r="C1122" s="41">
        <v>-8.1099333333333323</v>
      </c>
      <c r="E1122" s="19">
        <v>53962.634490930301</v>
      </c>
      <c r="F1122" s="19">
        <v>54811.1812417982</v>
      </c>
      <c r="G1122" s="19">
        <v>53286.853763826803</v>
      </c>
      <c r="O1122" s="19">
        <f t="shared" si="17"/>
        <v>0.20391392189776525</v>
      </c>
    </row>
    <row r="1123" spans="1:15" x14ac:dyDescent="0.25">
      <c r="A1123" s="2"/>
      <c r="B1123" s="40">
        <v>130.5</v>
      </c>
      <c r="C1123" s="41">
        <v>-7.9999666666666656</v>
      </c>
      <c r="E1123" s="19">
        <v>53962.838404852198</v>
      </c>
      <c r="F1123" s="19">
        <v>54811.343171406399</v>
      </c>
      <c r="G1123" s="19">
        <v>53286.9663317917</v>
      </c>
      <c r="O1123" s="19">
        <f t="shared" si="17"/>
        <v>0.40779636549996212</v>
      </c>
    </row>
    <row r="1124" spans="1:15" x14ac:dyDescent="0.25">
      <c r="A1124" s="2"/>
      <c r="B1124" s="40">
        <v>130.50971313516936</v>
      </c>
      <c r="C1124" s="41">
        <v>-8.2233000000000001</v>
      </c>
      <c r="E1124" s="19">
        <v>53963.246201217698</v>
      </c>
      <c r="F1124" s="19">
        <v>54811.667506313097</v>
      </c>
      <c r="G1124" s="19">
        <v>53287.191219379798</v>
      </c>
      <c r="O1124" s="19">
        <f t="shared" si="17"/>
        <v>3.2608162918986636</v>
      </c>
    </row>
    <row r="1125" spans="1:15" x14ac:dyDescent="0.25">
      <c r="A1125" s="2"/>
      <c r="B1125" s="40">
        <v>130.58951843317922</v>
      </c>
      <c r="C1125" s="41">
        <v>-8.2457333333333338</v>
      </c>
      <c r="E1125" s="19">
        <v>53966.507017509597</v>
      </c>
      <c r="F1125" s="19">
        <v>54814.284987017898</v>
      </c>
      <c r="G1125" s="19">
        <v>53288.9782817952</v>
      </c>
      <c r="O1125" s="19">
        <f t="shared" si="17"/>
        <v>3.909130694300984</v>
      </c>
    </row>
    <row r="1126" spans="1:15" x14ac:dyDescent="0.25">
      <c r="A1126" s="2"/>
      <c r="B1126" s="40">
        <v>130.68585860670146</v>
      </c>
      <c r="C1126" s="41">
        <v>-8.3212666666666681</v>
      </c>
      <c r="E1126" s="19">
        <v>53970.416148203898</v>
      </c>
      <c r="F1126" s="19">
        <v>54817.4793256759</v>
      </c>
      <c r="G1126" s="19">
        <v>53291.093965225598</v>
      </c>
      <c r="O1126" s="19">
        <f t="shared" si="17"/>
        <v>2.6035975765989861</v>
      </c>
    </row>
    <row r="1127" spans="1:15" x14ac:dyDescent="0.25">
      <c r="A1127" s="2"/>
      <c r="B1127" s="40">
        <v>130.75</v>
      </c>
      <c r="C1127" s="41">
        <v>-8.0170666666666666</v>
      </c>
      <c r="E1127" s="19">
        <v>53973.019745780497</v>
      </c>
      <c r="F1127" s="19">
        <v>54819.641111417797</v>
      </c>
      <c r="G1127" s="19">
        <v>53292.486547920103</v>
      </c>
      <c r="O1127" s="19">
        <f t="shared" si="17"/>
        <v>1.4229568719019881</v>
      </c>
    </row>
    <row r="1128" spans="1:15" x14ac:dyDescent="0.25">
      <c r="A1128" s="2"/>
      <c r="B1128" s="40">
        <v>130.78454008290151</v>
      </c>
      <c r="C1128" s="41">
        <v>-8.0063999999999993</v>
      </c>
      <c r="E1128" s="19">
        <v>53974.442702652399</v>
      </c>
      <c r="F1128" s="19">
        <v>54820.834211506801</v>
      </c>
      <c r="G1128" s="19">
        <v>53293.241952311902</v>
      </c>
      <c r="O1128" s="19">
        <f t="shared" si="17"/>
        <v>4.102561049599899</v>
      </c>
    </row>
    <row r="1129" spans="1:15" x14ac:dyDescent="0.25">
      <c r="A1129" s="2"/>
      <c r="B1129" s="40">
        <v>130.88562261818981</v>
      </c>
      <c r="C1129" s="41">
        <v>-8.0076666666666672</v>
      </c>
      <c r="E1129" s="19">
        <v>53978.545263701999</v>
      </c>
      <c r="F1129" s="19">
        <v>54824.3201351268</v>
      </c>
      <c r="G1129" s="19">
        <v>53295.396923615299</v>
      </c>
      <c r="O1129" s="19">
        <f t="shared" si="17"/>
        <v>0.85229457300010836</v>
      </c>
    </row>
    <row r="1130" spans="1:15" x14ac:dyDescent="0.25">
      <c r="A1130" s="2"/>
      <c r="B1130" s="40">
        <v>130.90681874794569</v>
      </c>
      <c r="C1130" s="41">
        <v>-8.0931333333333342</v>
      </c>
      <c r="E1130" s="19">
        <v>53979.397558274999</v>
      </c>
      <c r="F1130" s="19">
        <v>54825.052928562298</v>
      </c>
      <c r="G1130" s="19">
        <v>53295.840271501198</v>
      </c>
      <c r="O1130" s="19">
        <f t="shared" si="17"/>
        <v>3.3255513736003195</v>
      </c>
    </row>
    <row r="1131" spans="1:15" x14ac:dyDescent="0.25">
      <c r="A1131" s="2"/>
      <c r="B1131" s="40">
        <v>130.98916596897686</v>
      </c>
      <c r="C1131" s="41">
        <v>-8.1486999999999998</v>
      </c>
      <c r="E1131" s="19">
        <v>53982.723109648599</v>
      </c>
      <c r="F1131" s="19">
        <v>54827.940415420599</v>
      </c>
      <c r="G1131" s="19">
        <v>53297.555490121202</v>
      </c>
      <c r="O1131" s="19">
        <f t="shared" si="17"/>
        <v>0.44580867730110185</v>
      </c>
    </row>
    <row r="1132" spans="1:15" x14ac:dyDescent="0.25">
      <c r="A1132" s="2"/>
      <c r="B1132" s="40">
        <v>131</v>
      </c>
      <c r="C1132" s="41">
        <v>-8.0542333333333342</v>
      </c>
      <c r="E1132" s="19">
        <v>53983.1689183259</v>
      </c>
      <c r="F1132" s="19">
        <v>54828.330807999097</v>
      </c>
      <c r="G1132" s="19">
        <v>53297.783563990801</v>
      </c>
      <c r="O1132" s="19">
        <f t="shared" si="17"/>
        <v>2.3089443705976009</v>
      </c>
    </row>
    <row r="1133" spans="1:15" x14ac:dyDescent="0.25">
      <c r="A1133" s="2"/>
      <c r="B1133" s="40">
        <v>131.05738586548634</v>
      </c>
      <c r="C1133" s="41">
        <v>-8.2230666666666661</v>
      </c>
      <c r="E1133" s="19">
        <v>53985.477862696498</v>
      </c>
      <c r="F1133" s="19">
        <v>54830.364344813403</v>
      </c>
      <c r="G1133" s="19">
        <v>53298.957116940903</v>
      </c>
      <c r="O1133" s="19">
        <f t="shared" si="17"/>
        <v>1.5382134903047699</v>
      </c>
    </row>
    <row r="1134" spans="1:15" x14ac:dyDescent="0.25">
      <c r="A1134" s="2"/>
      <c r="B1134" s="40">
        <v>131.0952298916732</v>
      </c>
      <c r="C1134" s="41">
        <v>-8.220366666666667</v>
      </c>
      <c r="E1134" s="19">
        <v>53987.016076186803</v>
      </c>
      <c r="F1134" s="19">
        <v>54831.729255349499</v>
      </c>
      <c r="G1134" s="19">
        <v>53299.731332866802</v>
      </c>
      <c r="O1134" s="19">
        <f t="shared" si="17"/>
        <v>4.4073792698982288</v>
      </c>
    </row>
    <row r="1135" spans="1:15" x14ac:dyDescent="0.25">
      <c r="A1135" s="2"/>
      <c r="B1135" s="40">
        <v>131.20387414268927</v>
      </c>
      <c r="C1135" s="41">
        <v>-8.4337333333333344</v>
      </c>
      <c r="E1135" s="19">
        <v>53991.423455456701</v>
      </c>
      <c r="F1135" s="19">
        <v>54835.679785729997</v>
      </c>
      <c r="G1135" s="19">
        <v>53301.912192557902</v>
      </c>
      <c r="O1135" s="19">
        <f t="shared" si="17"/>
        <v>1.8578054223980871</v>
      </c>
    </row>
    <row r="1136" spans="1:15" x14ac:dyDescent="0.25">
      <c r="A1136" s="2"/>
      <c r="B1136" s="40">
        <v>131.25</v>
      </c>
      <c r="C1136" s="41">
        <v>-8.1209333333333333</v>
      </c>
      <c r="E1136" s="19">
        <v>53993.281260879099</v>
      </c>
      <c r="F1136" s="19">
        <v>54837.3604039403</v>
      </c>
      <c r="G1136" s="19">
        <v>53302.813221599201</v>
      </c>
      <c r="O1136" s="19">
        <f t="shared" si="17"/>
        <v>2.6229156480985694</v>
      </c>
    </row>
    <row r="1137" spans="1:15" x14ac:dyDescent="0.25">
      <c r="A1137" s="2"/>
      <c r="B1137" s="40">
        <v>131.31515847843559</v>
      </c>
      <c r="C1137" s="41">
        <v>-8.1647666666666669</v>
      </c>
      <c r="E1137" s="19">
        <v>53995.904176527198</v>
      </c>
      <c r="F1137" s="19">
        <v>54839.746088136199</v>
      </c>
      <c r="G1137" s="19">
        <v>53304.065038397399</v>
      </c>
      <c r="O1137" s="19">
        <f t="shared" si="17"/>
        <v>4.5937606513034552</v>
      </c>
    </row>
    <row r="1138" spans="1:15" x14ac:dyDescent="0.25">
      <c r="A1138" s="2"/>
      <c r="B1138" s="40">
        <v>131.42914265532261</v>
      </c>
      <c r="C1138" s="41">
        <v>-8.1549333333333323</v>
      </c>
      <c r="E1138" s="19">
        <v>54000.497937178501</v>
      </c>
      <c r="F1138" s="19">
        <v>54843.953268043799</v>
      </c>
      <c r="G1138" s="19">
        <v>53306.194832339999</v>
      </c>
      <c r="O1138" s="19">
        <f t="shared" si="17"/>
        <v>2.8568284307984868</v>
      </c>
    </row>
    <row r="1139" spans="1:15" x14ac:dyDescent="0.25">
      <c r="A1139" s="2"/>
      <c r="B1139" s="40">
        <v>131.5</v>
      </c>
      <c r="C1139" s="41">
        <v>-8.2078333333333333</v>
      </c>
      <c r="E1139" s="19">
        <v>54003.3547656093</v>
      </c>
      <c r="F1139" s="19">
        <v>54846.582817305898</v>
      </c>
      <c r="G1139" s="19">
        <v>53307.475243943401</v>
      </c>
      <c r="O1139" s="19">
        <f t="shared" si="17"/>
        <v>1.8491604515002109</v>
      </c>
    </row>
    <row r="1140" spans="1:15" x14ac:dyDescent="0.25">
      <c r="A1140" s="2"/>
      <c r="B1140" s="40">
        <v>131.54588642976088</v>
      </c>
      <c r="C1140" s="41">
        <v>-8.2020333333333326</v>
      </c>
      <c r="E1140" s="19">
        <v>54005.2039260608</v>
      </c>
      <c r="F1140" s="19">
        <v>54848.288172215704</v>
      </c>
      <c r="G1140" s="19">
        <v>53308.284522775299</v>
      </c>
      <c r="O1140" s="19">
        <f t="shared" si="17"/>
        <v>1.9280845196990413</v>
      </c>
    </row>
    <row r="1141" spans="1:15" x14ac:dyDescent="0.25">
      <c r="A1141" s="2"/>
      <c r="B1141" s="40">
        <v>131.59354001838921</v>
      </c>
      <c r="C1141" s="41">
        <v>-8.309099999999999</v>
      </c>
      <c r="E1141" s="19">
        <v>54007.132010580499</v>
      </c>
      <c r="F1141" s="19">
        <v>54850.067841926</v>
      </c>
      <c r="G1141" s="19">
        <v>53309.111132928098</v>
      </c>
      <c r="O1141" s="19">
        <f t="shared" si="17"/>
        <v>2.8491726901993388</v>
      </c>
    </row>
    <row r="1142" spans="1:15" x14ac:dyDescent="0.25">
      <c r="A1142" s="2"/>
      <c r="B1142" s="40">
        <v>131.66544955816084</v>
      </c>
      <c r="C1142" s="41">
        <v>-8.4784333333333333</v>
      </c>
      <c r="E1142" s="19">
        <v>54009.981183270698</v>
      </c>
      <c r="F1142" s="19">
        <v>54852.698228812798</v>
      </c>
      <c r="G1142" s="19">
        <v>53310.298801475001</v>
      </c>
      <c r="O1142" s="19">
        <f t="shared" si="17"/>
        <v>3.4065608083983534</v>
      </c>
    </row>
    <row r="1143" spans="1:15" x14ac:dyDescent="0.25">
      <c r="A1143" s="2"/>
      <c r="B1143" s="40">
        <v>131.75</v>
      </c>
      <c r="C1143" s="41">
        <v>-8.3550666666666675</v>
      </c>
      <c r="E1143" s="19">
        <v>54013.387744079097</v>
      </c>
      <c r="F1143" s="19">
        <v>54855.839505450698</v>
      </c>
      <c r="G1143" s="19">
        <v>53311.662600128999</v>
      </c>
      <c r="O1143" s="19">
        <f t="shared" si="17"/>
        <v>1.5213585318051628</v>
      </c>
    </row>
    <row r="1144" spans="1:15" x14ac:dyDescent="0.25">
      <c r="A1144" s="2"/>
      <c r="B1144" s="40">
        <v>131.78789179693302</v>
      </c>
      <c r="C1144" s="41">
        <v>-8.2817000000000007</v>
      </c>
      <c r="E1144" s="19">
        <v>54014.909102610902</v>
      </c>
      <c r="F1144" s="19">
        <v>54857.239565766999</v>
      </c>
      <c r="G1144" s="19">
        <v>53312.250798332803</v>
      </c>
      <c r="O1144" s="19">
        <f t="shared" si="17"/>
        <v>4.9975141009999788</v>
      </c>
    </row>
    <row r="1145" spans="1:15" x14ac:dyDescent="0.25">
      <c r="A1145" s="2"/>
      <c r="B1145" s="40">
        <v>131.91327290248785</v>
      </c>
      <c r="C1145" s="41">
        <v>-8.3237666666666659</v>
      </c>
      <c r="E1145" s="19">
        <v>54019.906616711902</v>
      </c>
      <c r="F1145" s="19">
        <v>54861.817845894802</v>
      </c>
      <c r="G1145" s="19">
        <v>53314.086168688002</v>
      </c>
      <c r="O1145" s="19">
        <f t="shared" si="17"/>
        <v>3.4718911398013006</v>
      </c>
    </row>
    <row r="1146" spans="1:15" x14ac:dyDescent="0.25">
      <c r="A1146" s="2"/>
      <c r="B1146" s="40">
        <v>132</v>
      </c>
      <c r="C1146" s="41">
        <v>-8.3238666666666656</v>
      </c>
      <c r="E1146" s="19">
        <v>54023.378507851703</v>
      </c>
      <c r="F1146" s="19">
        <v>54864.971925730002</v>
      </c>
      <c r="G1146" s="19">
        <v>53315.268259261298</v>
      </c>
      <c r="O1146" s="19">
        <f t="shared" si="17"/>
        <v>1.674186831296538</v>
      </c>
    </row>
    <row r="1147" spans="1:15" x14ac:dyDescent="0.25">
      <c r="A1147" s="2"/>
      <c r="B1147" s="40">
        <v>132.04165263123591</v>
      </c>
      <c r="C1147" s="41">
        <v>-8.336566666666668</v>
      </c>
      <c r="E1147" s="19">
        <v>54025.052694683</v>
      </c>
      <c r="F1147" s="19">
        <v>54866.482739134299</v>
      </c>
      <c r="G1147" s="19">
        <v>53315.809349800598</v>
      </c>
      <c r="O1147" s="19">
        <f t="shared" si="17"/>
        <v>3.0263053043017862</v>
      </c>
    </row>
    <row r="1148" spans="1:15" x14ac:dyDescent="0.25">
      <c r="A1148" s="2"/>
      <c r="B1148" s="40">
        <v>132.11828326237526</v>
      </c>
      <c r="C1148" s="41">
        <v>-8.3451666666666657</v>
      </c>
      <c r="E1148" s="19">
        <v>54028.078999987301</v>
      </c>
      <c r="F1148" s="19">
        <v>54869.193875447498</v>
      </c>
      <c r="G1148" s="19">
        <v>53316.7374157675</v>
      </c>
      <c r="O1148" s="19">
        <f t="shared" si="17"/>
        <v>2.1875155775996973</v>
      </c>
    </row>
    <row r="1149" spans="1:15" x14ac:dyDescent="0.25">
      <c r="A1149" s="2"/>
      <c r="B1149" s="40">
        <v>132.17309073958759</v>
      </c>
      <c r="C1149" s="41">
        <v>-8.5614333333333335</v>
      </c>
      <c r="E1149" s="19">
        <v>54030.266515564901</v>
      </c>
      <c r="F1149" s="19">
        <v>54871.135523343299</v>
      </c>
      <c r="G1149" s="19">
        <v>53317.366605023402</v>
      </c>
      <c r="O1149" s="19">
        <f t="shared" si="17"/>
        <v>2.9794566959972144</v>
      </c>
    </row>
    <row r="1150" spans="1:15" x14ac:dyDescent="0.25">
      <c r="A1150" s="2"/>
      <c r="B1150" s="40">
        <v>132.24814222976127</v>
      </c>
      <c r="C1150" s="41">
        <v>-8.4492999999999991</v>
      </c>
      <c r="E1150" s="19">
        <v>54033.245972260898</v>
      </c>
      <c r="F1150" s="19">
        <v>54873.752278533102</v>
      </c>
      <c r="G1150" s="19">
        <v>53318.164869868597</v>
      </c>
      <c r="O1150" s="19">
        <f t="shared" si="17"/>
        <v>7.9396228800760582E-2</v>
      </c>
    </row>
    <row r="1151" spans="1:15" x14ac:dyDescent="0.25">
      <c r="A1151" s="2"/>
      <c r="B1151" s="40">
        <v>132.25</v>
      </c>
      <c r="C1151" s="41">
        <v>-8.3263999999999996</v>
      </c>
      <c r="E1151" s="19">
        <v>54033.325368489699</v>
      </c>
      <c r="F1151" s="19">
        <v>54873.821535498602</v>
      </c>
      <c r="G1151" s="19">
        <v>53318.1851904457</v>
      </c>
      <c r="O1151" s="19">
        <f t="shared" si="17"/>
        <v>2.3012178576027509</v>
      </c>
    </row>
    <row r="1152" spans="1:15" x14ac:dyDescent="0.25">
      <c r="A1152" s="2"/>
      <c r="B1152" s="40">
        <v>132.30764698395348</v>
      </c>
      <c r="C1152" s="41">
        <v>-8.2774666666666672</v>
      </c>
      <c r="E1152" s="19">
        <v>54035.626586347302</v>
      </c>
      <c r="F1152" s="19">
        <v>54875.817370660297</v>
      </c>
      <c r="G1152" s="19">
        <v>53318.752110768597</v>
      </c>
      <c r="O1152" s="19">
        <f t="shared" si="17"/>
        <v>5.4257697260982241</v>
      </c>
    </row>
    <row r="1153" spans="1:15" x14ac:dyDescent="0.25">
      <c r="A1153" s="2"/>
      <c r="B1153" s="40">
        <v>132.44538112074397</v>
      </c>
      <c r="C1153" s="41">
        <v>-8.2692333333333323</v>
      </c>
      <c r="E1153" s="19">
        <v>54041.0523560734</v>
      </c>
      <c r="F1153" s="19">
        <v>54880.425914846499</v>
      </c>
      <c r="G1153" s="19">
        <v>53319.913429709799</v>
      </c>
      <c r="O1153" s="19">
        <f t="shared" si="17"/>
        <v>2.1742814828030532</v>
      </c>
    </row>
    <row r="1154" spans="1:15" x14ac:dyDescent="0.25">
      <c r="A1154" s="2"/>
      <c r="B1154" s="40">
        <v>132.5</v>
      </c>
      <c r="C1154" s="41">
        <v>-8.2689000000000004</v>
      </c>
      <c r="E1154" s="19">
        <v>54043.226637556203</v>
      </c>
      <c r="F1154" s="19">
        <v>54882.229792111699</v>
      </c>
      <c r="G1154" s="19">
        <v>53320.306362787604</v>
      </c>
      <c r="O1154" s="19">
        <f t="shared" si="17"/>
        <v>3.3951922821943299</v>
      </c>
    </row>
    <row r="1155" spans="1:15" x14ac:dyDescent="0.25">
      <c r="A1155" s="2"/>
      <c r="B1155" s="40">
        <v>132.58635290636965</v>
      </c>
      <c r="C1155" s="41">
        <v>-8.284533333333334</v>
      </c>
      <c r="E1155" s="19">
        <v>54046.621829838397</v>
      </c>
      <c r="F1155" s="19">
        <v>54884.991569804501</v>
      </c>
      <c r="G1155" s="19">
        <v>53320.832760251702</v>
      </c>
      <c r="O1155" s="19">
        <f t="shared" ref="O1155:O1218" si="18">E1156-E1155</f>
        <v>1.8137125676003052</v>
      </c>
    </row>
    <row r="1156" spans="1:15" x14ac:dyDescent="0.25">
      <c r="A1156" s="2"/>
      <c r="B1156" s="40">
        <v>132.63172326594199</v>
      </c>
      <c r="C1156" s="41">
        <v>-8.4209666666666667</v>
      </c>
      <c r="E1156" s="19">
        <v>54048.435542405998</v>
      </c>
      <c r="F1156" s="19">
        <v>54886.437420663999</v>
      </c>
      <c r="G1156" s="19">
        <v>53321.068956557203</v>
      </c>
      <c r="O1156" s="19">
        <f t="shared" si="18"/>
        <v>3.8978791563058621</v>
      </c>
    </row>
    <row r="1157" spans="1:15" x14ac:dyDescent="0.25">
      <c r="A1157" s="2"/>
      <c r="B1157" s="40">
        <v>132.73062209724091</v>
      </c>
      <c r="C1157" s="41">
        <v>-8.6237333333333321</v>
      </c>
      <c r="E1157" s="19">
        <v>54052.333421562304</v>
      </c>
      <c r="F1157" s="19">
        <v>54889.469351185697</v>
      </c>
      <c r="G1157" s="19">
        <v>53321.4662572425</v>
      </c>
      <c r="O1157" s="19">
        <f t="shared" si="18"/>
        <v>0.74720505159348249</v>
      </c>
    </row>
    <row r="1158" spans="1:15" x14ac:dyDescent="0.25">
      <c r="A1158" s="2"/>
      <c r="B1158" s="40">
        <v>132.75</v>
      </c>
      <c r="C1158" s="41">
        <v>-8.4946333333333328</v>
      </c>
      <c r="E1158" s="19">
        <v>54053.080626613897</v>
      </c>
      <c r="F1158" s="19">
        <v>54890.0381529242</v>
      </c>
      <c r="G1158" s="19">
        <v>53321.524745392497</v>
      </c>
      <c r="O1158" s="19">
        <f t="shared" si="18"/>
        <v>5.0263943936006399</v>
      </c>
    </row>
    <row r="1159" spans="1:15" x14ac:dyDescent="0.25">
      <c r="A1159" s="2"/>
      <c r="B1159" s="40">
        <v>132.87824844976831</v>
      </c>
      <c r="C1159" s="41">
        <v>-8.4906999999999986</v>
      </c>
      <c r="E1159" s="19">
        <v>54058.107021007498</v>
      </c>
      <c r="F1159" s="19">
        <v>54893.752445807702</v>
      </c>
      <c r="G1159" s="19">
        <v>53321.764423057</v>
      </c>
      <c r="O1159" s="19">
        <f t="shared" si="18"/>
        <v>4.7786292837990914</v>
      </c>
    </row>
    <row r="1160" spans="1:15" x14ac:dyDescent="0.25">
      <c r="A1160" s="2"/>
      <c r="B1160" s="40">
        <v>133</v>
      </c>
      <c r="C1160" s="41">
        <v>-8.2914999999999992</v>
      </c>
      <c r="E1160" s="19">
        <v>54062.885650291297</v>
      </c>
      <c r="F1160" s="19">
        <v>54897.088617527297</v>
      </c>
      <c r="G1160" s="19">
        <v>53321.764423057</v>
      </c>
      <c r="O1160" s="19">
        <f t="shared" si="18"/>
        <v>1.1341427824008861</v>
      </c>
    </row>
    <row r="1161" spans="1:15" x14ac:dyDescent="0.25">
      <c r="A1161" s="2"/>
      <c r="B1161" s="40">
        <v>133.02929172036235</v>
      </c>
      <c r="C1161" s="41">
        <v>-8.397566666666668</v>
      </c>
      <c r="E1161" s="19">
        <v>54064.019793073698</v>
      </c>
      <c r="F1161" s="19">
        <v>54897.851335050698</v>
      </c>
      <c r="G1161" s="19">
        <v>53321.764423057</v>
      </c>
      <c r="O1161" s="19">
        <f t="shared" si="18"/>
        <v>4.100707199802855</v>
      </c>
    </row>
    <row r="1162" spans="1:15" x14ac:dyDescent="0.25">
      <c r="A1162" s="2"/>
      <c r="B1162" s="40">
        <v>133.1339676975868</v>
      </c>
      <c r="C1162" s="41">
        <v>-8.3830666666666662</v>
      </c>
      <c r="E1162" s="19">
        <v>54068.120500273501</v>
      </c>
      <c r="F1162" s="19">
        <v>54900.518434729798</v>
      </c>
      <c r="G1162" s="19">
        <v>53321.764423057</v>
      </c>
      <c r="O1162" s="19">
        <f t="shared" si="18"/>
        <v>1.9495891687984113</v>
      </c>
    </row>
    <row r="1163" spans="1:15" x14ac:dyDescent="0.25">
      <c r="A1163" s="2"/>
      <c r="B1163" s="40">
        <v>133.18381166543347</v>
      </c>
      <c r="C1163" s="41">
        <v>-8.3906333333333336</v>
      </c>
      <c r="E1163" s="19">
        <v>54070.070089442299</v>
      </c>
      <c r="F1163" s="19">
        <v>54901.7378032618</v>
      </c>
      <c r="G1163" s="19">
        <v>53321.764423057</v>
      </c>
      <c r="O1163" s="19">
        <f t="shared" si="18"/>
        <v>2.5703618859042763</v>
      </c>
    </row>
    <row r="1164" spans="1:15" x14ac:dyDescent="0.25">
      <c r="A1164" s="2"/>
      <c r="B1164" s="40">
        <v>133.25</v>
      </c>
      <c r="C1164" s="41">
        <v>-8.2083333333333339</v>
      </c>
      <c r="E1164" s="19">
        <v>54072.640451328203</v>
      </c>
      <c r="F1164" s="19">
        <v>54903.298911248203</v>
      </c>
      <c r="G1164" s="19">
        <v>53321.764423057</v>
      </c>
      <c r="O1164" s="19">
        <f t="shared" si="18"/>
        <v>3.5770415182996658</v>
      </c>
    </row>
    <row r="1165" spans="1:15" x14ac:dyDescent="0.25">
      <c r="A1165" s="2"/>
      <c r="B1165" s="40">
        <v>133.34186804139222</v>
      </c>
      <c r="C1165" s="41">
        <v>-8.0467666666666666</v>
      </c>
      <c r="E1165" s="19">
        <v>54076.217492846503</v>
      </c>
      <c r="F1165" s="19">
        <v>54905.385865336597</v>
      </c>
      <c r="G1165" s="19">
        <v>53321.764423057</v>
      </c>
      <c r="O1165" s="19">
        <f t="shared" si="18"/>
        <v>6.1271437576942844</v>
      </c>
    </row>
    <row r="1166" spans="1:15" x14ac:dyDescent="0.25">
      <c r="A1166" s="2"/>
      <c r="B1166" s="40">
        <v>133.5</v>
      </c>
      <c r="C1166" s="41">
        <v>-8.0158333333333331</v>
      </c>
      <c r="E1166" s="19">
        <v>54082.344636604197</v>
      </c>
      <c r="F1166" s="19">
        <v>54908.739611263598</v>
      </c>
      <c r="G1166" s="19">
        <v>53321.764423057</v>
      </c>
      <c r="O1166" s="19">
        <f t="shared" si="18"/>
        <v>0.15485398030432407</v>
      </c>
    </row>
    <row r="1167" spans="1:15" x14ac:dyDescent="0.25">
      <c r="A1167" s="2"/>
      <c r="B1167" s="40">
        <v>133.50352060464903</v>
      </c>
      <c r="C1167" s="41">
        <v>-8.0458333333333325</v>
      </c>
      <c r="E1167" s="19">
        <v>54082.499490584501</v>
      </c>
      <c r="F1167" s="19">
        <v>54908.820893181197</v>
      </c>
      <c r="G1167" s="19">
        <v>53321.764423057</v>
      </c>
      <c r="O1167" s="19">
        <f t="shared" si="18"/>
        <v>2.4758904150003218</v>
      </c>
    </row>
    <row r="1168" spans="1:15" x14ac:dyDescent="0.25">
      <c r="A1168" s="2"/>
      <c r="B1168" s="40">
        <v>133.56792839096403</v>
      </c>
      <c r="C1168" s="41">
        <v>-8.0243666666666673</v>
      </c>
      <c r="E1168" s="19">
        <v>54084.975380999502</v>
      </c>
      <c r="F1168" s="19">
        <v>54909.749381619898</v>
      </c>
      <c r="G1168" s="19">
        <v>53321.764423057</v>
      </c>
      <c r="O1168" s="19">
        <f t="shared" si="18"/>
        <v>2.2022769830946345</v>
      </c>
    </row>
    <row r="1169" spans="1:15" x14ac:dyDescent="0.25">
      <c r="A1169" s="2"/>
      <c r="B1169" s="40">
        <v>133.6251242258071</v>
      </c>
      <c r="C1169" s="41">
        <v>-8.191533333333334</v>
      </c>
      <c r="E1169" s="19">
        <v>54087.177657982596</v>
      </c>
      <c r="F1169" s="19">
        <v>54910.2999631688</v>
      </c>
      <c r="G1169" s="19">
        <v>53321.764423057</v>
      </c>
      <c r="O1169" s="19">
        <f t="shared" si="18"/>
        <v>1.6981885538043571</v>
      </c>
    </row>
    <row r="1170" spans="1:15" x14ac:dyDescent="0.25">
      <c r="A1170" s="2"/>
      <c r="B1170" s="40">
        <v>133.6688291116144</v>
      </c>
      <c r="C1170" s="41">
        <v>-8.2217666666666673</v>
      </c>
      <c r="E1170" s="19">
        <v>54088.875846536401</v>
      </c>
      <c r="F1170" s="19">
        <v>54910.713638166199</v>
      </c>
      <c r="G1170" s="19">
        <v>53321.764423057</v>
      </c>
      <c r="O1170" s="19">
        <f t="shared" si="18"/>
        <v>3.1220704653969733</v>
      </c>
    </row>
    <row r="1171" spans="1:15" x14ac:dyDescent="0.25">
      <c r="A1171" s="2"/>
      <c r="B1171" s="40">
        <v>133.75</v>
      </c>
      <c r="C1171" s="41">
        <v>-8.2524333333333324</v>
      </c>
      <c r="E1171" s="19">
        <v>54091.997917001798</v>
      </c>
      <c r="F1171" s="19">
        <v>54911.450224801003</v>
      </c>
      <c r="G1171" s="19">
        <v>53321.764423057</v>
      </c>
      <c r="O1171" s="19">
        <f t="shared" si="18"/>
        <v>3.3857878463022644</v>
      </c>
    </row>
    <row r="1172" spans="1:15" x14ac:dyDescent="0.25">
      <c r="A1172" s="2"/>
      <c r="B1172" s="40">
        <v>133.83785331869888</v>
      </c>
      <c r="C1172" s="41">
        <v>-8.0750999999999991</v>
      </c>
      <c r="E1172" s="19">
        <v>54095.3837048481</v>
      </c>
      <c r="F1172" s="19">
        <v>54912.215320599003</v>
      </c>
      <c r="G1172" s="19">
        <v>53321.764423057</v>
      </c>
      <c r="O1172" s="19">
        <f t="shared" si="18"/>
        <v>6.2162985557006323</v>
      </c>
    </row>
    <row r="1173" spans="1:15" x14ac:dyDescent="0.25">
      <c r="A1173" s="2"/>
      <c r="B1173" s="40">
        <v>134</v>
      </c>
      <c r="C1173" s="41">
        <v>-8.0990333333333329</v>
      </c>
      <c r="E1173" s="19">
        <v>54101.600003403801</v>
      </c>
      <c r="F1173" s="19">
        <v>54913.5344414438</v>
      </c>
      <c r="G1173" s="19">
        <v>53321.764423057</v>
      </c>
      <c r="O1173" s="19">
        <f t="shared" si="18"/>
        <v>0.42131145359599032</v>
      </c>
    </row>
    <row r="1174" spans="1:15" x14ac:dyDescent="0.25">
      <c r="A1174" s="2"/>
      <c r="B1174" s="40">
        <v>134.01065298231288</v>
      </c>
      <c r="C1174" s="41">
        <v>-8.1137666666666668</v>
      </c>
      <c r="E1174" s="19">
        <v>54102.021314857397</v>
      </c>
      <c r="F1174" s="19">
        <v>54913.620048674202</v>
      </c>
      <c r="G1174" s="19">
        <v>53321.764423057</v>
      </c>
      <c r="O1174" s="19">
        <f t="shared" si="18"/>
        <v>3.5962292391050141</v>
      </c>
    </row>
    <row r="1175" spans="1:15" x14ac:dyDescent="0.25">
      <c r="A1175" s="2"/>
      <c r="B1175" s="40">
        <v>134.10530051910033</v>
      </c>
      <c r="C1175" s="41">
        <v>-8.248166666666668</v>
      </c>
      <c r="E1175" s="19">
        <v>54105.617544096502</v>
      </c>
      <c r="F1175" s="19">
        <v>54914.332299133901</v>
      </c>
      <c r="G1175" s="19">
        <v>53321.764423057</v>
      </c>
      <c r="O1175" s="19">
        <f t="shared" si="18"/>
        <v>3.1311786246951669</v>
      </c>
    </row>
    <row r="1176" spans="1:15" x14ac:dyDescent="0.25">
      <c r="A1176" s="2"/>
      <c r="B1176" s="40">
        <v>134.18728785886694</v>
      </c>
      <c r="C1176" s="41">
        <v>-8.183233333333332</v>
      </c>
      <c r="E1176" s="19">
        <v>54108.748722721197</v>
      </c>
      <c r="F1176" s="19">
        <v>54914.926680746001</v>
      </c>
      <c r="G1176" s="19">
        <v>53321.764423057</v>
      </c>
      <c r="O1176" s="19">
        <f t="shared" si="18"/>
        <v>2.4018839715063223</v>
      </c>
    </row>
    <row r="1177" spans="1:15" x14ac:dyDescent="0.25">
      <c r="A1177" s="2"/>
      <c r="B1177" s="40">
        <v>134.25</v>
      </c>
      <c r="C1177" s="41">
        <v>-8.1908666666666665</v>
      </c>
      <c r="E1177" s="19">
        <v>54111.150606692703</v>
      </c>
      <c r="F1177" s="19">
        <v>54915.367321574297</v>
      </c>
      <c r="G1177" s="19">
        <v>53321.764423057</v>
      </c>
      <c r="O1177" s="19">
        <f t="shared" si="18"/>
        <v>4.4899171704964829</v>
      </c>
    </row>
    <row r="1178" spans="1:15" x14ac:dyDescent="0.25">
      <c r="A1178" s="2"/>
      <c r="B1178" s="40">
        <v>134.36781770477151</v>
      </c>
      <c r="C1178" s="41">
        <v>-8.0426000000000002</v>
      </c>
      <c r="E1178" s="19">
        <v>54115.6405238632</v>
      </c>
      <c r="F1178" s="19">
        <v>54916.157863088003</v>
      </c>
      <c r="G1178" s="19">
        <v>53321.764423057</v>
      </c>
      <c r="O1178" s="19">
        <f t="shared" si="18"/>
        <v>5.0089138878029189</v>
      </c>
    </row>
    <row r="1179" spans="1:15" x14ac:dyDescent="0.25">
      <c r="A1179" s="2"/>
      <c r="B1179" s="40">
        <v>134.5</v>
      </c>
      <c r="C1179" s="41">
        <v>-8.0688666666666649</v>
      </c>
      <c r="E1179" s="19">
        <v>54120.649437751003</v>
      </c>
      <c r="F1179" s="19">
        <v>54916.993351972997</v>
      </c>
      <c r="G1179" s="19">
        <v>53321.764423057</v>
      </c>
      <c r="O1179" s="19">
        <f t="shared" si="18"/>
        <v>1.9692258779978147</v>
      </c>
    </row>
    <row r="1180" spans="1:15" x14ac:dyDescent="0.25">
      <c r="A1180" s="2"/>
      <c r="B1180" s="40">
        <v>134.55230227643716</v>
      </c>
      <c r="C1180" s="41">
        <v>-8.0974000000000004</v>
      </c>
      <c r="E1180" s="19">
        <v>54122.618663629</v>
      </c>
      <c r="F1180" s="19">
        <v>54917.309692827199</v>
      </c>
      <c r="G1180" s="19">
        <v>53321.764423057</v>
      </c>
      <c r="O1180" s="19">
        <f t="shared" si="18"/>
        <v>0.8702846314990893</v>
      </c>
    </row>
    <row r="1181" spans="1:15" x14ac:dyDescent="0.25">
      <c r="A1181" s="2"/>
      <c r="B1181" s="40">
        <v>134.57460424596385</v>
      </c>
      <c r="C1181" s="41">
        <v>-8.2981666666666669</v>
      </c>
      <c r="E1181" s="19">
        <v>54123.488948260499</v>
      </c>
      <c r="F1181" s="19">
        <v>54917.447476168403</v>
      </c>
      <c r="G1181" s="19">
        <v>53321.764423057</v>
      </c>
      <c r="O1181" s="19">
        <f t="shared" si="18"/>
        <v>6.2680821441972512</v>
      </c>
    </row>
    <row r="1182" spans="1:15" x14ac:dyDescent="0.25">
      <c r="A1182" s="2"/>
      <c r="B1182" s="40">
        <v>134.74080133027428</v>
      </c>
      <c r="C1182" s="41">
        <v>-8.3801000000000005</v>
      </c>
      <c r="E1182" s="19">
        <v>54129.757030404697</v>
      </c>
      <c r="F1182" s="19">
        <v>54918.406639353801</v>
      </c>
      <c r="G1182" s="19">
        <v>53321.764423057</v>
      </c>
      <c r="O1182" s="19">
        <f t="shared" si="18"/>
        <v>0.33917705680505605</v>
      </c>
    </row>
    <row r="1183" spans="1:15" x14ac:dyDescent="0.25">
      <c r="A1183" s="2"/>
      <c r="B1183" s="40">
        <v>134.75</v>
      </c>
      <c r="C1183" s="41">
        <v>-8.2886000000000006</v>
      </c>
      <c r="E1183" s="19">
        <v>54130.096207461502</v>
      </c>
      <c r="F1183" s="19">
        <v>54918.457019419802</v>
      </c>
      <c r="G1183" s="19">
        <v>53321.764423057</v>
      </c>
      <c r="O1183" s="19">
        <f t="shared" si="18"/>
        <v>3.9896431378947455</v>
      </c>
    </row>
    <row r="1184" spans="1:15" x14ac:dyDescent="0.25">
      <c r="A1184" s="2"/>
      <c r="B1184" s="40">
        <v>134.85558069805717</v>
      </c>
      <c r="C1184" s="41">
        <v>-8.0442999999999998</v>
      </c>
      <c r="E1184" s="19">
        <v>54134.085850599397</v>
      </c>
      <c r="F1184" s="19">
        <v>54919.0394504508</v>
      </c>
      <c r="G1184" s="19">
        <v>53321.764423057</v>
      </c>
      <c r="O1184" s="19">
        <f t="shared" si="18"/>
        <v>2.8922230745010893</v>
      </c>
    </row>
    <row r="1185" spans="1:15" x14ac:dyDescent="0.25">
      <c r="A1185" s="2"/>
      <c r="B1185" s="40">
        <v>134.93337462269346</v>
      </c>
      <c r="C1185" s="41">
        <v>-8.0403000000000002</v>
      </c>
      <c r="E1185" s="19">
        <v>54136.978073673898</v>
      </c>
      <c r="F1185" s="19">
        <v>54919.451181608398</v>
      </c>
      <c r="G1185" s="19">
        <v>53321.764423057</v>
      </c>
      <c r="O1185" s="19">
        <f t="shared" si="18"/>
        <v>2.5125432119020843</v>
      </c>
    </row>
    <row r="1186" spans="1:15" x14ac:dyDescent="0.25">
      <c r="A1186" s="2"/>
      <c r="B1186" s="40">
        <v>135</v>
      </c>
      <c r="C1186" s="41">
        <v>-7.9840333333333335</v>
      </c>
      <c r="E1186" s="19">
        <v>54139.4906168858</v>
      </c>
      <c r="F1186" s="19">
        <v>54919.8025861075</v>
      </c>
      <c r="G1186" s="19">
        <v>53321.764423057</v>
      </c>
      <c r="O1186" s="19">
        <f t="shared" si="18"/>
        <v>1.236109366902383</v>
      </c>
    </row>
    <row r="1187" spans="1:15" x14ac:dyDescent="0.25">
      <c r="A1187" s="2"/>
      <c r="B1187" s="40">
        <v>135.03314307489512</v>
      </c>
      <c r="C1187" s="41">
        <v>-8.2520999999999987</v>
      </c>
      <c r="E1187" s="19">
        <v>54140.726726252702</v>
      </c>
      <c r="F1187" s="19">
        <v>54919.973158902198</v>
      </c>
      <c r="G1187" s="19">
        <v>53321.764423057</v>
      </c>
      <c r="O1187" s="19">
        <f t="shared" si="18"/>
        <v>3.6278907450978295</v>
      </c>
    </row>
    <row r="1188" spans="1:15" x14ac:dyDescent="0.25">
      <c r="A1188" s="2"/>
      <c r="B1188" s="40">
        <v>135.13008191010508</v>
      </c>
      <c r="C1188" s="41">
        <v>-8.2692999999999994</v>
      </c>
      <c r="E1188" s="19">
        <v>54144.3546169978</v>
      </c>
      <c r="F1188" s="19">
        <v>54920.463422982903</v>
      </c>
      <c r="G1188" s="19">
        <v>53321.764423057</v>
      </c>
      <c r="O1188" s="19">
        <f t="shared" si="18"/>
        <v>4.4763785554969218</v>
      </c>
    </row>
    <row r="1189" spans="1:15" x14ac:dyDescent="0.25">
      <c r="A1189" s="2"/>
      <c r="B1189" s="40">
        <v>135.25</v>
      </c>
      <c r="C1189" s="41">
        <v>-8.2340666666666653</v>
      </c>
      <c r="E1189" s="19">
        <v>54148.830995553297</v>
      </c>
      <c r="F1189" s="19">
        <v>54921.042949542702</v>
      </c>
      <c r="G1189" s="19">
        <v>53321.764423057</v>
      </c>
      <c r="O1189" s="19">
        <f t="shared" si="18"/>
        <v>3.013972290304082</v>
      </c>
    </row>
    <row r="1190" spans="1:15" x14ac:dyDescent="0.25">
      <c r="A1190" s="2"/>
      <c r="B1190" s="40">
        <v>135.33098294891974</v>
      </c>
      <c r="C1190" s="41">
        <v>-8.1106333333333325</v>
      </c>
      <c r="E1190" s="19">
        <v>54151.844967843601</v>
      </c>
      <c r="F1190" s="19">
        <v>54921.414254451098</v>
      </c>
      <c r="G1190" s="19">
        <v>53321.764423057</v>
      </c>
      <c r="O1190" s="19">
        <f t="shared" si="18"/>
        <v>5.5646720841978095</v>
      </c>
    </row>
    <row r="1191" spans="1:15" x14ac:dyDescent="0.25">
      <c r="A1191" s="2"/>
      <c r="B1191" s="40">
        <v>135.48102467439159</v>
      </c>
      <c r="C1191" s="41">
        <v>-8.2850666666666655</v>
      </c>
      <c r="E1191" s="19">
        <v>54157.409639927799</v>
      </c>
      <c r="F1191" s="19">
        <v>54922.052027709702</v>
      </c>
      <c r="G1191" s="19">
        <v>53321.764423057</v>
      </c>
      <c r="O1191" s="19">
        <f t="shared" si="18"/>
        <v>0.70326463810488349</v>
      </c>
    </row>
    <row r="1192" spans="1:15" x14ac:dyDescent="0.25">
      <c r="A1192" s="2"/>
      <c r="B1192" s="40">
        <v>135.5</v>
      </c>
      <c r="C1192" s="41">
        <v>-8.3193666666666655</v>
      </c>
      <c r="E1192" s="19">
        <v>54158.112904565904</v>
      </c>
      <c r="F1192" s="19">
        <v>54922.127697840799</v>
      </c>
      <c r="G1192" s="19">
        <v>53321.764423057</v>
      </c>
      <c r="O1192" s="19">
        <f t="shared" si="18"/>
        <v>1.3314979569986463</v>
      </c>
    </row>
    <row r="1193" spans="1:15" x14ac:dyDescent="0.25">
      <c r="A1193" s="2"/>
      <c r="B1193" s="40">
        <v>135.53613749554785</v>
      </c>
      <c r="C1193" s="41">
        <v>-8.3231666666666655</v>
      </c>
      <c r="E1193" s="19">
        <v>54159.444402522902</v>
      </c>
      <c r="F1193" s="19">
        <v>54922.267667828703</v>
      </c>
      <c r="G1193" s="19">
        <v>53321.764423057</v>
      </c>
      <c r="O1193" s="19">
        <f t="shared" si="18"/>
        <v>7.7401933161963825</v>
      </c>
    </row>
    <row r="1194" spans="1:15" x14ac:dyDescent="0.25">
      <c r="A1194" s="2"/>
      <c r="B1194" s="40">
        <v>135.74560530639994</v>
      </c>
      <c r="C1194" s="41">
        <v>-8.1815999999999978</v>
      </c>
      <c r="E1194" s="19">
        <v>54167.184595839099</v>
      </c>
      <c r="F1194" s="19">
        <v>54922.9868458684</v>
      </c>
      <c r="G1194" s="19">
        <v>53321.764423057</v>
      </c>
      <c r="O1194" s="19">
        <f t="shared" si="18"/>
        <v>0.14697599360079039</v>
      </c>
    </row>
    <row r="1195" spans="1:15" x14ac:dyDescent="0.25">
      <c r="A1195" s="2"/>
      <c r="B1195" s="40">
        <v>135.75</v>
      </c>
      <c r="C1195" s="41">
        <v>-8.1562333333333328</v>
      </c>
      <c r="E1195" s="19">
        <v>54167.331571832699</v>
      </c>
      <c r="F1195" s="19">
        <v>54922.998799557397</v>
      </c>
      <c r="G1195" s="19">
        <v>53321.764423057</v>
      </c>
      <c r="O1195" s="19">
        <f t="shared" si="18"/>
        <v>6.1570278884028085</v>
      </c>
    </row>
    <row r="1196" spans="1:15" x14ac:dyDescent="0.25">
      <c r="A1196" s="2"/>
      <c r="B1196" s="40">
        <v>135.91835671295061</v>
      </c>
      <c r="C1196" s="41">
        <v>-8.3591666666666669</v>
      </c>
      <c r="E1196" s="19">
        <v>54173.488599721102</v>
      </c>
      <c r="F1196" s="19">
        <v>54923.435117810899</v>
      </c>
      <c r="G1196" s="19">
        <v>53321.764423057</v>
      </c>
      <c r="O1196" s="19">
        <f t="shared" si="18"/>
        <v>1.4977810714990483</v>
      </c>
    </row>
    <row r="1197" spans="1:15" x14ac:dyDescent="0.25">
      <c r="A1197" s="2"/>
      <c r="B1197" s="40">
        <v>135.95944613788649</v>
      </c>
      <c r="C1197" s="41">
        <v>-8.3646666666666665</v>
      </c>
      <c r="E1197" s="19">
        <v>54174.986380792601</v>
      </c>
      <c r="F1197" s="19">
        <v>54923.520976475498</v>
      </c>
      <c r="G1197" s="19">
        <v>53321.764423057</v>
      </c>
      <c r="O1197" s="19">
        <f t="shared" si="18"/>
        <v>1.4958444707008312</v>
      </c>
    </row>
    <row r="1198" spans="1:15" x14ac:dyDescent="0.25">
      <c r="A1198" s="2"/>
      <c r="B1198" s="40">
        <v>136</v>
      </c>
      <c r="C1198" s="41">
        <v>-8.3960666666666679</v>
      </c>
      <c r="E1198" s="19">
        <v>54176.482225263302</v>
      </c>
      <c r="F1198" s="19">
        <v>54923.598223247704</v>
      </c>
      <c r="G1198" s="19">
        <v>53321.764423057</v>
      </c>
      <c r="O1198" s="19">
        <f t="shared" si="18"/>
        <v>3.6764901907954481</v>
      </c>
    </row>
    <row r="1199" spans="1:15" x14ac:dyDescent="0.25">
      <c r="A1199" s="2"/>
      <c r="B1199" s="40">
        <v>136.10050261754398</v>
      </c>
      <c r="C1199" s="41">
        <v>-8.0513666666666666</v>
      </c>
      <c r="E1199" s="19">
        <v>54180.158715454098</v>
      </c>
      <c r="F1199" s="19">
        <v>54923.750151867098</v>
      </c>
      <c r="G1199" s="19">
        <v>53321.764423057</v>
      </c>
      <c r="O1199" s="19">
        <f t="shared" si="18"/>
        <v>2.7946932789054699</v>
      </c>
    </row>
    <row r="1200" spans="1:15" x14ac:dyDescent="0.25">
      <c r="A1200" s="2"/>
      <c r="B1200" s="40">
        <v>136.17771974641798</v>
      </c>
      <c r="C1200" s="41">
        <v>-7.9745999999999997</v>
      </c>
      <c r="E1200" s="19">
        <v>54182.953408733003</v>
      </c>
      <c r="F1200" s="19">
        <v>54923.827459604399</v>
      </c>
      <c r="G1200" s="19">
        <v>53321.764423057</v>
      </c>
      <c r="O1200" s="19">
        <f t="shared" si="18"/>
        <v>2.6066840337953181</v>
      </c>
    </row>
    <row r="1201" spans="1:15" x14ac:dyDescent="0.25">
      <c r="A1201" s="2"/>
      <c r="B1201" s="40">
        <v>136.25</v>
      </c>
      <c r="C1201" s="41">
        <v>-8.0218666666666678</v>
      </c>
      <c r="E1201" s="19">
        <v>54185.560092766798</v>
      </c>
      <c r="F1201" s="19">
        <v>54923.867937467097</v>
      </c>
      <c r="G1201" s="19">
        <v>53321.764423057</v>
      </c>
      <c r="O1201" s="19">
        <f t="shared" si="18"/>
        <v>3.4295125291027944</v>
      </c>
    </row>
    <row r="1202" spans="1:15" x14ac:dyDescent="0.25">
      <c r="A1202" s="2"/>
      <c r="B1202" s="40">
        <v>136.34524685906965</v>
      </c>
      <c r="C1202" s="41">
        <v>-8.3884666666666661</v>
      </c>
      <c r="E1202" s="19">
        <v>54188.989605295901</v>
      </c>
      <c r="F1202" s="19">
        <v>54923.871907810302</v>
      </c>
      <c r="G1202" s="19">
        <v>53321.764423057</v>
      </c>
      <c r="O1202" s="19">
        <f t="shared" si="18"/>
        <v>1.9802855383022688</v>
      </c>
    </row>
    <row r="1203" spans="1:15" x14ac:dyDescent="0.25">
      <c r="A1203" s="2"/>
      <c r="B1203" s="40">
        <v>136.40048588840494</v>
      </c>
      <c r="C1203" s="41">
        <v>-8.3415999999999997</v>
      </c>
      <c r="E1203" s="19">
        <v>54190.969890834203</v>
      </c>
      <c r="F1203" s="19">
        <v>54923.871907810302</v>
      </c>
      <c r="G1203" s="19">
        <v>53321.764423057</v>
      </c>
      <c r="O1203" s="19">
        <f t="shared" si="18"/>
        <v>3.5905114184934064</v>
      </c>
    </row>
    <row r="1204" spans="1:15" x14ac:dyDescent="0.25">
      <c r="A1204" s="2"/>
      <c r="B1204" s="40">
        <v>136.5</v>
      </c>
      <c r="C1204" s="41">
        <v>-8.3505000000000003</v>
      </c>
      <c r="E1204" s="19">
        <v>54194.560402252697</v>
      </c>
      <c r="F1204" s="19">
        <v>54923.871907810302</v>
      </c>
      <c r="G1204" s="19">
        <v>53321.764423057</v>
      </c>
      <c r="O1204" s="19">
        <f t="shared" si="18"/>
        <v>4.5765912456045044</v>
      </c>
    </row>
    <row r="1205" spans="1:15" x14ac:dyDescent="0.25">
      <c r="A1205" s="2"/>
      <c r="B1205" s="40">
        <v>136.62780432025781</v>
      </c>
      <c r="C1205" s="41">
        <v>-8.0757999999999992</v>
      </c>
      <c r="E1205" s="19">
        <v>54199.136993498301</v>
      </c>
      <c r="F1205" s="19">
        <v>54923.871907810302</v>
      </c>
      <c r="G1205" s="19">
        <v>53321.764423057</v>
      </c>
      <c r="O1205" s="19">
        <f t="shared" si="18"/>
        <v>4.3413881318992935</v>
      </c>
    </row>
    <row r="1206" spans="1:15" x14ac:dyDescent="0.25">
      <c r="A1206" s="2"/>
      <c r="B1206" s="40">
        <v>136.75</v>
      </c>
      <c r="C1206" s="41">
        <v>-8.029633333333333</v>
      </c>
      <c r="E1206" s="19">
        <v>54203.478381630201</v>
      </c>
      <c r="F1206" s="19">
        <v>54923.871907810302</v>
      </c>
      <c r="G1206" s="19">
        <v>53321.764423057</v>
      </c>
      <c r="O1206" s="19">
        <f t="shared" si="18"/>
        <v>0.42591030440235045</v>
      </c>
    </row>
    <row r="1207" spans="1:15" x14ac:dyDescent="0.25">
      <c r="A1207" s="2"/>
      <c r="B1207" s="40">
        <v>136.76180278124605</v>
      </c>
      <c r="C1207" s="41">
        <v>-8.3773999999999997</v>
      </c>
      <c r="E1207" s="19">
        <v>54203.904291934603</v>
      </c>
      <c r="F1207" s="19">
        <v>54923.871907810302</v>
      </c>
      <c r="G1207" s="19">
        <v>53321.764423057</v>
      </c>
      <c r="O1207" s="19">
        <f t="shared" si="18"/>
        <v>3.4706888474975131</v>
      </c>
    </row>
    <row r="1208" spans="1:15" x14ac:dyDescent="0.25">
      <c r="A1208" s="2"/>
      <c r="B1208" s="40">
        <v>136.85973479838714</v>
      </c>
      <c r="C1208" s="41">
        <v>-8.3821666666666683</v>
      </c>
      <c r="E1208" s="19">
        <v>54207.3749807821</v>
      </c>
      <c r="F1208" s="19">
        <v>54923.871907810302</v>
      </c>
      <c r="G1208" s="19">
        <v>53321.764423057</v>
      </c>
      <c r="O1208" s="19">
        <f t="shared" si="18"/>
        <v>4.934320410102373</v>
      </c>
    </row>
    <row r="1209" spans="1:15" x14ac:dyDescent="0.25">
      <c r="A1209" s="2"/>
      <c r="B1209" s="40">
        <v>137</v>
      </c>
      <c r="C1209" s="41">
        <v>-8.3196333333333339</v>
      </c>
      <c r="E1209" s="19">
        <v>54212.309301192203</v>
      </c>
      <c r="F1209" s="19">
        <v>54923.871907810302</v>
      </c>
      <c r="G1209" s="19">
        <v>53321.764423057</v>
      </c>
      <c r="O1209" s="19">
        <f t="shared" si="18"/>
        <v>3.3676297437996254</v>
      </c>
    </row>
    <row r="1210" spans="1:15" x14ac:dyDescent="0.25">
      <c r="A1210" s="2"/>
      <c r="B1210" s="40">
        <v>137.09633707920335</v>
      </c>
      <c r="C1210" s="41">
        <v>-8.0746000000000002</v>
      </c>
      <c r="E1210" s="19">
        <v>54215.676930936002</v>
      </c>
      <c r="F1210" s="19">
        <v>54923.871907810302</v>
      </c>
      <c r="G1210" s="19">
        <v>53321.764423057</v>
      </c>
      <c r="O1210" s="19">
        <f t="shared" si="18"/>
        <v>2.5177700961939991</v>
      </c>
    </row>
    <row r="1211" spans="1:15" x14ac:dyDescent="0.25">
      <c r="A1211" s="2"/>
      <c r="B1211" s="40">
        <v>137.1681321479773</v>
      </c>
      <c r="C1211" s="41">
        <v>-8.3203999999999994</v>
      </c>
      <c r="E1211" s="19">
        <v>54218.194701032196</v>
      </c>
      <c r="F1211" s="19">
        <v>54923.871907810302</v>
      </c>
      <c r="G1211" s="19">
        <v>53321.764423057</v>
      </c>
      <c r="O1211" s="19">
        <f t="shared" si="18"/>
        <v>2.8596492262004176</v>
      </c>
    </row>
    <row r="1212" spans="1:15" x14ac:dyDescent="0.25">
      <c r="A1212" s="2"/>
      <c r="B1212" s="40">
        <v>137.25</v>
      </c>
      <c r="C1212" s="41">
        <v>-8.373266666666666</v>
      </c>
      <c r="E1212" s="19">
        <v>54221.054350258397</v>
      </c>
      <c r="F1212" s="19">
        <v>54923.871907810302</v>
      </c>
      <c r="G1212" s="19">
        <v>53321.764423057</v>
      </c>
      <c r="O1212" s="19">
        <f t="shared" si="18"/>
        <v>1.4616356226033531</v>
      </c>
    </row>
    <row r="1213" spans="1:15" x14ac:dyDescent="0.25">
      <c r="A1213" s="2"/>
      <c r="B1213" s="40">
        <v>137.29209761592767</v>
      </c>
      <c r="C1213" s="41">
        <v>-8.2884666666666664</v>
      </c>
      <c r="E1213" s="19">
        <v>54222.515985881</v>
      </c>
      <c r="F1213" s="19">
        <v>54923.871907810302</v>
      </c>
      <c r="G1213" s="19">
        <v>53321.764423057</v>
      </c>
      <c r="O1213" s="19">
        <f t="shared" si="18"/>
        <v>1.5985654196992982</v>
      </c>
    </row>
    <row r="1214" spans="1:15" x14ac:dyDescent="0.25">
      <c r="A1214" s="2"/>
      <c r="B1214" s="40">
        <v>137.33767091911699</v>
      </c>
      <c r="C1214" s="41">
        <v>-8.0946666666666669</v>
      </c>
      <c r="E1214" s="19">
        <v>54224.1145513007</v>
      </c>
      <c r="F1214" s="19">
        <v>54923.871907810302</v>
      </c>
      <c r="G1214" s="19">
        <v>53321.764423057</v>
      </c>
      <c r="O1214" s="19">
        <f t="shared" si="18"/>
        <v>5.6121143612981541</v>
      </c>
    </row>
    <row r="1215" spans="1:15" x14ac:dyDescent="0.25">
      <c r="A1215" s="2"/>
      <c r="B1215" s="40">
        <v>137.5</v>
      </c>
      <c r="C1215" s="41">
        <v>-7.9776000000000016</v>
      </c>
      <c r="E1215" s="19">
        <v>54229.726665661998</v>
      </c>
      <c r="F1215" s="19">
        <v>54923.871907810302</v>
      </c>
      <c r="G1215" s="19">
        <v>53321.764423057</v>
      </c>
      <c r="O1215" s="19">
        <f t="shared" si="18"/>
        <v>2.2101815515052294</v>
      </c>
    </row>
    <row r="1216" spans="1:15" x14ac:dyDescent="0.25">
      <c r="A1216" s="2"/>
      <c r="B1216" s="40">
        <v>137.56434262776082</v>
      </c>
      <c r="C1216" s="41">
        <v>-8.3292000000000002</v>
      </c>
      <c r="E1216" s="19">
        <v>54231.936847213503</v>
      </c>
      <c r="F1216" s="19">
        <v>54923.871907810302</v>
      </c>
      <c r="G1216" s="19">
        <v>53321.764423057</v>
      </c>
      <c r="O1216" s="19">
        <f t="shared" si="18"/>
        <v>0.68993873389990767</v>
      </c>
    </row>
    <row r="1217" spans="1:15" x14ac:dyDescent="0.25">
      <c r="A1217" s="2"/>
      <c r="B1217" s="40">
        <v>137.5837960745385</v>
      </c>
      <c r="C1217" s="41">
        <v>-8.3265000000000011</v>
      </c>
      <c r="E1217" s="19">
        <v>54232.626785947403</v>
      </c>
      <c r="F1217" s="19">
        <v>54923.871907810302</v>
      </c>
      <c r="G1217" s="19">
        <v>53321.764423057</v>
      </c>
      <c r="O1217" s="19">
        <f t="shared" si="18"/>
        <v>5.7140362239952083</v>
      </c>
    </row>
    <row r="1218" spans="1:15" x14ac:dyDescent="0.25">
      <c r="A1218" s="2"/>
      <c r="B1218" s="40">
        <v>137.75</v>
      </c>
      <c r="C1218" s="41">
        <v>-8.3203000000000014</v>
      </c>
      <c r="E1218" s="19">
        <v>54238.340822171398</v>
      </c>
      <c r="F1218" s="19">
        <v>54923.871907810302</v>
      </c>
      <c r="G1218" s="19">
        <v>53321.764423057</v>
      </c>
      <c r="O1218" s="19">
        <f t="shared" si="18"/>
        <v>2.9181543201993918</v>
      </c>
    </row>
    <row r="1219" spans="1:15" x14ac:dyDescent="0.25">
      <c r="A1219" s="2"/>
      <c r="B1219" s="40">
        <v>137.83477230187842</v>
      </c>
      <c r="C1219" s="41">
        <v>-8.0756333333333341</v>
      </c>
      <c r="E1219" s="19">
        <v>54241.258976491597</v>
      </c>
      <c r="F1219" s="19">
        <v>54923.871907810302</v>
      </c>
      <c r="G1219" s="19">
        <v>53321.764423057</v>
      </c>
      <c r="O1219" s="19">
        <f t="shared" ref="O1219:O1282" si="19">E1220-E1219</f>
        <v>3.9753294002002804</v>
      </c>
    </row>
    <row r="1220" spans="1:15" x14ac:dyDescent="0.25">
      <c r="A1220" s="2"/>
      <c r="B1220" s="40">
        <v>137.95054188909398</v>
      </c>
      <c r="C1220" s="41">
        <v>-8.3241333333333341</v>
      </c>
      <c r="E1220" s="19">
        <v>54245.234305891798</v>
      </c>
      <c r="F1220" s="19">
        <v>54923.871907810302</v>
      </c>
      <c r="G1220" s="19">
        <v>53321.764423057</v>
      </c>
      <c r="O1220" s="19">
        <f t="shared" si="19"/>
        <v>4.7888084462028928</v>
      </c>
    </row>
    <row r="1221" spans="1:15" x14ac:dyDescent="0.25">
      <c r="A1221" s="2"/>
      <c r="B1221" s="40">
        <v>138.0906593575472</v>
      </c>
      <c r="C1221" s="41">
        <v>-8.5691666666666677</v>
      </c>
      <c r="E1221" s="19">
        <v>54250.023114338001</v>
      </c>
      <c r="F1221" s="19">
        <v>54923.871907810302</v>
      </c>
      <c r="G1221" s="19">
        <v>53321.764423057</v>
      </c>
      <c r="O1221" s="19">
        <f t="shared" si="19"/>
        <v>5.4298432423966005</v>
      </c>
    </row>
    <row r="1222" spans="1:15" x14ac:dyDescent="0.25">
      <c r="A1222" s="2"/>
      <c r="B1222" s="40">
        <v>138.25</v>
      </c>
      <c r="C1222" s="41">
        <v>-8.5620666666666665</v>
      </c>
      <c r="E1222" s="19">
        <v>54255.452957580397</v>
      </c>
      <c r="F1222" s="19">
        <v>54923.871907810302</v>
      </c>
      <c r="G1222" s="19">
        <v>53321.764423057</v>
      </c>
      <c r="O1222" s="19">
        <f t="shared" si="19"/>
        <v>2.6272166268026922</v>
      </c>
    </row>
    <row r="1223" spans="1:15" x14ac:dyDescent="0.25">
      <c r="A1223" s="2"/>
      <c r="B1223" s="40">
        <v>138.32683760047425</v>
      </c>
      <c r="C1223" s="41">
        <v>-8.5143666666666675</v>
      </c>
      <c r="E1223" s="19">
        <v>54258.0801742072</v>
      </c>
      <c r="F1223" s="19">
        <v>54923.871907810302</v>
      </c>
      <c r="G1223" s="19">
        <v>53321.764423057</v>
      </c>
      <c r="O1223" s="19">
        <f t="shared" si="19"/>
        <v>0.85276890730165178</v>
      </c>
    </row>
    <row r="1224" spans="1:15" x14ac:dyDescent="0.25">
      <c r="A1224" s="2"/>
      <c r="B1224" s="40">
        <v>138.35151699795537</v>
      </c>
      <c r="C1224" s="41">
        <v>-8.5505000000000013</v>
      </c>
      <c r="E1224" s="19">
        <v>54258.932943114502</v>
      </c>
      <c r="F1224" s="19">
        <v>54923.871907810302</v>
      </c>
      <c r="G1224" s="19">
        <v>53321.764423057</v>
      </c>
      <c r="O1224" s="19">
        <f t="shared" si="19"/>
        <v>2.3191442745010136</v>
      </c>
    </row>
    <row r="1225" spans="1:15" x14ac:dyDescent="0.25">
      <c r="A1225" s="2"/>
      <c r="B1225" s="40">
        <v>138.41976915971154</v>
      </c>
      <c r="C1225" s="41">
        <v>-8.4371333333333336</v>
      </c>
      <c r="E1225" s="19">
        <v>54261.252087389003</v>
      </c>
      <c r="F1225" s="19">
        <v>54923.871907810302</v>
      </c>
      <c r="G1225" s="19">
        <v>53321.764423057</v>
      </c>
      <c r="O1225" s="19">
        <f t="shared" si="19"/>
        <v>2.7279986276989803</v>
      </c>
    </row>
    <row r="1226" spans="1:15" x14ac:dyDescent="0.25">
      <c r="A1226" s="2"/>
      <c r="B1226" s="40">
        <v>138.5</v>
      </c>
      <c r="C1226" s="41">
        <v>-8.1981000000000002</v>
      </c>
      <c r="E1226" s="19">
        <v>54263.980086016702</v>
      </c>
      <c r="F1226" s="19">
        <v>54923.871907810302</v>
      </c>
      <c r="G1226" s="19">
        <v>53321.823188176997</v>
      </c>
      <c r="O1226" s="19">
        <f t="shared" si="19"/>
        <v>3.9898564229006297</v>
      </c>
    </row>
    <row r="1227" spans="1:15" x14ac:dyDescent="0.25">
      <c r="A1227" s="2"/>
      <c r="B1227" s="40">
        <v>138.61740497951337</v>
      </c>
      <c r="C1227" s="41">
        <v>-8.1801999999999992</v>
      </c>
      <c r="E1227" s="19">
        <v>54267.969942439602</v>
      </c>
      <c r="F1227" s="19">
        <v>54923.871907810302</v>
      </c>
      <c r="G1227" s="19">
        <v>53322.146077522797</v>
      </c>
      <c r="O1227" s="19">
        <f t="shared" si="19"/>
        <v>2.5924249653980951</v>
      </c>
    </row>
    <row r="1228" spans="1:15" x14ac:dyDescent="0.25">
      <c r="A1228" s="2"/>
      <c r="B1228" s="40">
        <v>138.693337430399</v>
      </c>
      <c r="C1228" s="41">
        <v>-8.562833333333332</v>
      </c>
      <c r="E1228" s="19">
        <v>54270.562367405</v>
      </c>
      <c r="F1228" s="19">
        <v>54923.871907810302</v>
      </c>
      <c r="G1228" s="19">
        <v>53322.502959333302</v>
      </c>
      <c r="O1228" s="19">
        <f t="shared" si="19"/>
        <v>1.9449872269979096</v>
      </c>
    </row>
    <row r="1229" spans="1:15" x14ac:dyDescent="0.25">
      <c r="A1229" s="2"/>
      <c r="B1229" s="40">
        <v>138.75</v>
      </c>
      <c r="C1229" s="41">
        <v>-8.5285666666666664</v>
      </c>
      <c r="E1229" s="19">
        <v>54272.507354631998</v>
      </c>
      <c r="F1229" s="19">
        <v>54923.871907810302</v>
      </c>
      <c r="G1229" s="19">
        <v>53322.844943519602</v>
      </c>
      <c r="O1229" s="19">
        <f t="shared" si="19"/>
        <v>4.7124231451016385</v>
      </c>
    </row>
    <row r="1230" spans="1:15" x14ac:dyDescent="0.25">
      <c r="A1230" s="2"/>
      <c r="B1230" s="40">
        <v>138.88838305863172</v>
      </c>
      <c r="C1230" s="41">
        <v>-8.511099999999999</v>
      </c>
      <c r="E1230" s="19">
        <v>54277.2197777771</v>
      </c>
      <c r="F1230" s="19">
        <v>54923.871907810302</v>
      </c>
      <c r="G1230" s="19">
        <v>53323.930085650303</v>
      </c>
      <c r="O1230" s="19">
        <f t="shared" si="19"/>
        <v>3.8295442180969985</v>
      </c>
    </row>
    <row r="1231" spans="1:15" x14ac:dyDescent="0.25">
      <c r="A1231" s="2"/>
      <c r="B1231" s="40">
        <v>139</v>
      </c>
      <c r="C1231" s="41">
        <v>-8.2387000000000015</v>
      </c>
      <c r="E1231" s="19">
        <v>54281.049321995197</v>
      </c>
      <c r="F1231" s="19">
        <v>54923.871907810302</v>
      </c>
      <c r="G1231" s="19">
        <v>53325.070446706901</v>
      </c>
      <c r="O1231" s="19">
        <f t="shared" si="19"/>
        <v>1.7113591392044327</v>
      </c>
    </row>
    <row r="1232" spans="1:15" x14ac:dyDescent="0.25">
      <c r="A1232" s="2"/>
      <c r="B1232" s="40">
        <v>139.05014904736564</v>
      </c>
      <c r="C1232" s="41">
        <v>-8.477433333333332</v>
      </c>
      <c r="E1232" s="19">
        <v>54282.760681134401</v>
      </c>
      <c r="F1232" s="19">
        <v>54923.871907810302</v>
      </c>
      <c r="G1232" s="19">
        <v>53325.651965529098</v>
      </c>
      <c r="O1232" s="19">
        <f t="shared" si="19"/>
        <v>3.9406197443022393</v>
      </c>
    </row>
    <row r="1233" spans="1:15" x14ac:dyDescent="0.25">
      <c r="A1233" s="2"/>
      <c r="B1233" s="40">
        <v>139.16451099172093</v>
      </c>
      <c r="C1233" s="41">
        <v>-8.5339333333333318</v>
      </c>
      <c r="E1233" s="19">
        <v>54286.701300878703</v>
      </c>
      <c r="F1233" s="19">
        <v>54923.978587384598</v>
      </c>
      <c r="G1233" s="19">
        <v>53327.151758535598</v>
      </c>
      <c r="O1233" s="19">
        <f t="shared" si="19"/>
        <v>2.9169834850981715</v>
      </c>
    </row>
    <row r="1234" spans="1:15" x14ac:dyDescent="0.25">
      <c r="A1234" s="2"/>
      <c r="B1234" s="40">
        <v>139.25</v>
      </c>
      <c r="C1234" s="41">
        <v>-8.5321999999999996</v>
      </c>
      <c r="E1234" s="19">
        <v>54289.618284363802</v>
      </c>
      <c r="F1234" s="19">
        <v>54924.147754311103</v>
      </c>
      <c r="G1234" s="19">
        <v>53328.3996832509</v>
      </c>
      <c r="O1234" s="19">
        <f t="shared" si="19"/>
        <v>5.0543015375951654</v>
      </c>
    </row>
    <row r="1235" spans="1:15" x14ac:dyDescent="0.25">
      <c r="A1235" s="2"/>
      <c r="B1235" s="40">
        <v>139.39738011987163</v>
      </c>
      <c r="C1235" s="41">
        <v>-8.4227333333333316</v>
      </c>
      <c r="E1235" s="19">
        <v>54294.672585901397</v>
      </c>
      <c r="F1235" s="19">
        <v>54924.603599764698</v>
      </c>
      <c r="G1235" s="19">
        <v>53330.820699734802</v>
      </c>
      <c r="O1235" s="19">
        <f t="shared" si="19"/>
        <v>1.6876874522058642</v>
      </c>
    </row>
    <row r="1236" spans="1:15" x14ac:dyDescent="0.25">
      <c r="A1236" s="2"/>
      <c r="B1236" s="40">
        <v>139.44584853519143</v>
      </c>
      <c r="C1236" s="41">
        <v>-8.3653999999999993</v>
      </c>
      <c r="E1236" s="19">
        <v>54296.360273353603</v>
      </c>
      <c r="F1236" s="19">
        <v>54924.797449113699</v>
      </c>
      <c r="G1236" s="19">
        <v>53331.697897903599</v>
      </c>
      <c r="O1236" s="19">
        <f t="shared" si="19"/>
        <v>0.9306092238985002</v>
      </c>
    </row>
    <row r="1237" spans="1:15" x14ac:dyDescent="0.25">
      <c r="A1237" s="2"/>
      <c r="B1237" s="40">
        <v>139.47292071539877</v>
      </c>
      <c r="C1237" s="41">
        <v>-8.2637333333333327</v>
      </c>
      <c r="E1237" s="19">
        <v>54297.290882577501</v>
      </c>
      <c r="F1237" s="19">
        <v>54924.912524491898</v>
      </c>
      <c r="G1237" s="19">
        <v>53332.195600743602</v>
      </c>
      <c r="O1237" s="19">
        <f t="shared" si="19"/>
        <v>0.93108895889599808</v>
      </c>
    </row>
    <row r="1238" spans="1:15" x14ac:dyDescent="0.25">
      <c r="A1238" s="2"/>
      <c r="B1238" s="40">
        <v>139.5</v>
      </c>
      <c r="C1238" s="41">
        <v>-8.120966666666666</v>
      </c>
      <c r="E1238" s="19">
        <v>54298.221971536397</v>
      </c>
      <c r="F1238" s="19">
        <v>54925.033241974001</v>
      </c>
      <c r="G1238" s="19">
        <v>53332.703285859097</v>
      </c>
      <c r="O1238" s="19">
        <f t="shared" si="19"/>
        <v>8.0215554216993041</v>
      </c>
    </row>
    <row r="1239" spans="1:15" x14ac:dyDescent="0.25">
      <c r="A1239" s="2"/>
      <c r="B1239" s="40">
        <v>139.73245544545378</v>
      </c>
      <c r="C1239" s="41">
        <v>-8.1211333333333329</v>
      </c>
      <c r="E1239" s="19">
        <v>54306.243526958096</v>
      </c>
      <c r="F1239" s="19">
        <v>54926.277050123797</v>
      </c>
      <c r="G1239" s="19">
        <v>53337.452651253399</v>
      </c>
      <c r="O1239" s="19">
        <f t="shared" si="19"/>
        <v>0.10398856970277848</v>
      </c>
    </row>
    <row r="1240" spans="1:15" x14ac:dyDescent="0.25">
      <c r="A1240" s="2"/>
      <c r="B1240" s="40">
        <v>139.73513831641438</v>
      </c>
      <c r="C1240" s="41">
        <v>-8.3342999999999989</v>
      </c>
      <c r="E1240" s="19">
        <v>54306.347515527799</v>
      </c>
      <c r="F1240" s="19">
        <v>54926.295277659003</v>
      </c>
      <c r="G1240" s="19">
        <v>53337.518344605902</v>
      </c>
      <c r="O1240" s="19">
        <f t="shared" si="19"/>
        <v>9.2147255866002524</v>
      </c>
    </row>
    <row r="1241" spans="1:15" x14ac:dyDescent="0.25">
      <c r="A1241" s="2"/>
      <c r="B1241" s="40">
        <v>140</v>
      </c>
      <c r="C1241" s="41">
        <v>-8.3147666666666673</v>
      </c>
      <c r="E1241" s="19">
        <v>54315.5622411144</v>
      </c>
      <c r="F1241" s="19">
        <v>54928.067627188502</v>
      </c>
      <c r="G1241" s="19">
        <v>53343.7019891487</v>
      </c>
      <c r="O1241" s="19">
        <f t="shared" si="19"/>
        <v>0.83753521680046106</v>
      </c>
    </row>
    <row r="1242" spans="1:15" x14ac:dyDescent="0.25">
      <c r="A1242" s="2"/>
      <c r="B1242" s="40">
        <v>140.02439147891843</v>
      </c>
      <c r="C1242" s="41">
        <v>-8.2551000000000005</v>
      </c>
      <c r="E1242" s="19">
        <v>54316.3997763312</v>
      </c>
      <c r="F1242" s="19">
        <v>54928.240924243299</v>
      </c>
      <c r="G1242" s="19">
        <v>53344.296329514</v>
      </c>
      <c r="O1242" s="19">
        <f t="shared" si="19"/>
        <v>1.3970615975995315</v>
      </c>
    </row>
    <row r="1243" spans="1:15" x14ac:dyDescent="0.25">
      <c r="B1243" s="40">
        <v>140.06353130549127</v>
      </c>
      <c r="C1243" s="41">
        <v>-8.260133333333334</v>
      </c>
      <c r="E1243" s="19">
        <v>54317.7968379288</v>
      </c>
      <c r="F1243" s="19">
        <v>54928.533196549499</v>
      </c>
      <c r="G1243" s="19">
        <v>53345.298367071598</v>
      </c>
      <c r="O1243" s="19">
        <f t="shared" si="19"/>
        <v>6.5163460015974124</v>
      </c>
    </row>
    <row r="1244" spans="1:15" x14ac:dyDescent="0.25">
      <c r="B1244" s="40">
        <v>140.25</v>
      </c>
      <c r="C1244" s="41">
        <v>-8.317733333333333</v>
      </c>
      <c r="E1244" s="19">
        <v>54324.313183930397</v>
      </c>
      <c r="F1244" s="19">
        <v>54929.932916722202</v>
      </c>
      <c r="G1244" s="19">
        <v>53350.131289770303</v>
      </c>
      <c r="O1244" s="19">
        <f t="shared" si="19"/>
        <v>2.5317228548010462</v>
      </c>
    </row>
    <row r="1245" spans="1:15" x14ac:dyDescent="0.25">
      <c r="B1245" s="40">
        <v>140.32171639199592</v>
      </c>
      <c r="C1245" s="41">
        <v>-8.3553666666666668</v>
      </c>
      <c r="E1245" s="19">
        <v>54326.844906785198</v>
      </c>
      <c r="F1245" s="19">
        <v>54930.4843360589</v>
      </c>
      <c r="G1245" s="19">
        <v>53352.070899119499</v>
      </c>
      <c r="O1245" s="19">
        <f t="shared" si="19"/>
        <v>2.1491771178043564</v>
      </c>
    </row>
    <row r="1246" spans="1:15" x14ac:dyDescent="0.25">
      <c r="B1246" s="40">
        <v>140.38266675559976</v>
      </c>
      <c r="C1246" s="41">
        <v>-8.3625333333333316</v>
      </c>
      <c r="E1246" s="19">
        <v>54328.994083903002</v>
      </c>
      <c r="F1246" s="19">
        <v>54930.951785503101</v>
      </c>
      <c r="G1246" s="19">
        <v>53353.740558840203</v>
      </c>
      <c r="O1246" s="19">
        <f t="shared" si="19"/>
        <v>2.0471924281009706</v>
      </c>
    </row>
    <row r="1247" spans="1:15" x14ac:dyDescent="0.25">
      <c r="B1247" s="40">
        <v>140.4409557494927</v>
      </c>
      <c r="C1247" s="41">
        <v>-8.2578999999999994</v>
      </c>
      <c r="E1247" s="19">
        <v>54331.041276331103</v>
      </c>
      <c r="F1247" s="19">
        <v>54931.394485349301</v>
      </c>
      <c r="G1247" s="19">
        <v>53355.348677339003</v>
      </c>
      <c r="O1247" s="19">
        <f t="shared" si="19"/>
        <v>2.086296040295565</v>
      </c>
    </row>
    <row r="1248" spans="1:15" x14ac:dyDescent="0.25">
      <c r="B1248" s="40">
        <v>140.5</v>
      </c>
      <c r="C1248" s="41">
        <v>-8.2946000000000009</v>
      </c>
      <c r="E1248" s="19">
        <v>54333.127572371399</v>
      </c>
      <c r="F1248" s="19">
        <v>54931.841198861497</v>
      </c>
      <c r="G1248" s="19">
        <v>53357.003356336398</v>
      </c>
      <c r="O1248" s="19">
        <f t="shared" si="19"/>
        <v>4.3976918773041689</v>
      </c>
    </row>
    <row r="1249" spans="2:15" x14ac:dyDescent="0.25">
      <c r="B1249" s="40">
        <v>140.62448994109664</v>
      </c>
      <c r="C1249" s="41">
        <v>-8.1983999999999995</v>
      </c>
      <c r="E1249" s="19">
        <v>54337.525264248703</v>
      </c>
      <c r="F1249" s="19">
        <v>54932.759885532403</v>
      </c>
      <c r="G1249" s="19">
        <v>53360.5351476582</v>
      </c>
      <c r="O1249" s="19">
        <f t="shared" si="19"/>
        <v>2.4549502505979035</v>
      </c>
    </row>
    <row r="1250" spans="2:15" x14ac:dyDescent="0.25">
      <c r="B1250" s="40">
        <v>140.69265233523723</v>
      </c>
      <c r="C1250" s="41">
        <v>-8.4560666666666666</v>
      </c>
      <c r="E1250" s="19">
        <v>54339.980214499301</v>
      </c>
      <c r="F1250" s="19">
        <v>54933.254177917101</v>
      </c>
      <c r="G1250" s="19">
        <v>53362.527446126602</v>
      </c>
      <c r="O1250" s="19">
        <f t="shared" si="19"/>
        <v>2.0323721433014725</v>
      </c>
    </row>
    <row r="1251" spans="2:15" x14ac:dyDescent="0.25">
      <c r="B1251" s="40">
        <v>140.75</v>
      </c>
      <c r="C1251" s="41">
        <v>-8.4184000000000001</v>
      </c>
      <c r="E1251" s="19">
        <v>54342.012586642602</v>
      </c>
      <c r="F1251" s="19">
        <v>54933.650669597599</v>
      </c>
      <c r="G1251" s="19">
        <v>53364.185288817302</v>
      </c>
      <c r="O1251" s="19">
        <f t="shared" si="19"/>
        <v>6.5527460148950922</v>
      </c>
    </row>
    <row r="1252" spans="2:15" x14ac:dyDescent="0.25">
      <c r="B1252" s="40">
        <v>140.93277188263119</v>
      </c>
      <c r="C1252" s="41">
        <v>-8.4001666666666654</v>
      </c>
      <c r="E1252" s="19">
        <v>54348.565332657497</v>
      </c>
      <c r="F1252" s="19">
        <v>54934.830703465297</v>
      </c>
      <c r="G1252" s="19">
        <v>53369.562170249803</v>
      </c>
      <c r="O1252" s="19">
        <f t="shared" si="19"/>
        <v>2.1939608008033247</v>
      </c>
    </row>
    <row r="1253" spans="2:15" x14ac:dyDescent="0.25">
      <c r="B1253" s="40">
        <v>140.99359571290114</v>
      </c>
      <c r="C1253" s="41">
        <v>-8.4307666666666652</v>
      </c>
      <c r="E1253" s="19">
        <v>54350.759293458301</v>
      </c>
      <c r="F1253" s="19">
        <v>54935.186107574802</v>
      </c>
      <c r="G1253" s="19">
        <v>53371.366636548897</v>
      </c>
      <c r="O1253" s="19">
        <f t="shared" si="19"/>
        <v>0.21605948400247144</v>
      </c>
    </row>
    <row r="1254" spans="2:15" x14ac:dyDescent="0.25">
      <c r="B1254" s="40">
        <v>141</v>
      </c>
      <c r="C1254" s="41">
        <v>-8.4154666666666671</v>
      </c>
      <c r="E1254" s="19">
        <v>54350.975352942303</v>
      </c>
      <c r="F1254" s="19">
        <v>54935.219970747203</v>
      </c>
      <c r="G1254" s="19">
        <v>53371.544339371598</v>
      </c>
      <c r="O1254" s="19">
        <f t="shared" si="19"/>
        <v>8.9312202906949096</v>
      </c>
    </row>
    <row r="1255" spans="2:15" x14ac:dyDescent="0.25">
      <c r="B1255" s="40">
        <v>141.24662197300998</v>
      </c>
      <c r="C1255" s="41">
        <v>-8.4187333333333338</v>
      </c>
      <c r="E1255" s="19">
        <v>54359.906573232998</v>
      </c>
      <c r="F1255" s="19">
        <v>54936.4567451974</v>
      </c>
      <c r="G1255" s="19">
        <v>53378.8798086475</v>
      </c>
      <c r="O1255" s="19">
        <f t="shared" si="19"/>
        <v>0.10888189790421166</v>
      </c>
    </row>
    <row r="1256" spans="2:15" x14ac:dyDescent="0.25">
      <c r="B1256" s="40">
        <v>141.25</v>
      </c>
      <c r="C1256" s="41">
        <v>-8.1042333333333332</v>
      </c>
      <c r="E1256" s="19">
        <v>54360.015455130902</v>
      </c>
      <c r="F1256" s="19">
        <v>54936.470005732699</v>
      </c>
      <c r="G1256" s="19">
        <v>53378.969013982802</v>
      </c>
      <c r="O1256" s="19">
        <f t="shared" si="19"/>
        <v>1.3072671045956668</v>
      </c>
    </row>
    <row r="1257" spans="2:15" x14ac:dyDescent="0.25">
      <c r="B1257" s="40">
        <v>141.28560455708885</v>
      </c>
      <c r="C1257" s="41">
        <v>-8.288333333333334</v>
      </c>
      <c r="E1257" s="19">
        <v>54361.322722235498</v>
      </c>
      <c r="F1257" s="19">
        <v>54936.626099817098</v>
      </c>
      <c r="G1257" s="19">
        <v>53380.039413308303</v>
      </c>
      <c r="O1257" s="19">
        <f t="shared" si="19"/>
        <v>0.9812584968021838</v>
      </c>
    </row>
    <row r="1258" spans="2:15" x14ac:dyDescent="0.25">
      <c r="B1258" s="40">
        <v>141.31327772849653</v>
      </c>
      <c r="C1258" s="41">
        <v>-8.0887999999999991</v>
      </c>
      <c r="E1258" s="19">
        <v>54362.3039807323</v>
      </c>
      <c r="F1258" s="19">
        <v>54936.739570475504</v>
      </c>
      <c r="G1258" s="19">
        <v>53380.842058460003</v>
      </c>
      <c r="O1258" s="19">
        <f t="shared" si="19"/>
        <v>6.8132721829970251</v>
      </c>
    </row>
    <row r="1259" spans="2:15" x14ac:dyDescent="0.25">
      <c r="B1259" s="40">
        <v>141.5</v>
      </c>
      <c r="C1259" s="41">
        <v>-8.0929333333333329</v>
      </c>
      <c r="E1259" s="19">
        <v>54369.117252915297</v>
      </c>
      <c r="F1259" s="19">
        <v>54937.447352575502</v>
      </c>
      <c r="G1259" s="19">
        <v>53386.390719326198</v>
      </c>
      <c r="O1259" s="19">
        <f t="shared" si="19"/>
        <v>2.4109683476999635</v>
      </c>
    </row>
    <row r="1260" spans="2:15" x14ac:dyDescent="0.25">
      <c r="B1260" s="40">
        <v>141.56609996864356</v>
      </c>
      <c r="C1260" s="41">
        <v>-7.9511666666666665</v>
      </c>
      <c r="E1260" s="19">
        <v>54371.528221262997</v>
      </c>
      <c r="F1260" s="19">
        <v>54937.667644044399</v>
      </c>
      <c r="G1260" s="19">
        <v>53388.341567350799</v>
      </c>
      <c r="O1260" s="19">
        <f t="shared" si="19"/>
        <v>0.10965749550086912</v>
      </c>
    </row>
    <row r="1261" spans="2:15" x14ac:dyDescent="0.25">
      <c r="B1261" s="40">
        <v>141.56878653629784</v>
      </c>
      <c r="C1261" s="41">
        <v>-8.2547666666666668</v>
      </c>
      <c r="E1261" s="19">
        <v>54371.637878758498</v>
      </c>
      <c r="F1261" s="19">
        <v>54937.677326295001</v>
      </c>
      <c r="G1261" s="19">
        <v>53388.430113396498</v>
      </c>
      <c r="O1261" s="19">
        <f t="shared" si="19"/>
        <v>6.625394950802729</v>
      </c>
    </row>
    <row r="1262" spans="2:15" x14ac:dyDescent="0.25">
      <c r="B1262" s="40">
        <v>141.75</v>
      </c>
      <c r="C1262" s="41">
        <v>-8.3724666666666678</v>
      </c>
      <c r="E1262" s="19">
        <v>54378.263273709301</v>
      </c>
      <c r="F1262" s="19">
        <v>54938.213714780897</v>
      </c>
      <c r="G1262" s="19">
        <v>53393.746025361499</v>
      </c>
      <c r="O1262" s="19">
        <f t="shared" si="19"/>
        <v>3.4100796183993225</v>
      </c>
    </row>
    <row r="1263" spans="2:15" x14ac:dyDescent="0.25">
      <c r="B1263" s="40">
        <v>141.84324931902546</v>
      </c>
      <c r="C1263" s="41">
        <v>-8.463966666666666</v>
      </c>
      <c r="E1263" s="19">
        <v>54381.6733533277</v>
      </c>
      <c r="F1263" s="19">
        <v>54938.571762762498</v>
      </c>
      <c r="G1263" s="19">
        <v>53396.452456240397</v>
      </c>
      <c r="O1263" s="19">
        <f t="shared" si="19"/>
        <v>1.761194305101526</v>
      </c>
    </row>
    <row r="1264" spans="2:15" x14ac:dyDescent="0.25">
      <c r="B1264" s="40">
        <v>141.89126562594237</v>
      </c>
      <c r="C1264" s="41">
        <v>-8.3038666666666661</v>
      </c>
      <c r="E1264" s="19">
        <v>54383.434547632802</v>
      </c>
      <c r="F1264" s="19">
        <v>54938.809238424299</v>
      </c>
      <c r="G1264" s="19">
        <v>53397.841222791503</v>
      </c>
      <c r="O1264" s="19">
        <f t="shared" si="19"/>
        <v>6.9028504539019195</v>
      </c>
    </row>
    <row r="1265" spans="2:15" x14ac:dyDescent="0.25">
      <c r="B1265" s="40">
        <v>142.07929011891352</v>
      </c>
      <c r="C1265" s="41">
        <v>-8.1986333333333317</v>
      </c>
      <c r="E1265" s="19">
        <v>54390.337398086704</v>
      </c>
      <c r="F1265" s="19">
        <v>54939.666259683901</v>
      </c>
      <c r="G1265" s="19">
        <v>53403.217575708099</v>
      </c>
      <c r="O1265" s="19">
        <f t="shared" si="19"/>
        <v>1.1019078137978795</v>
      </c>
    </row>
    <row r="1266" spans="2:15" x14ac:dyDescent="0.25">
      <c r="B1266" s="40">
        <v>142.10910057376918</v>
      </c>
      <c r="C1266" s="41">
        <v>-8.1856999999999989</v>
      </c>
      <c r="E1266" s="19">
        <v>54391.439305900501</v>
      </c>
      <c r="F1266" s="19">
        <v>54939.794534373599</v>
      </c>
      <c r="G1266" s="19">
        <v>53404.065043468298</v>
      </c>
      <c r="O1266" s="19">
        <f t="shared" si="19"/>
        <v>4.1504840315974434</v>
      </c>
    </row>
    <row r="1267" spans="2:15" x14ac:dyDescent="0.25">
      <c r="B1267" s="40">
        <v>142.22217870131695</v>
      </c>
      <c r="C1267" s="41">
        <v>-8.1721666666666675</v>
      </c>
      <c r="E1267" s="19">
        <v>54395.589789932099</v>
      </c>
      <c r="F1267" s="19">
        <v>54940.2637807137</v>
      </c>
      <c r="G1267" s="19">
        <v>53407.227706485901</v>
      </c>
      <c r="O1267" s="19">
        <f t="shared" si="19"/>
        <v>1.0283040493013687</v>
      </c>
    </row>
    <row r="1268" spans="2:15" x14ac:dyDescent="0.25">
      <c r="B1268" s="40">
        <v>142.25</v>
      </c>
      <c r="C1268" s="41">
        <v>-8.2354333333333329</v>
      </c>
      <c r="E1268" s="19">
        <v>54396.6180939814</v>
      </c>
      <c r="F1268" s="19">
        <v>54940.3775414478</v>
      </c>
      <c r="G1268" s="19">
        <v>53408.003719346401</v>
      </c>
      <c r="O1268" s="19">
        <f t="shared" si="19"/>
        <v>4.2587477337001474</v>
      </c>
    </row>
    <row r="1269" spans="2:15" x14ac:dyDescent="0.25">
      <c r="B1269" s="40">
        <v>142.36644796902641</v>
      </c>
      <c r="C1269" s="41">
        <v>-8.202300000000001</v>
      </c>
      <c r="E1269" s="19">
        <v>54400.8768417151</v>
      </c>
      <c r="F1269" s="19">
        <v>54940.843855655003</v>
      </c>
      <c r="G1269" s="19">
        <v>53411.183333295798</v>
      </c>
      <c r="O1269" s="19">
        <f t="shared" si="19"/>
        <v>4.9151065718979225</v>
      </c>
    </row>
    <row r="1270" spans="2:15" x14ac:dyDescent="0.25">
      <c r="B1270" s="40">
        <v>142.5</v>
      </c>
      <c r="C1270" s="41">
        <v>-8.1730333333333345</v>
      </c>
      <c r="E1270" s="19">
        <v>54405.791948286998</v>
      </c>
      <c r="F1270" s="19">
        <v>54941.384800096399</v>
      </c>
      <c r="G1270" s="19">
        <v>53414.779247215403</v>
      </c>
      <c r="O1270" s="19">
        <f t="shared" si="19"/>
        <v>2.1619350644032238</v>
      </c>
    </row>
    <row r="1271" spans="2:15" x14ac:dyDescent="0.25">
      <c r="B1271" s="40">
        <v>142.55889895117772</v>
      </c>
      <c r="C1271" s="41">
        <v>-8.2168333333333337</v>
      </c>
      <c r="E1271" s="19">
        <v>54407.953883351402</v>
      </c>
      <c r="F1271" s="19">
        <v>54941.6283807652</v>
      </c>
      <c r="G1271" s="19">
        <v>53416.333938966302</v>
      </c>
      <c r="O1271" s="19">
        <f t="shared" si="19"/>
        <v>2.0504749380997964</v>
      </c>
    </row>
    <row r="1272" spans="2:15" x14ac:dyDescent="0.25">
      <c r="B1272" s="40">
        <v>142.61539917329455</v>
      </c>
      <c r="C1272" s="41">
        <v>-8.2562000000000015</v>
      </c>
      <c r="E1272" s="19">
        <v>54410.004358289501</v>
      </c>
      <c r="F1272" s="19">
        <v>54941.864742875397</v>
      </c>
      <c r="G1272" s="19">
        <v>53417.7923278827</v>
      </c>
      <c r="O1272" s="19">
        <f t="shared" si="19"/>
        <v>4.1322133532958105</v>
      </c>
    </row>
    <row r="1273" spans="2:15" x14ac:dyDescent="0.25">
      <c r="B1273" s="40">
        <v>142.72839638724693</v>
      </c>
      <c r="C1273" s="41">
        <v>-8.1955333333333336</v>
      </c>
      <c r="E1273" s="19">
        <v>54414.136571642797</v>
      </c>
      <c r="F1273" s="19">
        <v>54942.362741133002</v>
      </c>
      <c r="G1273" s="19">
        <v>53420.681047647697</v>
      </c>
      <c r="O1273" s="19">
        <f t="shared" si="19"/>
        <v>0.80356361470330739</v>
      </c>
    </row>
    <row r="1274" spans="2:15" x14ac:dyDescent="0.25">
      <c r="B1274" s="40">
        <v>142.75</v>
      </c>
      <c r="C1274" s="41">
        <v>-8.124366666666667</v>
      </c>
      <c r="E1274" s="19">
        <v>54414.940135257501</v>
      </c>
      <c r="F1274" s="19">
        <v>54942.463717512001</v>
      </c>
      <c r="G1274" s="19">
        <v>53421.234655615102</v>
      </c>
      <c r="O1274" s="19">
        <f t="shared" si="19"/>
        <v>3.8668206056026975</v>
      </c>
    </row>
    <row r="1275" spans="2:15" x14ac:dyDescent="0.25">
      <c r="B1275" s="40">
        <v>142.85606185507103</v>
      </c>
      <c r="C1275" s="41">
        <v>-8.141866666666667</v>
      </c>
      <c r="E1275" s="19">
        <v>54418.806955863103</v>
      </c>
      <c r="F1275" s="19">
        <v>54942.972913535101</v>
      </c>
      <c r="G1275" s="19">
        <v>53423.859636345704</v>
      </c>
      <c r="O1275" s="19">
        <f t="shared" si="19"/>
        <v>1.6389042310984223</v>
      </c>
    </row>
    <row r="1276" spans="2:15" x14ac:dyDescent="0.25">
      <c r="B1276" s="40">
        <v>142.90148613193529</v>
      </c>
      <c r="C1276" s="41">
        <v>-8.1869000000000014</v>
      </c>
      <c r="E1276" s="19">
        <v>54420.445860094202</v>
      </c>
      <c r="F1276" s="19">
        <v>54943.201984180603</v>
      </c>
      <c r="G1276" s="19">
        <v>53424.951983672101</v>
      </c>
      <c r="O1276" s="19">
        <f t="shared" si="19"/>
        <v>3.5994103245975566</v>
      </c>
    </row>
    <row r="1277" spans="2:15" x14ac:dyDescent="0.25">
      <c r="B1277" s="40">
        <v>143</v>
      </c>
      <c r="C1277" s="41">
        <v>-8.2613000000000003</v>
      </c>
      <c r="E1277" s="19">
        <v>54424.045270418799</v>
      </c>
      <c r="F1277" s="19">
        <v>54943.737414793199</v>
      </c>
      <c r="G1277" s="19">
        <v>53427.307068145499</v>
      </c>
      <c r="O1277" s="19">
        <f t="shared" si="19"/>
        <v>3.2289748378025251</v>
      </c>
    </row>
    <row r="1278" spans="2:15" x14ac:dyDescent="0.25">
      <c r="B1278" s="40">
        <v>143.08854368285324</v>
      </c>
      <c r="C1278" s="41">
        <v>-8.3213000000000008</v>
      </c>
      <c r="E1278" s="19">
        <v>54427.274245256602</v>
      </c>
      <c r="F1278" s="19">
        <v>54944.257200739703</v>
      </c>
      <c r="G1278" s="19">
        <v>53429.372235154202</v>
      </c>
      <c r="O1278" s="19">
        <f t="shared" si="19"/>
        <v>5.7557161875956808</v>
      </c>
    </row>
    <row r="1279" spans="2:15" x14ac:dyDescent="0.25">
      <c r="B1279" s="40">
        <v>143.24846188170577</v>
      </c>
      <c r="C1279" s="41">
        <v>-8.3622999999999994</v>
      </c>
      <c r="E1279" s="19">
        <v>54433.029961444197</v>
      </c>
      <c r="F1279" s="19">
        <v>54945.275548075297</v>
      </c>
      <c r="G1279" s="19">
        <v>53432.966334149904</v>
      </c>
      <c r="O1279" s="19">
        <f t="shared" si="19"/>
        <v>7.2313123499043286E-2</v>
      </c>
    </row>
    <row r="1280" spans="2:15" x14ac:dyDescent="0.25">
      <c r="B1280" s="40">
        <v>143.25</v>
      </c>
      <c r="C1280" s="41">
        <v>-8.2410333333333341</v>
      </c>
      <c r="E1280" s="19">
        <v>54433.102274567696</v>
      </c>
      <c r="F1280" s="19">
        <v>54945.289084196796</v>
      </c>
      <c r="G1280" s="19">
        <v>53433.010926802497</v>
      </c>
      <c r="O1280" s="19">
        <f t="shared" si="19"/>
        <v>3.6155880101432558E-2</v>
      </c>
    </row>
    <row r="1281" spans="2:15" x14ac:dyDescent="0.25">
      <c r="B1281" s="40">
        <v>143.2509094496254</v>
      </c>
      <c r="C1281" s="41">
        <v>-8.2084333333333337</v>
      </c>
      <c r="E1281" s="19">
        <v>54433.138430447798</v>
      </c>
      <c r="F1281" s="19">
        <v>54945.295858991398</v>
      </c>
      <c r="G1281" s="19">
        <v>53433.033218369601</v>
      </c>
      <c r="O1281" s="19">
        <f t="shared" si="19"/>
        <v>0.18077264229941647</v>
      </c>
    </row>
    <row r="1282" spans="2:15" x14ac:dyDescent="0.25">
      <c r="B1282" s="40">
        <v>143.25564172176922</v>
      </c>
      <c r="C1282" s="41">
        <v>-8.2889333333333326</v>
      </c>
      <c r="E1282" s="19">
        <v>54433.319203090097</v>
      </c>
      <c r="F1282" s="19">
        <v>54945.329800284999</v>
      </c>
      <c r="G1282" s="19">
        <v>53433.144629098599</v>
      </c>
      <c r="O1282" s="19">
        <f t="shared" si="19"/>
        <v>3.6153186905721668E-2</v>
      </c>
    </row>
    <row r="1283" spans="2:15" x14ac:dyDescent="0.25">
      <c r="B1283" s="40">
        <v>143.25723503526146</v>
      </c>
      <c r="C1283" s="41">
        <v>-8.5365666666666673</v>
      </c>
      <c r="E1283" s="19">
        <v>54433.355356277003</v>
      </c>
      <c r="F1283" s="19">
        <v>54945.336602004703</v>
      </c>
      <c r="G1283" s="19">
        <v>53433.166901907804</v>
      </c>
      <c r="O1283" s="19">
        <f t="shared" ref="O1283:O1346" si="20">E1284-E1283</f>
        <v>0.32535888809798053</v>
      </c>
    </row>
    <row r="1284" spans="2:15" x14ac:dyDescent="0.25">
      <c r="B1284" s="40">
        <v>143.2655459593293</v>
      </c>
      <c r="C1284" s="41">
        <v>-8.4342666666666659</v>
      </c>
      <c r="E1284" s="19">
        <v>54433.680715165101</v>
      </c>
      <c r="F1284" s="19">
        <v>54945.398019292799</v>
      </c>
      <c r="G1284" s="19">
        <v>53433.367219868203</v>
      </c>
      <c r="O1284" s="19">
        <f t="shared" si="20"/>
        <v>3.6148814899206627E-2</v>
      </c>
    </row>
    <row r="1285" spans="2:15" x14ac:dyDescent="0.25">
      <c r="B1285" s="40">
        <v>143.26733097011655</v>
      </c>
      <c r="C1285" s="41">
        <v>-8.4344666666666672</v>
      </c>
      <c r="E1285" s="19">
        <v>54433.71686398</v>
      </c>
      <c r="F1285" s="19">
        <v>54945.404865851102</v>
      </c>
      <c r="G1285" s="19">
        <v>53433.389462383398</v>
      </c>
      <c r="O1285" s="19">
        <f t="shared" si="20"/>
        <v>0.46989606550050667</v>
      </c>
    </row>
    <row r="1286" spans="2:15" x14ac:dyDescent="0.25">
      <c r="B1286" s="40">
        <v>143.2798818737599</v>
      </c>
      <c r="C1286" s="41">
        <v>-8.3509999999999991</v>
      </c>
      <c r="E1286" s="19">
        <v>54434.186760045501</v>
      </c>
      <c r="F1286" s="19">
        <v>54945.494278747297</v>
      </c>
      <c r="G1286" s="19">
        <v>53433.678349877897</v>
      </c>
      <c r="O1286" s="19">
        <f t="shared" si="20"/>
        <v>3.6142938501143362E-2</v>
      </c>
    </row>
    <row r="1287" spans="2:15" x14ac:dyDescent="0.25">
      <c r="B1287" s="40">
        <v>143.28108958569328</v>
      </c>
      <c r="C1287" s="41">
        <v>-8.2701666666666664</v>
      </c>
      <c r="E1287" s="19">
        <v>54434.222902984002</v>
      </c>
      <c r="F1287" s="19">
        <v>54945.501188003298</v>
      </c>
      <c r="G1287" s="19">
        <v>53433.7005520167</v>
      </c>
      <c r="O1287" s="19">
        <f t="shared" si="20"/>
        <v>0.61436859269451816</v>
      </c>
    </row>
    <row r="1288" spans="2:15" x14ac:dyDescent="0.25">
      <c r="B1288" s="40">
        <v>143.29840321349417</v>
      </c>
      <c r="C1288" s="41">
        <v>-8.257299999999999</v>
      </c>
      <c r="E1288" s="19">
        <v>54434.837271576696</v>
      </c>
      <c r="F1288" s="19">
        <v>54945.619329658999</v>
      </c>
      <c r="G1288" s="19">
        <v>53434.077570906396</v>
      </c>
      <c r="O1288" s="19">
        <f t="shared" si="20"/>
        <v>3.6135802503849845E-2</v>
      </c>
    </row>
    <row r="1289" spans="2:15" x14ac:dyDescent="0.25">
      <c r="B1289" s="40">
        <v>143.29881862614062</v>
      </c>
      <c r="C1289" s="41">
        <v>-8.3686666666666678</v>
      </c>
      <c r="E1289" s="19">
        <v>54434.8734073792</v>
      </c>
      <c r="F1289" s="19">
        <v>54945.6263193954</v>
      </c>
      <c r="G1289" s="19">
        <v>53434.099724621701</v>
      </c>
      <c r="O1289" s="19">
        <f t="shared" si="20"/>
        <v>0.50586172220209846</v>
      </c>
    </row>
    <row r="1290" spans="2:15" x14ac:dyDescent="0.25">
      <c r="B1290" s="40">
        <v>143.31295232513861</v>
      </c>
      <c r="C1290" s="41">
        <v>-8.6288333333333345</v>
      </c>
      <c r="E1290" s="19">
        <v>54435.379269101402</v>
      </c>
      <c r="F1290" s="19">
        <v>54945.724644513903</v>
      </c>
      <c r="G1290" s="19">
        <v>53434.409611761701</v>
      </c>
      <c r="O1290" s="19">
        <f t="shared" si="20"/>
        <v>0.21677591410116293</v>
      </c>
    </row>
    <row r="1291" spans="2:15" x14ac:dyDescent="0.25">
      <c r="B1291" s="40">
        <v>143.31916418502186</v>
      </c>
      <c r="C1291" s="41">
        <v>-8.6583333333333332</v>
      </c>
      <c r="E1291" s="19">
        <v>54435.596045015503</v>
      </c>
      <c r="F1291" s="19">
        <v>54945.767051550101</v>
      </c>
      <c r="G1291" s="19">
        <v>53434.542274267696</v>
      </c>
      <c r="O1291" s="19">
        <f t="shared" si="20"/>
        <v>0.14451018659747206</v>
      </c>
    </row>
    <row r="1292" spans="2:15" x14ac:dyDescent="0.25">
      <c r="B1292" s="40">
        <v>143.32252537755105</v>
      </c>
      <c r="C1292" s="41">
        <v>-8.6319333333333343</v>
      </c>
      <c r="E1292" s="19">
        <v>54435.740555202101</v>
      </c>
      <c r="F1292" s="19">
        <v>54945.795412068001</v>
      </c>
      <c r="G1292" s="19">
        <v>53434.630669120597</v>
      </c>
      <c r="O1292" s="19">
        <f t="shared" si="20"/>
        <v>0.72246935519797262</v>
      </c>
    </row>
    <row r="1293" spans="2:15" x14ac:dyDescent="0.25">
      <c r="B1293" s="40">
        <v>143.34326483177887</v>
      </c>
      <c r="C1293" s="41">
        <v>-8.4381000000000004</v>
      </c>
      <c r="E1293" s="19">
        <v>54436.463024557299</v>
      </c>
      <c r="F1293" s="19">
        <v>54945.938283492796</v>
      </c>
      <c r="G1293" s="19">
        <v>53435.072110647503</v>
      </c>
      <c r="O1293" s="19">
        <f t="shared" si="20"/>
        <v>0.28895141150132986</v>
      </c>
    </row>
    <row r="1294" spans="2:15" x14ac:dyDescent="0.25">
      <c r="B1294" s="40">
        <v>143.35117128907081</v>
      </c>
      <c r="C1294" s="41">
        <v>-8.4358000000000004</v>
      </c>
      <c r="E1294" s="19">
        <v>54436.7519759688</v>
      </c>
      <c r="F1294" s="19">
        <v>54945.995930309102</v>
      </c>
      <c r="G1294" s="19">
        <v>53435.248453120199</v>
      </c>
      <c r="O1294" s="19">
        <f t="shared" si="20"/>
        <v>0.72229422489908757</v>
      </c>
    </row>
    <row r="1295" spans="2:15" x14ac:dyDescent="0.25">
      <c r="B1295" s="40">
        <v>143.37059748526784</v>
      </c>
      <c r="C1295" s="41">
        <v>-8.3660333333333341</v>
      </c>
      <c r="E1295" s="19">
        <v>54437.474270193699</v>
      </c>
      <c r="F1295" s="19">
        <v>54946.141290929198</v>
      </c>
      <c r="G1295" s="19">
        <v>53435.688778231102</v>
      </c>
      <c r="O1295" s="19">
        <f t="shared" si="20"/>
        <v>0.50553915010095807</v>
      </c>
    </row>
    <row r="1296" spans="2:15" x14ac:dyDescent="0.25">
      <c r="B1296" s="40">
        <v>143.38492552177951</v>
      </c>
      <c r="C1296" s="41">
        <v>-8.3830333333333336</v>
      </c>
      <c r="E1296" s="19">
        <v>54437.9798093438</v>
      </c>
      <c r="F1296" s="19">
        <v>54946.244098890798</v>
      </c>
      <c r="G1296" s="19">
        <v>53435.996594764401</v>
      </c>
      <c r="O1296" s="19">
        <f t="shared" si="20"/>
        <v>0.57769748359714868</v>
      </c>
    </row>
    <row r="1297" spans="2:15" x14ac:dyDescent="0.25">
      <c r="B1297" s="40">
        <v>143.40105447699133</v>
      </c>
      <c r="C1297" s="41">
        <v>-8.3618999999999986</v>
      </c>
      <c r="E1297" s="19">
        <v>54438.557506827397</v>
      </c>
      <c r="F1297" s="19">
        <v>54946.362656282799</v>
      </c>
      <c r="G1297" s="19">
        <v>53436.348019048499</v>
      </c>
      <c r="O1297" s="19">
        <f t="shared" si="20"/>
        <v>0.83033665580296656</v>
      </c>
    </row>
    <row r="1298" spans="2:15" x14ac:dyDescent="0.25">
      <c r="B1298" s="40">
        <v>143.42395723675673</v>
      </c>
      <c r="C1298" s="41">
        <v>-8.3800999999999988</v>
      </c>
      <c r="E1298" s="19">
        <v>54439.3878434832</v>
      </c>
      <c r="F1298" s="19">
        <v>54946.535064625699</v>
      </c>
      <c r="G1298" s="19">
        <v>53436.852603410698</v>
      </c>
      <c r="O1298" s="19">
        <f t="shared" si="20"/>
        <v>0.39707892430305947</v>
      </c>
    </row>
    <row r="1299" spans="2:15" x14ac:dyDescent="0.25">
      <c r="B1299" s="40">
        <v>143.43452813845195</v>
      </c>
      <c r="C1299" s="41">
        <v>-8.329366666666667</v>
      </c>
      <c r="E1299" s="19">
        <v>54439.784922407503</v>
      </c>
      <c r="F1299" s="19">
        <v>54946.618345796698</v>
      </c>
      <c r="G1299" s="19">
        <v>53437.093718940901</v>
      </c>
      <c r="O1299" s="19">
        <f t="shared" si="20"/>
        <v>1.1911104942992097</v>
      </c>
    </row>
    <row r="1300" spans="2:15" x14ac:dyDescent="0.25">
      <c r="B1300" s="40">
        <v>143.46843559508216</v>
      </c>
      <c r="C1300" s="41">
        <v>-8.3053666666666661</v>
      </c>
      <c r="E1300" s="19">
        <v>54440.976032901803</v>
      </c>
      <c r="F1300" s="19">
        <v>54946.871384906502</v>
      </c>
      <c r="G1300" s="19">
        <v>53437.816456659399</v>
      </c>
      <c r="O1300" s="19">
        <f t="shared" si="20"/>
        <v>0.10827461129520088</v>
      </c>
    </row>
    <row r="1301" spans="2:15" x14ac:dyDescent="0.25">
      <c r="B1301" s="40">
        <v>143.47091080115226</v>
      </c>
      <c r="C1301" s="41">
        <v>-8.1679333333333339</v>
      </c>
      <c r="E1301" s="19">
        <v>54441.084307513098</v>
      </c>
      <c r="F1301" s="19">
        <v>54946.894625766297</v>
      </c>
      <c r="G1301" s="19">
        <v>53437.8821250494</v>
      </c>
      <c r="O1301" s="19">
        <f t="shared" si="20"/>
        <v>1.0465990881057223</v>
      </c>
    </row>
    <row r="1302" spans="2:15" x14ac:dyDescent="0.25">
      <c r="B1302" s="40">
        <v>143.5</v>
      </c>
      <c r="C1302" s="41">
        <v>-8.0355666666666661</v>
      </c>
      <c r="E1302" s="19">
        <v>54442.130906601204</v>
      </c>
      <c r="F1302" s="19">
        <v>54947.121321900297</v>
      </c>
      <c r="G1302" s="19">
        <v>53438.516740202896</v>
      </c>
      <c r="O1302" s="19">
        <f t="shared" si="20"/>
        <v>0.36087689289706759</v>
      </c>
    </row>
    <row r="1303" spans="2:15" x14ac:dyDescent="0.25">
      <c r="B1303" s="40">
        <v>143.51009479659481</v>
      </c>
      <c r="C1303" s="41">
        <v>-8.0370333333333335</v>
      </c>
      <c r="E1303" s="19">
        <v>54442.491783494101</v>
      </c>
      <c r="F1303" s="19">
        <v>54947.200346751299</v>
      </c>
      <c r="G1303" s="19">
        <v>53438.7355307424</v>
      </c>
      <c r="O1303" s="19">
        <f t="shared" si="20"/>
        <v>0.32478271339641651</v>
      </c>
    </row>
    <row r="1304" spans="2:15" x14ac:dyDescent="0.25">
      <c r="B1304" s="40">
        <v>143.51852975783535</v>
      </c>
      <c r="C1304" s="41">
        <v>-8.1298333333333321</v>
      </c>
      <c r="E1304" s="19">
        <v>54442.816566207497</v>
      </c>
      <c r="F1304" s="19">
        <v>54947.271842840797</v>
      </c>
      <c r="G1304" s="19">
        <v>53438.932440266202</v>
      </c>
      <c r="O1304" s="19">
        <f t="shared" si="20"/>
        <v>0.36086380740016466</v>
      </c>
    </row>
    <row r="1305" spans="2:15" x14ac:dyDescent="0.25">
      <c r="B1305" s="40">
        <v>143.5293954504246</v>
      </c>
      <c r="C1305" s="41">
        <v>-8.456433333333333</v>
      </c>
      <c r="E1305" s="19">
        <v>54443.177430014897</v>
      </c>
      <c r="F1305" s="19">
        <v>54947.351697771097</v>
      </c>
      <c r="G1305" s="19">
        <v>53439.151237571503</v>
      </c>
      <c r="O1305" s="19">
        <f t="shared" si="20"/>
        <v>0.82997102590161376</v>
      </c>
    </row>
    <row r="1306" spans="2:15" x14ac:dyDescent="0.25">
      <c r="B1306" s="40">
        <v>143.55197245628224</v>
      </c>
      <c r="C1306" s="41">
        <v>-8.4756666666666653</v>
      </c>
      <c r="E1306" s="19">
        <v>54444.007401040799</v>
      </c>
      <c r="F1306" s="19">
        <v>54947.537018835101</v>
      </c>
      <c r="G1306" s="19">
        <v>53439.654571473999</v>
      </c>
      <c r="O1306" s="19">
        <f t="shared" si="20"/>
        <v>0.7938780226977542</v>
      </c>
    </row>
    <row r="1307" spans="2:15" x14ac:dyDescent="0.25">
      <c r="B1307" s="40">
        <v>143.57440888609597</v>
      </c>
      <c r="C1307" s="41">
        <v>-8.654633333333333</v>
      </c>
      <c r="E1307" s="19">
        <v>54444.801279063497</v>
      </c>
      <c r="F1307" s="19">
        <v>54947.716436671799</v>
      </c>
      <c r="G1307" s="19">
        <v>53440.136261800399</v>
      </c>
      <c r="O1307" s="19">
        <f t="shared" si="20"/>
        <v>0.79388661570555996</v>
      </c>
    </row>
    <row r="1308" spans="2:15" x14ac:dyDescent="0.25">
      <c r="B1308" s="40">
        <v>143.59643611171711</v>
      </c>
      <c r="C1308" s="41">
        <v>-8.6057666666666659</v>
      </c>
      <c r="E1308" s="19">
        <v>54445.595165679202</v>
      </c>
      <c r="F1308" s="19">
        <v>54947.897955932996</v>
      </c>
      <c r="G1308" s="19">
        <v>53440.618318240297</v>
      </c>
      <c r="O1308" s="19">
        <f t="shared" si="20"/>
        <v>0.18043157989450265</v>
      </c>
    </row>
    <row r="1309" spans="2:15" x14ac:dyDescent="0.25">
      <c r="B1309" s="40">
        <v>143.60147441207349</v>
      </c>
      <c r="C1309" s="41">
        <v>-8.6308999999999987</v>
      </c>
      <c r="E1309" s="19">
        <v>54445.775597259097</v>
      </c>
      <c r="F1309" s="19">
        <v>54947.939502879897</v>
      </c>
      <c r="G1309" s="19">
        <v>53440.727940937802</v>
      </c>
      <c r="O1309" s="19">
        <f t="shared" si="20"/>
        <v>1.2630711943056667</v>
      </c>
    </row>
    <row r="1310" spans="2:15" x14ac:dyDescent="0.25">
      <c r="B1310" s="40">
        <v>143.63624214094355</v>
      </c>
      <c r="C1310" s="41">
        <v>-8.6531666666666656</v>
      </c>
      <c r="E1310" s="19">
        <v>54447.038668453402</v>
      </c>
      <c r="F1310" s="19">
        <v>54948.233358982798</v>
      </c>
      <c r="G1310" s="19">
        <v>53441.496143093398</v>
      </c>
      <c r="O1310" s="19">
        <f t="shared" si="20"/>
        <v>7.2178900998551399E-2</v>
      </c>
    </row>
    <row r="1311" spans="2:15" x14ac:dyDescent="0.25">
      <c r="B1311" s="40">
        <v>143.63844834843007</v>
      </c>
      <c r="C1311" s="41">
        <v>-8.3512666666666657</v>
      </c>
      <c r="E1311" s="19">
        <v>54447.110847354401</v>
      </c>
      <c r="F1311" s="19">
        <v>54948.250310548203</v>
      </c>
      <c r="G1311" s="19">
        <v>53441.540091207899</v>
      </c>
      <c r="O1311" s="19">
        <f t="shared" si="20"/>
        <v>0.18044921929686097</v>
      </c>
    </row>
    <row r="1312" spans="2:15" x14ac:dyDescent="0.25">
      <c r="B1312" s="40">
        <v>143.64337809440201</v>
      </c>
      <c r="C1312" s="41">
        <v>-8.2971666666666657</v>
      </c>
      <c r="E1312" s="19">
        <v>54447.291296573698</v>
      </c>
      <c r="F1312" s="19">
        <v>54948.292764926002</v>
      </c>
      <c r="G1312" s="19">
        <v>53441.649988511999</v>
      </c>
      <c r="O1312" s="19">
        <f t="shared" si="20"/>
        <v>1.8046847599034663</v>
      </c>
    </row>
    <row r="1313" spans="2:15" x14ac:dyDescent="0.25">
      <c r="B1313" s="40">
        <v>143.69269073583948</v>
      </c>
      <c r="C1313" s="41">
        <v>-8.0013666666666676</v>
      </c>
      <c r="E1313" s="19">
        <v>54449.095981333601</v>
      </c>
      <c r="F1313" s="19">
        <v>54948.723226147398</v>
      </c>
      <c r="G1313" s="19">
        <v>53442.751400895097</v>
      </c>
      <c r="O1313" s="19">
        <f t="shared" si="20"/>
        <v>0.39708837949729059</v>
      </c>
    </row>
    <row r="1314" spans="2:15" x14ac:dyDescent="0.25">
      <c r="B1314" s="40">
        <v>143.70419868345775</v>
      </c>
      <c r="C1314" s="41">
        <v>-8.3407</v>
      </c>
      <c r="E1314" s="19">
        <v>54449.493069713099</v>
      </c>
      <c r="F1314" s="19">
        <v>54948.819368116601</v>
      </c>
      <c r="G1314" s="19">
        <v>53442.994396237104</v>
      </c>
      <c r="O1314" s="19">
        <f t="shared" si="20"/>
        <v>1.2275309912001831</v>
      </c>
    </row>
    <row r="1315" spans="2:15" x14ac:dyDescent="0.25">
      <c r="B1315" s="40">
        <v>143.73798072720857</v>
      </c>
      <c r="C1315" s="41">
        <v>-8.5510999999999999</v>
      </c>
      <c r="E1315" s="19">
        <v>54450.720600704299</v>
      </c>
      <c r="F1315" s="19">
        <v>54949.119807788098</v>
      </c>
      <c r="G1315" s="19">
        <v>53443.747327277699</v>
      </c>
      <c r="O1315" s="19">
        <f t="shared" si="20"/>
        <v>0.21665226790355518</v>
      </c>
    </row>
    <row r="1316" spans="2:15" x14ac:dyDescent="0.25">
      <c r="B1316" s="40">
        <v>143.74426636753216</v>
      </c>
      <c r="C1316" s="41">
        <v>-8.5266333333333328</v>
      </c>
      <c r="E1316" s="19">
        <v>54450.937252972202</v>
      </c>
      <c r="F1316" s="19">
        <v>54949.173339129702</v>
      </c>
      <c r="G1316" s="19">
        <v>53443.8805130818</v>
      </c>
      <c r="O1316" s="19">
        <f t="shared" si="20"/>
        <v>0.21666181709588272</v>
      </c>
    </row>
    <row r="1317" spans="2:15" x14ac:dyDescent="0.25">
      <c r="B1317" s="40">
        <v>143.75</v>
      </c>
      <c r="C1317" s="41">
        <v>-8.3268666666666675</v>
      </c>
      <c r="E1317" s="19">
        <v>54451.153914789298</v>
      </c>
      <c r="F1317" s="19">
        <v>54949.227023993197</v>
      </c>
      <c r="G1317" s="19">
        <v>53444.013800259403</v>
      </c>
      <c r="O1317" s="19">
        <f t="shared" si="20"/>
        <v>1.0112239814989152</v>
      </c>
    </row>
    <row r="1318" spans="2:15" x14ac:dyDescent="0.25">
      <c r="B1318" s="40">
        <v>143.77844767471817</v>
      </c>
      <c r="C1318" s="41">
        <v>-8.3578666666666663</v>
      </c>
      <c r="E1318" s="19">
        <v>54452.165138770797</v>
      </c>
      <c r="F1318" s="19">
        <v>54949.4795803702</v>
      </c>
      <c r="G1318" s="19">
        <v>53444.637224357997</v>
      </c>
      <c r="O1318" s="19">
        <f t="shared" si="20"/>
        <v>0.72245206310617505</v>
      </c>
    </row>
    <row r="1319" spans="2:15" x14ac:dyDescent="0.25">
      <c r="B1319" s="40">
        <v>143.79799732098263</v>
      </c>
      <c r="C1319" s="41">
        <v>-8.4923999999999999</v>
      </c>
      <c r="E1319" s="19">
        <v>54452.887590833903</v>
      </c>
      <c r="F1319" s="19">
        <v>54949.662017902301</v>
      </c>
      <c r="G1319" s="19">
        <v>53445.084061136302</v>
      </c>
      <c r="O1319" s="19">
        <f t="shared" si="20"/>
        <v>2.0236347170939553</v>
      </c>
    </row>
    <row r="1320" spans="2:15" x14ac:dyDescent="0.25">
      <c r="B1320" s="40">
        <v>143.85377592769348</v>
      </c>
      <c r="C1320" s="41">
        <v>-8.5557999999999996</v>
      </c>
      <c r="E1320" s="19">
        <v>54454.911225550997</v>
      </c>
      <c r="F1320" s="19">
        <v>54950.181853984097</v>
      </c>
      <c r="G1320" s="19">
        <v>53446.342897895403</v>
      </c>
      <c r="O1320" s="19">
        <f t="shared" si="20"/>
        <v>0.18074277070263634</v>
      </c>
    </row>
    <row r="1321" spans="2:15" x14ac:dyDescent="0.25">
      <c r="B1321" s="40">
        <v>143.85915827580442</v>
      </c>
      <c r="C1321" s="41">
        <v>-8.5616333333333348</v>
      </c>
      <c r="E1321" s="19">
        <v>54455.0919683217</v>
      </c>
      <c r="F1321" s="19">
        <v>54950.228911807499</v>
      </c>
      <c r="G1321" s="19">
        <v>53446.455895280298</v>
      </c>
      <c r="O1321" s="19">
        <f t="shared" si="20"/>
        <v>1.7718798428977607</v>
      </c>
    </row>
    <row r="1322" spans="2:15" x14ac:dyDescent="0.25">
      <c r="B1322" s="40">
        <v>143.90786452281077</v>
      </c>
      <c r="C1322" s="41">
        <v>-8.3894666666666673</v>
      </c>
      <c r="E1322" s="19">
        <v>54456.863848164598</v>
      </c>
      <c r="F1322" s="19">
        <v>54950.6956424093</v>
      </c>
      <c r="G1322" s="19">
        <v>53447.569073387698</v>
      </c>
      <c r="O1322" s="19">
        <f t="shared" si="20"/>
        <v>0.10852001180319348</v>
      </c>
    </row>
    <row r="1323" spans="2:15" x14ac:dyDescent="0.25">
      <c r="B1323" s="40">
        <v>143.91149451916721</v>
      </c>
      <c r="C1323" s="41">
        <v>-8.3671333333333333</v>
      </c>
      <c r="E1323" s="19">
        <v>54456.972368176401</v>
      </c>
      <c r="F1323" s="19">
        <v>54950.724545110803</v>
      </c>
      <c r="G1323" s="19">
        <v>53447.637587273697</v>
      </c>
      <c r="O1323" s="19">
        <f t="shared" si="20"/>
        <v>1.0130793495991384</v>
      </c>
    </row>
    <row r="1324" spans="2:15" x14ac:dyDescent="0.25">
      <c r="B1324" s="40">
        <v>143.93881582398797</v>
      </c>
      <c r="C1324" s="41">
        <v>-8.2857000000000003</v>
      </c>
      <c r="E1324" s="19">
        <v>54457.985447526</v>
      </c>
      <c r="F1324" s="19">
        <v>54950.996119852804</v>
      </c>
      <c r="G1324" s="19">
        <v>53448.279194185598</v>
      </c>
      <c r="O1324" s="19">
        <f t="shared" si="20"/>
        <v>7.2378906697849743E-2</v>
      </c>
    </row>
    <row r="1325" spans="2:15" x14ac:dyDescent="0.25">
      <c r="B1325" s="40">
        <v>143.94083962602124</v>
      </c>
      <c r="C1325" s="41">
        <v>-8.633166666666666</v>
      </c>
      <c r="E1325" s="19">
        <v>54458.057826432698</v>
      </c>
      <c r="F1325" s="19">
        <v>54951.015643441999</v>
      </c>
      <c r="G1325" s="19">
        <v>53448.325175449601</v>
      </c>
      <c r="O1325" s="19">
        <f t="shared" si="20"/>
        <v>0.18095695360534592</v>
      </c>
    </row>
    <row r="1326" spans="2:15" x14ac:dyDescent="0.25">
      <c r="B1326" s="40">
        <v>143.94649964779612</v>
      </c>
      <c r="C1326" s="41">
        <v>-8.9932333333333325</v>
      </c>
      <c r="E1326" s="19">
        <v>54458.238783386303</v>
      </c>
      <c r="F1326" s="19">
        <v>54951.064525468399</v>
      </c>
      <c r="G1326" s="19">
        <v>53448.440219866003</v>
      </c>
      <c r="O1326" s="19">
        <f t="shared" si="20"/>
        <v>0.90499816179362824</v>
      </c>
    </row>
    <row r="1327" spans="2:15" x14ac:dyDescent="0.25">
      <c r="B1327" s="40">
        <v>143.9710454269065</v>
      </c>
      <c r="C1327" s="41">
        <v>-8.740333333333334</v>
      </c>
      <c r="E1327" s="19">
        <v>54459.143781548097</v>
      </c>
      <c r="F1327" s="19">
        <v>54951.3104992097</v>
      </c>
      <c r="G1327" s="19">
        <v>53449.017445894897</v>
      </c>
      <c r="O1327" s="19">
        <f t="shared" si="20"/>
        <v>1.0502658540062839</v>
      </c>
    </row>
    <row r="1328" spans="2:15" x14ac:dyDescent="0.25">
      <c r="B1328" s="40">
        <v>144</v>
      </c>
      <c r="C1328" s="41">
        <v>-8.4426333333333332</v>
      </c>
      <c r="E1328" s="19">
        <v>54460.194047402103</v>
      </c>
      <c r="F1328" s="19">
        <v>54951.599086565002</v>
      </c>
      <c r="G1328" s="19">
        <v>53449.691398884301</v>
      </c>
      <c r="O1328" s="19">
        <f t="shared" si="20"/>
        <v>1.1595381186998566</v>
      </c>
    </row>
    <row r="1329" spans="2:15" x14ac:dyDescent="0.25">
      <c r="B1329" s="40">
        <v>144.03232098241386</v>
      </c>
      <c r="C1329" s="41">
        <v>-8.0298666666666652</v>
      </c>
      <c r="E1329" s="19">
        <v>54461.353585520803</v>
      </c>
      <c r="F1329" s="19">
        <v>54951.9215758914</v>
      </c>
      <c r="G1329" s="19">
        <v>53450.440858245303</v>
      </c>
      <c r="O1329" s="19">
        <f t="shared" si="20"/>
        <v>0.32624433619639603</v>
      </c>
    </row>
    <row r="1330" spans="2:15" x14ac:dyDescent="0.25">
      <c r="B1330" s="40">
        <v>144.04064095177287</v>
      </c>
      <c r="C1330" s="41">
        <v>-8.5412999999999997</v>
      </c>
      <c r="E1330" s="19">
        <v>54461.679829856999</v>
      </c>
      <c r="F1330" s="19">
        <v>54952.013039298698</v>
      </c>
      <c r="G1330" s="19">
        <v>53450.652789819003</v>
      </c>
      <c r="O1330" s="19">
        <f t="shared" si="20"/>
        <v>0.79772620699804975</v>
      </c>
    </row>
    <row r="1331" spans="2:15" x14ac:dyDescent="0.25">
      <c r="B1331" s="40">
        <v>144.06250613242153</v>
      </c>
      <c r="C1331" s="41">
        <v>-8.7821666666666669</v>
      </c>
      <c r="E1331" s="19">
        <v>54462.477556063997</v>
      </c>
      <c r="F1331" s="19">
        <v>54952.238023992097</v>
      </c>
      <c r="G1331" s="19">
        <v>53451.173049848898</v>
      </c>
      <c r="O1331" s="19">
        <f t="shared" si="20"/>
        <v>0.1088078637039871</v>
      </c>
    </row>
    <row r="1332" spans="2:15" x14ac:dyDescent="0.25">
      <c r="B1332" s="40">
        <v>144.06607745540504</v>
      </c>
      <c r="C1332" s="41">
        <v>-8.9730000000000008</v>
      </c>
      <c r="E1332" s="19">
        <v>54462.586363927701</v>
      </c>
      <c r="F1332" s="19">
        <v>54952.268858310897</v>
      </c>
      <c r="G1332" s="19">
        <v>53451.244242040397</v>
      </c>
      <c r="O1332" s="19">
        <f t="shared" si="20"/>
        <v>0.39901898810057901</v>
      </c>
    </row>
    <row r="1333" spans="2:15" x14ac:dyDescent="0.25">
      <c r="B1333" s="40">
        <v>144.07731553816981</v>
      </c>
      <c r="C1333" s="41">
        <v>-8.3941999999999997</v>
      </c>
      <c r="E1333" s="19">
        <v>54462.985382915802</v>
      </c>
      <c r="F1333" s="19">
        <v>54952.382234479803</v>
      </c>
      <c r="G1333" s="19">
        <v>53451.5057997615</v>
      </c>
      <c r="O1333" s="19">
        <f t="shared" si="20"/>
        <v>0.54426344349485589</v>
      </c>
    </row>
    <row r="1334" spans="2:15" x14ac:dyDescent="0.25">
      <c r="B1334" s="40">
        <v>144.09243875561035</v>
      </c>
      <c r="C1334" s="41">
        <v>-8.3652333333333342</v>
      </c>
      <c r="E1334" s="19">
        <v>54463.529646359297</v>
      </c>
      <c r="F1334" s="19">
        <v>54952.537640282098</v>
      </c>
      <c r="G1334" s="19">
        <v>53451.863808303999</v>
      </c>
      <c r="O1334" s="19">
        <f t="shared" si="20"/>
        <v>1.0890528365052887</v>
      </c>
    </row>
    <row r="1335" spans="2:15" x14ac:dyDescent="0.25">
      <c r="B1335" s="40">
        <v>144.12221973958862</v>
      </c>
      <c r="C1335" s="41">
        <v>-8.3613666666666671</v>
      </c>
      <c r="E1335" s="19">
        <v>54464.618699195802</v>
      </c>
      <c r="F1335" s="19">
        <v>54952.851222089601</v>
      </c>
      <c r="G1335" s="19">
        <v>53452.584612767103</v>
      </c>
      <c r="O1335" s="19">
        <f t="shared" si="20"/>
        <v>0.36317878720001318</v>
      </c>
    </row>
    <row r="1336" spans="2:15" x14ac:dyDescent="0.25">
      <c r="B1336" s="40">
        <v>144.13200840926018</v>
      </c>
      <c r="C1336" s="41">
        <v>-8.6147666666666662</v>
      </c>
      <c r="E1336" s="19">
        <v>54464.981877983002</v>
      </c>
      <c r="F1336" s="19">
        <v>54952.956568492496</v>
      </c>
      <c r="G1336" s="19">
        <v>53452.826343824403</v>
      </c>
      <c r="O1336" s="19">
        <f t="shared" si="20"/>
        <v>0.18162043299525976</v>
      </c>
    </row>
    <row r="1337" spans="2:15" x14ac:dyDescent="0.25">
      <c r="B1337" s="40">
        <v>144.13680830994383</v>
      </c>
      <c r="C1337" s="41">
        <v>-8.5626333333333324</v>
      </c>
      <c r="E1337" s="19">
        <v>54465.163498415997</v>
      </c>
      <c r="F1337" s="19">
        <v>54953.0093950257</v>
      </c>
      <c r="G1337" s="19">
        <v>53452.947490461796</v>
      </c>
      <c r="O1337" s="19">
        <f t="shared" si="20"/>
        <v>0.18164136839914136</v>
      </c>
    </row>
    <row r="1338" spans="2:15" x14ac:dyDescent="0.25">
      <c r="B1338" s="40">
        <v>144.1417513488143</v>
      </c>
      <c r="C1338" s="41">
        <v>-8.8508666666666667</v>
      </c>
      <c r="E1338" s="19">
        <v>54465.345139784396</v>
      </c>
      <c r="F1338" s="19">
        <v>54953.0623237045</v>
      </c>
      <c r="G1338" s="19">
        <v>53453.068826524199</v>
      </c>
      <c r="O1338" s="19">
        <f t="shared" si="20"/>
        <v>0.65408508500695461</v>
      </c>
    </row>
    <row r="1339" spans="2:15" x14ac:dyDescent="0.25">
      <c r="B1339" s="40">
        <v>144.15961536274327</v>
      </c>
      <c r="C1339" s="41">
        <v>-8.740499999999999</v>
      </c>
      <c r="E1339" s="19">
        <v>54465.999224869403</v>
      </c>
      <c r="F1339" s="19">
        <v>54953.253711833902</v>
      </c>
      <c r="G1339" s="19">
        <v>53453.507228193303</v>
      </c>
      <c r="O1339" s="19">
        <f t="shared" si="20"/>
        <v>0.21809064759872854</v>
      </c>
    </row>
    <row r="1340" spans="2:15" x14ac:dyDescent="0.25">
      <c r="B1340" s="40">
        <v>144.16586840953497</v>
      </c>
      <c r="C1340" s="41">
        <v>-8.583266666666665</v>
      </c>
      <c r="E1340" s="19">
        <v>54466.217315517002</v>
      </c>
      <c r="F1340" s="19">
        <v>54953.317801434001</v>
      </c>
      <c r="G1340" s="19">
        <v>53453.653924199803</v>
      </c>
      <c r="O1340" s="19">
        <f t="shared" si="20"/>
        <v>0.39991532709973399</v>
      </c>
    </row>
    <row r="1341" spans="2:15" x14ac:dyDescent="0.25">
      <c r="B1341" s="40">
        <v>144.17654778039423</v>
      </c>
      <c r="C1341" s="41">
        <v>-8.0807333333333329</v>
      </c>
      <c r="E1341" s="19">
        <v>54466.617230844102</v>
      </c>
      <c r="F1341" s="19">
        <v>54953.435679754402</v>
      </c>
      <c r="G1341" s="19">
        <v>53453.923610064703</v>
      </c>
      <c r="O1341" s="19">
        <f t="shared" si="20"/>
        <v>0.58188900700042723</v>
      </c>
    </row>
    <row r="1342" spans="2:15" x14ac:dyDescent="0.25">
      <c r="B1342" s="40">
        <v>144.19259015193384</v>
      </c>
      <c r="C1342" s="41">
        <v>-8.0186333333333337</v>
      </c>
      <c r="E1342" s="19">
        <v>54467.199119851102</v>
      </c>
      <c r="F1342" s="19">
        <v>54953.608017574501</v>
      </c>
      <c r="G1342" s="19">
        <v>53454.3176260775</v>
      </c>
      <c r="O1342" s="19">
        <f t="shared" si="20"/>
        <v>1.1644897306978237</v>
      </c>
    </row>
    <row r="1343" spans="2:15" x14ac:dyDescent="0.25">
      <c r="B1343" s="40">
        <v>144.22541885057046</v>
      </c>
      <c r="C1343" s="41">
        <v>-8.109633333333333</v>
      </c>
      <c r="E1343" s="19">
        <v>54468.3636095818</v>
      </c>
      <c r="F1343" s="19">
        <v>54953.955809706997</v>
      </c>
      <c r="G1343" s="19">
        <v>53455.112047888601</v>
      </c>
      <c r="O1343" s="19">
        <f t="shared" si="20"/>
        <v>0.91044312780286418</v>
      </c>
    </row>
    <row r="1344" spans="2:15" x14ac:dyDescent="0.25">
      <c r="B1344" s="40">
        <v>144.25</v>
      </c>
      <c r="C1344" s="41">
        <v>-8.4882833333333334</v>
      </c>
      <c r="E1344" s="19">
        <v>54469.274052709603</v>
      </c>
      <c r="F1344" s="19">
        <v>54954.230405705202</v>
      </c>
      <c r="G1344" s="19">
        <v>53455.738827990303</v>
      </c>
      <c r="O1344" s="19">
        <f t="shared" si="20"/>
        <v>1.5674397802940803</v>
      </c>
    </row>
    <row r="1345" spans="2:15" x14ac:dyDescent="0.25">
      <c r="B1345" s="40">
        <v>144.29251631217608</v>
      </c>
      <c r="C1345" s="41">
        <v>-8.4959500000000006</v>
      </c>
      <c r="E1345" s="19">
        <v>54470.841492489897</v>
      </c>
      <c r="F1345" s="19">
        <v>54954.708605188804</v>
      </c>
      <c r="G1345" s="19">
        <v>53456.830075026402</v>
      </c>
      <c r="O1345" s="19">
        <f t="shared" si="20"/>
        <v>0.91219963070034282</v>
      </c>
    </row>
    <row r="1346" spans="2:15" x14ac:dyDescent="0.25">
      <c r="B1346" s="40">
        <v>144.31766615152264</v>
      </c>
      <c r="C1346" s="41">
        <v>-8.5487833333333327</v>
      </c>
      <c r="E1346" s="19">
        <v>54471.753692120597</v>
      </c>
      <c r="F1346" s="19">
        <v>54954.990043121703</v>
      </c>
      <c r="G1346" s="19">
        <v>53457.4725060489</v>
      </c>
      <c r="O1346" s="19">
        <f t="shared" si="20"/>
        <v>1.5706057041024906</v>
      </c>
    </row>
    <row r="1347" spans="2:15" x14ac:dyDescent="0.25">
      <c r="B1347" s="40">
        <v>144.36080007906278</v>
      </c>
      <c r="C1347" s="41">
        <v>-8.2606666666666673</v>
      </c>
      <c r="E1347" s="19">
        <v>54473.3242978247</v>
      </c>
      <c r="F1347" s="19">
        <v>54955.479965533697</v>
      </c>
      <c r="G1347" s="19">
        <v>53458.591877061903</v>
      </c>
      <c r="O1347" s="19">
        <f t="shared" ref="O1347:O1410" si="21">E1348-E1347</f>
        <v>0.14621044979867293</v>
      </c>
    </row>
    <row r="1348" spans="2:15" x14ac:dyDescent="0.25">
      <c r="B1348" s="40">
        <v>144.36538138189263</v>
      </c>
      <c r="C1348" s="41">
        <v>-8.8642000000000021</v>
      </c>
      <c r="E1348" s="19">
        <v>54473.470508274499</v>
      </c>
      <c r="F1348" s="19">
        <v>54955.525914760998</v>
      </c>
      <c r="G1348" s="19">
        <v>53458.696957118504</v>
      </c>
      <c r="O1348" s="19">
        <f t="shared" si="21"/>
        <v>2.3786084898019908</v>
      </c>
    </row>
    <row r="1349" spans="2:15" x14ac:dyDescent="0.25">
      <c r="B1349" s="40">
        <v>144.43016248273301</v>
      </c>
      <c r="C1349" s="41">
        <v>-8.8516666666666666</v>
      </c>
      <c r="E1349" s="19">
        <v>54475.849116764301</v>
      </c>
      <c r="F1349" s="19">
        <v>54956.2814989611</v>
      </c>
      <c r="G1349" s="19">
        <v>53460.428245974603</v>
      </c>
      <c r="O1349" s="19">
        <f t="shared" si="21"/>
        <v>1.1362695529023767</v>
      </c>
    </row>
    <row r="1350" spans="2:15" x14ac:dyDescent="0.25">
      <c r="B1350" s="40">
        <v>144.46112954840387</v>
      </c>
      <c r="C1350" s="41">
        <v>-8.9639333333333333</v>
      </c>
      <c r="E1350" s="19">
        <v>54476.985386317203</v>
      </c>
      <c r="F1350" s="19">
        <v>54956.647743646899</v>
      </c>
      <c r="G1350" s="19">
        <v>53461.270289663298</v>
      </c>
      <c r="O1350" s="19">
        <f t="shared" si="21"/>
        <v>0.95396853609418031</v>
      </c>
    </row>
    <row r="1351" spans="2:15" x14ac:dyDescent="0.25">
      <c r="B1351" s="40">
        <v>144.48719123298699</v>
      </c>
      <c r="C1351" s="41">
        <v>-8.8697333333333344</v>
      </c>
      <c r="E1351" s="19">
        <v>54477.939354853297</v>
      </c>
      <c r="F1351" s="19">
        <v>54956.9578356075</v>
      </c>
      <c r="G1351" s="19">
        <v>53461.985027989998</v>
      </c>
      <c r="O1351" s="19">
        <f t="shared" si="21"/>
        <v>0.3304307280050125</v>
      </c>
    </row>
    <row r="1352" spans="2:15" x14ac:dyDescent="0.25">
      <c r="B1352" s="40">
        <v>144.49589671927279</v>
      </c>
      <c r="C1352" s="41">
        <v>-8.9082999999999988</v>
      </c>
      <c r="E1352" s="19">
        <v>54478.269785581302</v>
      </c>
      <c r="F1352" s="19">
        <v>54957.065793991896</v>
      </c>
      <c r="G1352" s="19">
        <v>53462.234287797699</v>
      </c>
      <c r="O1352" s="19">
        <f t="shared" si="21"/>
        <v>0.14689340049517341</v>
      </c>
    </row>
    <row r="1353" spans="2:15" x14ac:dyDescent="0.25">
      <c r="B1353" s="40">
        <v>144.5</v>
      </c>
      <c r="C1353" s="41">
        <v>-8.8349833333333336</v>
      </c>
      <c r="E1353" s="19">
        <v>54478.416678981797</v>
      </c>
      <c r="F1353" s="19">
        <v>54957.113877503303</v>
      </c>
      <c r="G1353" s="19">
        <v>53462.345379489903</v>
      </c>
      <c r="O1353" s="19">
        <f t="shared" si="21"/>
        <v>0.55104565420333529</v>
      </c>
    </row>
    <row r="1354" spans="2:15" x14ac:dyDescent="0.25">
      <c r="B1354" s="40">
        <v>144.51540386382194</v>
      </c>
      <c r="C1354" s="41">
        <v>-8.7308166666666676</v>
      </c>
      <c r="E1354" s="19">
        <v>54478.967724636001</v>
      </c>
      <c r="F1354" s="19">
        <v>54957.294749144698</v>
      </c>
      <c r="G1354" s="19">
        <v>53462.763686050203</v>
      </c>
      <c r="O1354" s="19">
        <f t="shared" si="21"/>
        <v>2.0968629658964346</v>
      </c>
    </row>
    <row r="1355" spans="2:15" x14ac:dyDescent="0.25">
      <c r="B1355" s="40">
        <v>144.57169252643465</v>
      </c>
      <c r="C1355" s="41">
        <v>-8.6405833333333337</v>
      </c>
      <c r="E1355" s="19">
        <v>54481.064587601897</v>
      </c>
      <c r="F1355" s="19">
        <v>54957.990079767304</v>
      </c>
      <c r="G1355" s="19">
        <v>53464.3785438384</v>
      </c>
      <c r="O1355" s="19">
        <f t="shared" si="21"/>
        <v>1.5849914577047457</v>
      </c>
    </row>
    <row r="1356" spans="2:15" x14ac:dyDescent="0.25">
      <c r="B1356" s="40">
        <v>144.6145506072609</v>
      </c>
      <c r="C1356" s="41">
        <v>-8.9750333333333341</v>
      </c>
      <c r="E1356" s="19">
        <v>54482.649579059602</v>
      </c>
      <c r="F1356" s="19">
        <v>54958.522991288599</v>
      </c>
      <c r="G1356" s="19">
        <v>53465.624269143402</v>
      </c>
      <c r="O1356" s="19">
        <f t="shared" si="21"/>
        <v>1.070541435998166</v>
      </c>
    </row>
    <row r="1357" spans="2:15" x14ac:dyDescent="0.25">
      <c r="B1357" s="40">
        <v>144.64364482947124</v>
      </c>
      <c r="C1357" s="41">
        <v>-8.5714666666666677</v>
      </c>
      <c r="E1357" s="19">
        <v>54483.7201204956</v>
      </c>
      <c r="F1357" s="19">
        <v>54958.886437657202</v>
      </c>
      <c r="G1357" s="19">
        <v>53466.478306443998</v>
      </c>
      <c r="O1357" s="19">
        <f t="shared" si="21"/>
        <v>0.84999054550280562</v>
      </c>
    </row>
    <row r="1358" spans="2:15" x14ac:dyDescent="0.25">
      <c r="B1358" s="40">
        <v>144.66680778100803</v>
      </c>
      <c r="C1358" s="41">
        <v>-8.629033333333334</v>
      </c>
      <c r="E1358" s="19">
        <v>54484.570111041103</v>
      </c>
      <c r="F1358" s="19">
        <v>54959.176994244801</v>
      </c>
      <c r="G1358" s="19">
        <v>53467.1638359305</v>
      </c>
      <c r="O1358" s="19">
        <f t="shared" si="21"/>
        <v>1.8137100294989068</v>
      </c>
    </row>
    <row r="1359" spans="2:15" x14ac:dyDescent="0.25">
      <c r="B1359" s="40">
        <v>144.7162450953017</v>
      </c>
      <c r="C1359" s="41">
        <v>-8.1471999999999998</v>
      </c>
      <c r="E1359" s="19">
        <v>54486.383821070602</v>
      </c>
      <c r="F1359" s="19">
        <v>54959.802781475897</v>
      </c>
      <c r="G1359" s="19">
        <v>53468.649189087701</v>
      </c>
      <c r="O1359" s="19">
        <f t="shared" si="21"/>
        <v>0.81562093200045638</v>
      </c>
    </row>
    <row r="1360" spans="2:15" x14ac:dyDescent="0.25">
      <c r="B1360" s="40">
        <v>144.73789688351312</v>
      </c>
      <c r="C1360" s="41">
        <v>-8.2728999999999981</v>
      </c>
      <c r="E1360" s="19">
        <v>54487.199442002602</v>
      </c>
      <c r="F1360" s="19">
        <v>54960.086735798701</v>
      </c>
      <c r="G1360" s="19">
        <v>53469.327393071602</v>
      </c>
      <c r="O1360" s="19">
        <f t="shared" si="21"/>
        <v>0.14838330599741312</v>
      </c>
    </row>
    <row r="1361" spans="2:15" x14ac:dyDescent="0.25">
      <c r="B1361" s="40">
        <v>144.74167543392184</v>
      </c>
      <c r="C1361" s="41">
        <v>-8.548566666666666</v>
      </c>
      <c r="E1361" s="19">
        <v>54487.3478253086</v>
      </c>
      <c r="F1361" s="19">
        <v>54960.138562253</v>
      </c>
      <c r="G1361" s="19">
        <v>53469.451471719003</v>
      </c>
      <c r="O1361" s="19">
        <f t="shared" si="21"/>
        <v>0.18551780359848635</v>
      </c>
    </row>
    <row r="1362" spans="2:15" x14ac:dyDescent="0.25">
      <c r="B1362" s="40">
        <v>144.74658055869222</v>
      </c>
      <c r="C1362" s="41">
        <v>-9.061300000000001</v>
      </c>
      <c r="E1362" s="19">
        <v>54487.533343112198</v>
      </c>
      <c r="F1362" s="19">
        <v>54960.203431059599</v>
      </c>
      <c r="G1362" s="19">
        <v>53469.606905512803</v>
      </c>
      <c r="O1362" s="19">
        <f t="shared" si="21"/>
        <v>0.11133137660362991</v>
      </c>
    </row>
    <row r="1363" spans="2:15" x14ac:dyDescent="0.25">
      <c r="B1363" s="40">
        <v>144.75</v>
      </c>
      <c r="C1363" s="41">
        <v>-9.135233333333332</v>
      </c>
      <c r="E1363" s="19">
        <v>54487.644674488802</v>
      </c>
      <c r="F1363" s="19">
        <v>54960.242398048897</v>
      </c>
      <c r="G1363" s="19">
        <v>53469.700345295598</v>
      </c>
      <c r="O1363" s="19">
        <f t="shared" si="21"/>
        <v>1.4487389768983121</v>
      </c>
    </row>
    <row r="1364" spans="2:15" x14ac:dyDescent="0.25">
      <c r="B1364" s="40">
        <v>144.78938565542873</v>
      </c>
      <c r="C1364" s="41">
        <v>-8.7444666666666659</v>
      </c>
      <c r="E1364" s="19">
        <v>54489.0934134657</v>
      </c>
      <c r="F1364" s="19">
        <v>54960.752082470797</v>
      </c>
      <c r="G1364" s="19">
        <v>53470.9274692377</v>
      </c>
      <c r="O1364" s="19">
        <f t="shared" si="21"/>
        <v>1.5632220214029076</v>
      </c>
    </row>
    <row r="1365" spans="2:15" x14ac:dyDescent="0.25">
      <c r="B1365" s="40">
        <v>144.83050700522577</v>
      </c>
      <c r="C1365" s="41">
        <v>-8.3914666666666662</v>
      </c>
      <c r="E1365" s="19">
        <v>54490.656635487103</v>
      </c>
      <c r="F1365" s="19">
        <v>54961.307418359</v>
      </c>
      <c r="G1365" s="19">
        <v>53472.275332224599</v>
      </c>
      <c r="O1365" s="19">
        <f t="shared" si="21"/>
        <v>1.1932083596984739</v>
      </c>
    </row>
    <row r="1366" spans="2:15" x14ac:dyDescent="0.25">
      <c r="B1366" s="40">
        <v>144.86295884135487</v>
      </c>
      <c r="C1366" s="41">
        <v>-8.2688000000000006</v>
      </c>
      <c r="E1366" s="19">
        <v>54491.849843846801</v>
      </c>
      <c r="F1366" s="19">
        <v>54961.734997235297</v>
      </c>
      <c r="G1366" s="19">
        <v>53473.321153393299</v>
      </c>
      <c r="O1366" s="19">
        <f t="shared" si="21"/>
        <v>0.70938224159908714</v>
      </c>
    </row>
    <row r="1367" spans="2:15" x14ac:dyDescent="0.25">
      <c r="B1367" s="40">
        <v>144.88240214125875</v>
      </c>
      <c r="C1367" s="41">
        <v>-8.7632666666666665</v>
      </c>
      <c r="E1367" s="19">
        <v>54492.5592260884</v>
      </c>
      <c r="F1367" s="19">
        <v>54961.990692804502</v>
      </c>
      <c r="G1367" s="19">
        <v>53473.9500166367</v>
      </c>
      <c r="O1367" s="19">
        <f t="shared" si="21"/>
        <v>2.057421849698585</v>
      </c>
    </row>
    <row r="1368" spans="2:15" x14ac:dyDescent="0.25">
      <c r="B1368" s="40">
        <v>144.93685698458268</v>
      </c>
      <c r="C1368" s="41">
        <v>-8.649166666666666</v>
      </c>
      <c r="E1368" s="19">
        <v>54494.616647938099</v>
      </c>
      <c r="F1368" s="19">
        <v>54962.738478442399</v>
      </c>
      <c r="G1368" s="19">
        <v>53475.804492037001</v>
      </c>
      <c r="O1368" s="19">
        <f t="shared" si="21"/>
        <v>3.7462995904206764E-2</v>
      </c>
    </row>
    <row r="1369" spans="2:15" x14ac:dyDescent="0.25">
      <c r="B1369" s="40">
        <v>144.9379828983902</v>
      </c>
      <c r="C1369" s="41">
        <v>-8.9113666666666678</v>
      </c>
      <c r="E1369" s="19">
        <v>54494.654110934003</v>
      </c>
      <c r="F1369" s="19">
        <v>54962.7521789928</v>
      </c>
      <c r="G1369" s="19">
        <v>53475.838687190597</v>
      </c>
      <c r="O1369" s="19">
        <f t="shared" si="21"/>
        <v>1.8381229320002603</v>
      </c>
    </row>
    <row r="1370" spans="2:15" x14ac:dyDescent="0.25">
      <c r="B1370" s="40">
        <v>144.98710206042341</v>
      </c>
      <c r="C1370" s="41">
        <v>-8.5587</v>
      </c>
      <c r="E1370" s="19">
        <v>54496.492233866004</v>
      </c>
      <c r="F1370" s="19">
        <v>54963.428011263997</v>
      </c>
      <c r="G1370" s="19">
        <v>53477.535276066897</v>
      </c>
      <c r="O1370" s="19">
        <f t="shared" si="21"/>
        <v>0.48845489289669786</v>
      </c>
    </row>
    <row r="1371" spans="2:15" x14ac:dyDescent="0.25">
      <c r="B1371" s="40">
        <v>145</v>
      </c>
      <c r="C1371" s="41">
        <v>-8.5746666666666673</v>
      </c>
      <c r="E1371" s="19">
        <v>54496.9806887589</v>
      </c>
      <c r="F1371" s="19">
        <v>54963.608768904101</v>
      </c>
      <c r="G1371" s="19">
        <v>53477.9922151996</v>
      </c>
      <c r="O1371" s="19">
        <f t="shared" si="21"/>
        <v>0.41356203459872631</v>
      </c>
    </row>
    <row r="1372" spans="2:15" x14ac:dyDescent="0.25">
      <c r="B1372" s="40">
        <v>145.01097241661472</v>
      </c>
      <c r="C1372" s="41">
        <v>-8.2999999999999989</v>
      </c>
      <c r="E1372" s="19">
        <v>54497.394250793499</v>
      </c>
      <c r="F1372" s="19">
        <v>54963.7621839887</v>
      </c>
      <c r="G1372" s="19">
        <v>53478.381054721103</v>
      </c>
      <c r="O1372" s="19">
        <f t="shared" si="21"/>
        <v>0.37616586979856947</v>
      </c>
    </row>
    <row r="1373" spans="2:15" x14ac:dyDescent="0.25">
      <c r="B1373" s="40">
        <v>145.02113640893839</v>
      </c>
      <c r="C1373" s="41">
        <v>-8.6003000000000007</v>
      </c>
      <c r="E1373" s="19">
        <v>54497.770416663298</v>
      </c>
      <c r="F1373" s="19">
        <v>54963.902019350302</v>
      </c>
      <c r="G1373" s="19">
        <v>53478.736280705401</v>
      </c>
      <c r="O1373" s="19">
        <f t="shared" si="21"/>
        <v>1.2803718593058875</v>
      </c>
    </row>
    <row r="1374" spans="2:15" x14ac:dyDescent="0.25">
      <c r="B1374" s="40">
        <v>145.0552348007775</v>
      </c>
      <c r="C1374" s="41">
        <v>-8.5215333333333341</v>
      </c>
      <c r="E1374" s="19">
        <v>54499.050788522603</v>
      </c>
      <c r="F1374" s="19">
        <v>54964.380030645698</v>
      </c>
      <c r="G1374" s="19">
        <v>53479.956257279198</v>
      </c>
      <c r="O1374" s="19">
        <f t="shared" si="21"/>
        <v>1.1315129752983921</v>
      </c>
    </row>
    <row r="1375" spans="2:15" x14ac:dyDescent="0.25">
      <c r="B1375" s="40">
        <v>145.08519746895368</v>
      </c>
      <c r="C1375" s="41">
        <v>-8.5832666666666668</v>
      </c>
      <c r="E1375" s="19">
        <v>54500.182301497902</v>
      </c>
      <c r="F1375" s="19">
        <v>54964.805028922397</v>
      </c>
      <c r="G1375" s="19">
        <v>53481.048107483402</v>
      </c>
      <c r="O1375" s="19">
        <f t="shared" si="21"/>
        <v>1.0575429449017975</v>
      </c>
    </row>
    <row r="1376" spans="2:15" x14ac:dyDescent="0.25">
      <c r="B1376" s="40">
        <v>145.11349444531731</v>
      </c>
      <c r="C1376" s="41">
        <v>-8.3803999999999998</v>
      </c>
      <c r="E1376" s="19">
        <v>54501.239844442804</v>
      </c>
      <c r="F1376" s="19">
        <v>54965.204340525001</v>
      </c>
      <c r="G1376" s="19">
        <v>53482.079911899003</v>
      </c>
      <c r="O1376" s="19">
        <f t="shared" si="21"/>
        <v>0.90756618549494306</v>
      </c>
    </row>
    <row r="1377" spans="2:15" x14ac:dyDescent="0.25">
      <c r="B1377" s="40">
        <v>145.13670061509839</v>
      </c>
      <c r="C1377" s="41">
        <v>-8.5237666666666669</v>
      </c>
      <c r="E1377" s="19">
        <v>54502.147410628299</v>
      </c>
      <c r="F1377" s="19">
        <v>54965.548586555298</v>
      </c>
      <c r="G1377" s="19">
        <v>53482.973916223797</v>
      </c>
      <c r="O1377" s="19">
        <f t="shared" si="21"/>
        <v>0.83281047600030433</v>
      </c>
    </row>
    <row r="1378" spans="2:15" x14ac:dyDescent="0.25">
      <c r="B1378" s="40">
        <v>145.15942447310204</v>
      </c>
      <c r="C1378" s="41">
        <v>-8.5648</v>
      </c>
      <c r="E1378" s="19">
        <v>54502.980221104299</v>
      </c>
      <c r="F1378" s="19">
        <v>54965.865709993101</v>
      </c>
      <c r="G1378" s="19">
        <v>53483.8010639692</v>
      </c>
      <c r="O1378" s="19">
        <f t="shared" si="21"/>
        <v>0.11362902230030159</v>
      </c>
    </row>
    <row r="1379" spans="2:15" x14ac:dyDescent="0.25">
      <c r="B1379" s="40">
        <v>145.16190441570888</v>
      </c>
      <c r="C1379" s="41">
        <v>-8.8203000000000014</v>
      </c>
      <c r="E1379" s="19">
        <v>54503.093850126599</v>
      </c>
      <c r="F1379" s="19">
        <v>54965.909068080196</v>
      </c>
      <c r="G1379" s="19">
        <v>53483.914416396598</v>
      </c>
      <c r="O1379" s="19">
        <f t="shared" si="21"/>
        <v>2.7315767293985118</v>
      </c>
    </row>
    <row r="1380" spans="2:15" x14ac:dyDescent="0.25">
      <c r="B1380" s="40">
        <v>145.23354576056241</v>
      </c>
      <c r="C1380" s="41">
        <v>-8.8667333333333342</v>
      </c>
      <c r="E1380" s="19">
        <v>54505.825426855998</v>
      </c>
      <c r="F1380" s="19">
        <v>54966.957588094199</v>
      </c>
      <c r="G1380" s="19">
        <v>53488.2805486621</v>
      </c>
      <c r="O1380" s="19">
        <f t="shared" si="21"/>
        <v>0.608154709203518</v>
      </c>
    </row>
    <row r="1381" spans="2:15" x14ac:dyDescent="0.25">
      <c r="B1381" s="40">
        <v>145.25</v>
      </c>
      <c r="C1381" s="41">
        <v>-8.7256</v>
      </c>
      <c r="E1381" s="19">
        <v>54506.433581565201</v>
      </c>
      <c r="F1381" s="19">
        <v>54967.192590472303</v>
      </c>
      <c r="G1381" s="19">
        <v>53489.527118404403</v>
      </c>
      <c r="O1381" s="19">
        <f t="shared" si="21"/>
        <v>1.0271673609968275</v>
      </c>
    </row>
    <row r="1382" spans="2:15" x14ac:dyDescent="0.25">
      <c r="B1382" s="40">
        <v>145.27737826279372</v>
      </c>
      <c r="C1382" s="41">
        <v>-8.4079666666666668</v>
      </c>
      <c r="E1382" s="19">
        <v>54507.460748926198</v>
      </c>
      <c r="F1382" s="19">
        <v>54967.590732858298</v>
      </c>
      <c r="G1382" s="19">
        <v>53491.646701365898</v>
      </c>
      <c r="O1382" s="19">
        <f t="shared" si="21"/>
        <v>7.6131125104438979E-2</v>
      </c>
    </row>
    <row r="1383" spans="2:15" x14ac:dyDescent="0.25">
      <c r="B1383" s="40">
        <v>145.27941033774812</v>
      </c>
      <c r="C1383" s="41">
        <v>-8.3585333333333338</v>
      </c>
      <c r="E1383" s="19">
        <v>54507.536880051302</v>
      </c>
      <c r="F1383" s="19">
        <v>54967.620302213698</v>
      </c>
      <c r="G1383" s="19">
        <v>53491.804496801102</v>
      </c>
      <c r="O1383" s="19">
        <f t="shared" si="21"/>
        <v>0.95215006299986271</v>
      </c>
    </row>
    <row r="1384" spans="2:15" x14ac:dyDescent="0.25">
      <c r="B1384" s="40">
        <v>145.30382721554818</v>
      </c>
      <c r="C1384" s="41">
        <v>-8.7234666666666669</v>
      </c>
      <c r="E1384" s="19">
        <v>54508.489030114302</v>
      </c>
      <c r="F1384" s="19">
        <v>54967.990799539999</v>
      </c>
      <c r="G1384" s="19">
        <v>53493.785987920499</v>
      </c>
      <c r="O1384" s="19">
        <f t="shared" si="21"/>
        <v>0.11432099849480437</v>
      </c>
    </row>
    <row r="1385" spans="2:15" x14ac:dyDescent="0.25">
      <c r="B1385" s="40">
        <v>145.30745366283736</v>
      </c>
      <c r="C1385" s="41">
        <v>-8.7122666666666664</v>
      </c>
      <c r="E1385" s="19">
        <v>54508.603351112797</v>
      </c>
      <c r="F1385" s="19">
        <v>54968.035367427401</v>
      </c>
      <c r="G1385" s="19">
        <v>53494.024883342798</v>
      </c>
      <c r="O1385" s="19">
        <f t="shared" si="21"/>
        <v>2.824052446805581</v>
      </c>
    </row>
    <row r="1386" spans="2:15" x14ac:dyDescent="0.25">
      <c r="B1386" s="40">
        <v>145.38104051142955</v>
      </c>
      <c r="C1386" s="41">
        <v>-8.684566666666667</v>
      </c>
      <c r="E1386" s="19">
        <v>54511.427403559603</v>
      </c>
      <c r="F1386" s="19">
        <v>54969.141737231701</v>
      </c>
      <c r="G1386" s="19">
        <v>53499.991179399403</v>
      </c>
      <c r="O1386" s="19">
        <f t="shared" si="21"/>
        <v>0.26754017140046926</v>
      </c>
    </row>
    <row r="1387" spans="2:15" x14ac:dyDescent="0.25">
      <c r="B1387" s="40">
        <v>145.38807609564688</v>
      </c>
      <c r="C1387" s="41">
        <v>-8.2028999999999996</v>
      </c>
      <c r="E1387" s="19">
        <v>54511.694943731003</v>
      </c>
      <c r="F1387" s="19">
        <v>54969.247067709097</v>
      </c>
      <c r="G1387" s="19">
        <v>53500.5626971526</v>
      </c>
      <c r="O1387" s="19">
        <f t="shared" si="21"/>
        <v>1.0325647921999916</v>
      </c>
    </row>
    <row r="1388" spans="2:15" x14ac:dyDescent="0.25">
      <c r="B1388" s="40">
        <v>145.41533889687005</v>
      </c>
      <c r="C1388" s="41">
        <v>-8.1617999999999995</v>
      </c>
      <c r="E1388" s="19">
        <v>54512.727508523203</v>
      </c>
      <c r="F1388" s="19">
        <v>54969.654380297601</v>
      </c>
      <c r="G1388" s="19">
        <v>53502.778306115797</v>
      </c>
      <c r="O1388" s="19">
        <f t="shared" si="21"/>
        <v>0.91865064059675205</v>
      </c>
    </row>
    <row r="1389" spans="2:15" x14ac:dyDescent="0.25">
      <c r="B1389" s="40">
        <v>145.43880253890973</v>
      </c>
      <c r="C1389" s="41">
        <v>-8.1293666666666677</v>
      </c>
      <c r="E1389" s="19">
        <v>54513.6461591638</v>
      </c>
      <c r="F1389" s="19">
        <v>54970.017781731302</v>
      </c>
      <c r="G1389" s="19">
        <v>53504.762379584798</v>
      </c>
      <c r="O1389" s="19">
        <f t="shared" si="21"/>
        <v>0.26808131029974902</v>
      </c>
    </row>
    <row r="1390" spans="2:15" x14ac:dyDescent="0.25">
      <c r="B1390" s="40">
        <v>145.44602586243403</v>
      </c>
      <c r="C1390" s="41">
        <v>-8.5033333333333356</v>
      </c>
      <c r="E1390" s="19">
        <v>54513.9142404741</v>
      </c>
      <c r="F1390" s="19">
        <v>54970.1240056631</v>
      </c>
      <c r="G1390" s="19">
        <v>53505.343616265898</v>
      </c>
      <c r="O1390" s="19">
        <f t="shared" si="21"/>
        <v>0.30645579680276569</v>
      </c>
    </row>
    <row r="1391" spans="2:15" x14ac:dyDescent="0.25">
      <c r="B1391" s="40">
        <v>145.45419863784147</v>
      </c>
      <c r="C1391" s="41">
        <v>-8.4516333333333336</v>
      </c>
      <c r="E1391" s="19">
        <v>54514.220696270902</v>
      </c>
      <c r="F1391" s="19">
        <v>54970.245530143999</v>
      </c>
      <c r="G1391" s="19">
        <v>53506.009278457699</v>
      </c>
      <c r="O1391" s="19">
        <f t="shared" si="21"/>
        <v>1.7636818901955849</v>
      </c>
    </row>
    <row r="1392" spans="2:15" x14ac:dyDescent="0.25">
      <c r="B1392" s="40">
        <v>145.5</v>
      </c>
      <c r="C1392" s="41">
        <v>-8.3650666666666655</v>
      </c>
      <c r="E1392" s="19">
        <v>54515.984378161098</v>
      </c>
      <c r="F1392" s="19">
        <v>54970.946816712902</v>
      </c>
      <c r="G1392" s="19">
        <v>53509.865072547997</v>
      </c>
      <c r="O1392" s="19">
        <f t="shared" si="21"/>
        <v>1.0364052357035689</v>
      </c>
    </row>
    <row r="1393" spans="2:15" x14ac:dyDescent="0.25">
      <c r="B1393" s="40">
        <v>145.52682037357576</v>
      </c>
      <c r="C1393" s="41">
        <v>-8.0854999999999997</v>
      </c>
      <c r="E1393" s="19">
        <v>54517.020783396802</v>
      </c>
      <c r="F1393" s="19">
        <v>54971.360356062702</v>
      </c>
      <c r="G1393" s="19">
        <v>53512.150058728199</v>
      </c>
      <c r="O1393" s="19">
        <f t="shared" si="21"/>
        <v>0.69141268819657853</v>
      </c>
    </row>
    <row r="1394" spans="2:15" x14ac:dyDescent="0.25">
      <c r="B1394" s="40">
        <v>145.54459396096155</v>
      </c>
      <c r="C1394" s="41">
        <v>-8.0899333333333328</v>
      </c>
      <c r="E1394" s="19">
        <v>54517.712196084998</v>
      </c>
      <c r="F1394" s="19">
        <v>54971.636796283601</v>
      </c>
      <c r="G1394" s="19">
        <v>53513.682064758599</v>
      </c>
      <c r="O1394" s="19">
        <f t="shared" si="21"/>
        <v>1.6531941003049724</v>
      </c>
    </row>
    <row r="1395" spans="2:15" x14ac:dyDescent="0.25">
      <c r="B1395" s="40">
        <v>145.5876214103443</v>
      </c>
      <c r="C1395" s="41">
        <v>-8.2199666666666662</v>
      </c>
      <c r="E1395" s="19">
        <v>54519.365390185303</v>
      </c>
      <c r="F1395" s="19">
        <v>54972.2994775552</v>
      </c>
      <c r="G1395" s="19">
        <v>53517.369100451098</v>
      </c>
      <c r="O1395" s="19">
        <f t="shared" si="21"/>
        <v>0.42323645400028909</v>
      </c>
    </row>
    <row r="1396" spans="2:15" x14ac:dyDescent="0.25">
      <c r="B1396" s="40">
        <v>145.59879805013497</v>
      </c>
      <c r="C1396" s="41">
        <v>-8.2210333333333327</v>
      </c>
      <c r="E1396" s="19">
        <v>54519.788626639303</v>
      </c>
      <c r="F1396" s="19">
        <v>54972.469497762002</v>
      </c>
      <c r="G1396" s="19">
        <v>53518.3183037864</v>
      </c>
      <c r="O1396" s="19">
        <f t="shared" si="21"/>
        <v>0.30788959269557381</v>
      </c>
    </row>
    <row r="1397" spans="2:15" x14ac:dyDescent="0.25">
      <c r="B1397" s="40">
        <v>145.60693546175588</v>
      </c>
      <c r="C1397" s="41">
        <v>-8.1964000000000006</v>
      </c>
      <c r="E1397" s="19">
        <v>54520.096516231999</v>
      </c>
      <c r="F1397" s="19">
        <v>54972.593270971702</v>
      </c>
      <c r="G1397" s="19">
        <v>53519.010135370198</v>
      </c>
      <c r="O1397" s="19">
        <f t="shared" si="21"/>
        <v>2.3112764480029</v>
      </c>
    </row>
    <row r="1398" spans="2:15" x14ac:dyDescent="0.25">
      <c r="B1398" s="40">
        <v>145.66728319852004</v>
      </c>
      <c r="C1398" s="41">
        <v>-8.1929999999999996</v>
      </c>
      <c r="E1398" s="19">
        <v>54522.407792680002</v>
      </c>
      <c r="F1398" s="19">
        <v>54973.524676037297</v>
      </c>
      <c r="G1398" s="19">
        <v>53524.237969933703</v>
      </c>
      <c r="O1398" s="19">
        <f t="shared" si="21"/>
        <v>0.11565811489708722</v>
      </c>
    </row>
    <row r="1399" spans="2:15" x14ac:dyDescent="0.25">
      <c r="B1399" s="40">
        <v>145.67002399902171</v>
      </c>
      <c r="C1399" s="41">
        <v>-8.2240333333333329</v>
      </c>
      <c r="E1399" s="19">
        <v>54522.523450794899</v>
      </c>
      <c r="F1399" s="19">
        <v>54973.571382978102</v>
      </c>
      <c r="G1399" s="19">
        <v>53524.501122176203</v>
      </c>
      <c r="O1399" s="19">
        <f t="shared" si="21"/>
        <v>1.5815162467042683</v>
      </c>
    </row>
    <row r="1400" spans="2:15" x14ac:dyDescent="0.25">
      <c r="B1400" s="40">
        <v>145.71135356357112</v>
      </c>
      <c r="C1400" s="41">
        <v>-8.1052</v>
      </c>
      <c r="E1400" s="19">
        <v>54524.104967041603</v>
      </c>
      <c r="F1400" s="19">
        <v>54974.2109152798</v>
      </c>
      <c r="G1400" s="19">
        <v>53528.1136323627</v>
      </c>
      <c r="O1400" s="19">
        <f t="shared" si="21"/>
        <v>0.65620381499320501</v>
      </c>
    </row>
    <row r="1401" spans="2:15" x14ac:dyDescent="0.25">
      <c r="B1401" s="40">
        <v>145.72773491325682</v>
      </c>
      <c r="C1401" s="41">
        <v>-8.012533333333332</v>
      </c>
      <c r="E1401" s="19">
        <v>54524.761170856596</v>
      </c>
      <c r="F1401" s="19">
        <v>54974.476713092103</v>
      </c>
      <c r="G1401" s="19">
        <v>53529.6200731094</v>
      </c>
      <c r="O1401" s="19">
        <f t="shared" si="21"/>
        <v>0.46335683660436189</v>
      </c>
    </row>
    <row r="1402" spans="2:15" x14ac:dyDescent="0.25">
      <c r="B1402" s="40">
        <v>145.7403905517385</v>
      </c>
      <c r="C1402" s="41">
        <v>-8.0260000000000016</v>
      </c>
      <c r="E1402" s="19">
        <v>54525.224527693201</v>
      </c>
      <c r="F1402" s="19">
        <v>54974.664542919199</v>
      </c>
      <c r="G1402" s="19">
        <v>53530.686376082602</v>
      </c>
      <c r="O1402" s="19">
        <f t="shared" si="21"/>
        <v>0.38622610119637102</v>
      </c>
    </row>
    <row r="1403" spans="2:15" x14ac:dyDescent="0.25">
      <c r="B1403" s="40">
        <v>145.75</v>
      </c>
      <c r="C1403" s="41">
        <v>-8.0266999999999999</v>
      </c>
      <c r="E1403" s="19">
        <v>54525.610753794397</v>
      </c>
      <c r="F1403" s="19">
        <v>54974.821194570199</v>
      </c>
      <c r="G1403" s="19">
        <v>53531.576783739198</v>
      </c>
      <c r="O1403" s="19">
        <f t="shared" si="21"/>
        <v>1.3137975413046661</v>
      </c>
    </row>
    <row r="1404" spans="2:15" x14ac:dyDescent="0.25">
      <c r="B1404" s="40">
        <v>145.78351427804296</v>
      </c>
      <c r="C1404" s="41">
        <v>-8.1291999999999991</v>
      </c>
      <c r="E1404" s="19">
        <v>54526.924551335702</v>
      </c>
      <c r="F1404" s="19">
        <v>54975.354627483801</v>
      </c>
      <c r="G1404" s="19">
        <v>53534.616242244301</v>
      </c>
      <c r="O1404" s="19">
        <f t="shared" si="21"/>
        <v>0.2706048752006609</v>
      </c>
    </row>
    <row r="1405" spans="2:15" x14ac:dyDescent="0.25">
      <c r="B1405" s="40">
        <v>145.79094521942247</v>
      </c>
      <c r="C1405" s="41">
        <v>-8.1242333333333328</v>
      </c>
      <c r="E1405" s="19">
        <v>54527.195156210902</v>
      </c>
      <c r="F1405" s="19">
        <v>54975.464600856198</v>
      </c>
      <c r="G1405" s="19">
        <v>53535.244273931603</v>
      </c>
      <c r="O1405" s="19">
        <f t="shared" si="21"/>
        <v>0.73469352689426159</v>
      </c>
    </row>
    <row r="1406" spans="2:15" x14ac:dyDescent="0.25">
      <c r="B1406" s="40">
        <v>145.80979003978806</v>
      </c>
      <c r="C1406" s="41">
        <v>-8.2370666666666654</v>
      </c>
      <c r="E1406" s="19">
        <v>54527.929849737797</v>
      </c>
      <c r="F1406" s="19">
        <v>54975.763340500896</v>
      </c>
      <c r="G1406" s="19">
        <v>53536.9527109837</v>
      </c>
      <c r="O1406" s="19">
        <f t="shared" si="21"/>
        <v>2.1282690342050046</v>
      </c>
    </row>
    <row r="1407" spans="2:15" x14ac:dyDescent="0.25">
      <c r="B1407" s="40">
        <v>145.86548742514944</v>
      </c>
      <c r="C1407" s="41">
        <v>-8.1150666666666673</v>
      </c>
      <c r="E1407" s="19">
        <v>54530.058118772002</v>
      </c>
      <c r="F1407" s="19">
        <v>54976.629917816899</v>
      </c>
      <c r="G1407" s="19">
        <v>53541.928082595099</v>
      </c>
      <c r="I1407" s="48"/>
      <c r="O1407" s="19">
        <f t="shared" si="21"/>
        <v>0.50335823859495576</v>
      </c>
    </row>
    <row r="1408" spans="2:15" x14ac:dyDescent="0.25">
      <c r="B1408" s="40">
        <v>145.8781147946728</v>
      </c>
      <c r="C1408" s="41">
        <v>-8.1271333333333331</v>
      </c>
      <c r="E1408" s="19">
        <v>54530.561477010597</v>
      </c>
      <c r="F1408" s="19">
        <v>54976.835095927803</v>
      </c>
      <c r="G1408" s="19">
        <v>53543.110282722999</v>
      </c>
      <c r="O1408" s="19">
        <f t="shared" si="21"/>
        <v>0.58093829620338511</v>
      </c>
    </row>
    <row r="1409" spans="2:15" x14ac:dyDescent="0.25">
      <c r="B1409" s="40">
        <v>145.89339486802771</v>
      </c>
      <c r="C1409" s="41">
        <v>-8.1798666666666673</v>
      </c>
      <c r="E1409" s="19">
        <v>54531.1424153068</v>
      </c>
      <c r="F1409" s="19">
        <v>54977.071987859301</v>
      </c>
      <c r="G1409" s="19">
        <v>53544.477175492902</v>
      </c>
      <c r="O1409" s="19">
        <f t="shared" si="21"/>
        <v>2.0150171147979563</v>
      </c>
    </row>
    <row r="1410" spans="2:15" x14ac:dyDescent="0.25">
      <c r="B1410" s="40">
        <v>145.94525714789543</v>
      </c>
      <c r="C1410" s="41">
        <v>-8.2421333333333333</v>
      </c>
      <c r="E1410" s="19">
        <v>54533.157432421598</v>
      </c>
      <c r="F1410" s="19">
        <v>54977.894291162302</v>
      </c>
      <c r="G1410" s="19">
        <v>53549.238042409699</v>
      </c>
      <c r="O1410" s="19">
        <f t="shared" si="21"/>
        <v>2.0165677389013581</v>
      </c>
    </row>
    <row r="1411" spans="2:15" x14ac:dyDescent="0.25">
      <c r="B1411" s="40">
        <v>145.99703263697174</v>
      </c>
      <c r="C1411" s="41">
        <v>-8.2601666666666649</v>
      </c>
      <c r="E1411" s="19">
        <v>54535.174000160499</v>
      </c>
      <c r="F1411" s="19">
        <v>54978.717922721</v>
      </c>
      <c r="G1411" s="19">
        <v>53554.031104445901</v>
      </c>
      <c r="O1411" s="19">
        <f t="shared" ref="O1411:O1474" si="22">E1412-E1411</f>
        <v>0.11638355239847442</v>
      </c>
    </row>
    <row r="1412" spans="2:15" x14ac:dyDescent="0.25">
      <c r="B1412" s="40">
        <v>146</v>
      </c>
      <c r="C1412" s="41">
        <v>-8.0845666666666673</v>
      </c>
      <c r="E1412" s="19">
        <v>54535.290383712898</v>
      </c>
      <c r="F1412" s="19">
        <v>54978.765470988299</v>
      </c>
      <c r="G1412" s="19">
        <v>53554.308542929699</v>
      </c>
      <c r="O1412" s="19">
        <f t="shared" si="22"/>
        <v>0.42677750380244106</v>
      </c>
    </row>
    <row r="1413" spans="2:15" x14ac:dyDescent="0.25">
      <c r="B1413" s="40">
        <v>146.01110943095847</v>
      </c>
      <c r="C1413" s="41">
        <v>-8.0874000000000006</v>
      </c>
      <c r="E1413" s="19">
        <v>54535.7171612167</v>
      </c>
      <c r="F1413" s="19">
        <v>54978.939838177597</v>
      </c>
      <c r="G1413" s="19">
        <v>53555.326633651799</v>
      </c>
      <c r="O1413" s="19">
        <f t="shared" si="22"/>
        <v>2.5229870593975647</v>
      </c>
    </row>
    <row r="1414" spans="2:15" x14ac:dyDescent="0.25">
      <c r="B1414" s="40">
        <v>146.07556397536456</v>
      </c>
      <c r="C1414" s="41">
        <v>-7.9347666666666656</v>
      </c>
      <c r="E1414" s="19">
        <v>54538.240148276098</v>
      </c>
      <c r="F1414" s="19">
        <v>54979.970735764997</v>
      </c>
      <c r="G1414" s="19">
        <v>53561.367336481802</v>
      </c>
      <c r="O1414" s="19">
        <f t="shared" si="22"/>
        <v>0.73781426300411113</v>
      </c>
    </row>
    <row r="1415" spans="2:15" x14ac:dyDescent="0.25">
      <c r="B1415" s="40">
        <v>146.09453525337241</v>
      </c>
      <c r="C1415" s="41">
        <v>-8.1037333333333326</v>
      </c>
      <c r="E1415" s="19">
        <v>54538.977962539102</v>
      </c>
      <c r="F1415" s="19">
        <v>54980.272170191201</v>
      </c>
      <c r="G1415" s="19">
        <v>53563.140492280902</v>
      </c>
      <c r="O1415" s="19">
        <f t="shared" si="22"/>
        <v>1.3983113979993504</v>
      </c>
    </row>
    <row r="1416" spans="2:15" x14ac:dyDescent="0.25">
      <c r="B1416" s="40">
        <v>146.13059461347808</v>
      </c>
      <c r="C1416" s="41">
        <v>-8.0247333333333319</v>
      </c>
      <c r="E1416" s="19">
        <v>54540.376273937101</v>
      </c>
      <c r="F1416" s="19">
        <v>54980.843299762601</v>
      </c>
      <c r="G1416" s="19">
        <v>53566.508454668103</v>
      </c>
      <c r="O1416" s="19">
        <f t="shared" si="22"/>
        <v>0.31079236880032113</v>
      </c>
    </row>
    <row r="1417" spans="2:15" x14ac:dyDescent="0.25">
      <c r="B1417" s="40">
        <v>146.13851311261621</v>
      </c>
      <c r="C1417" s="41">
        <v>-7.9915666666666674</v>
      </c>
      <c r="E1417" s="19">
        <v>54540.687066305902</v>
      </c>
      <c r="F1417" s="19">
        <v>54980.970203897501</v>
      </c>
      <c r="G1417" s="19">
        <v>53567.258282422903</v>
      </c>
      <c r="O1417" s="19">
        <f t="shared" si="22"/>
        <v>1.8262640901957639</v>
      </c>
    </row>
    <row r="1418" spans="2:15" x14ac:dyDescent="0.25">
      <c r="B1418" s="40">
        <v>146.18601038572717</v>
      </c>
      <c r="C1418" s="41">
        <v>-7.9638333333333335</v>
      </c>
      <c r="E1418" s="19">
        <v>54542.513330396097</v>
      </c>
      <c r="F1418" s="19">
        <v>54981.7155401048</v>
      </c>
      <c r="G1418" s="19">
        <v>53571.6728530322</v>
      </c>
      <c r="O1418" s="19">
        <f t="shared" si="22"/>
        <v>0.5440981034989818</v>
      </c>
    </row>
    <row r="1419" spans="2:15" x14ac:dyDescent="0.25">
      <c r="B1419" s="40">
        <v>146.19984917421607</v>
      </c>
      <c r="C1419" s="41">
        <v>-7.9284333333333334</v>
      </c>
      <c r="E1419" s="19">
        <v>54543.057428499596</v>
      </c>
      <c r="F1419" s="19">
        <v>54981.937449033103</v>
      </c>
      <c r="G1419" s="19">
        <v>53572.990692361098</v>
      </c>
      <c r="O1419" s="19">
        <f t="shared" si="22"/>
        <v>1.3992881830999977</v>
      </c>
    </row>
    <row r="1420" spans="2:15" x14ac:dyDescent="0.25">
      <c r="B1420" s="40">
        <v>146.23554456235132</v>
      </c>
      <c r="C1420" s="41">
        <v>-7.8913333333333346</v>
      </c>
      <c r="E1420" s="19">
        <v>54544.456716682696</v>
      </c>
      <c r="F1420" s="19">
        <v>54982.507754744998</v>
      </c>
      <c r="G1420" s="19">
        <v>53576.384793210003</v>
      </c>
      <c r="O1420" s="19">
        <f t="shared" si="22"/>
        <v>0.15549029830435757</v>
      </c>
    </row>
    <row r="1421" spans="2:15" x14ac:dyDescent="0.25">
      <c r="B1421" s="40">
        <v>146.24028296613309</v>
      </c>
      <c r="C1421" s="41">
        <v>-7.8358000000000017</v>
      </c>
      <c r="E1421" s="19">
        <v>54544.612206981001</v>
      </c>
      <c r="F1421" s="19">
        <v>54982.571089215198</v>
      </c>
      <c r="G1421" s="19">
        <v>53576.7623603639</v>
      </c>
      <c r="H1421" s="47"/>
      <c r="O1421" s="19">
        <f t="shared" si="22"/>
        <v>0.38873618350044126</v>
      </c>
    </row>
    <row r="1422" spans="2:15" x14ac:dyDescent="0.25">
      <c r="B1422" s="40">
        <v>146.25</v>
      </c>
      <c r="C1422" s="41">
        <v>-7.8551000000000002</v>
      </c>
      <c r="E1422" s="19">
        <v>54545.000943164501</v>
      </c>
      <c r="F1422" s="19">
        <v>54982.729392911497</v>
      </c>
      <c r="G1422" s="19">
        <v>53577.706641071098</v>
      </c>
      <c r="O1422" s="19">
        <f t="shared" si="22"/>
        <v>0.27212360510020517</v>
      </c>
    </row>
    <row r="1423" spans="2:15" x14ac:dyDescent="0.25">
      <c r="B1423" s="40">
        <v>146.25739692802026</v>
      </c>
      <c r="C1423" s="41">
        <v>-8.0682666666666663</v>
      </c>
      <c r="E1423" s="19">
        <v>54545.273066769601</v>
      </c>
      <c r="F1423" s="19">
        <v>54982.840176551901</v>
      </c>
      <c r="G1423" s="19">
        <v>53578.367936536801</v>
      </c>
      <c r="O1423" s="19">
        <f t="shared" si="22"/>
        <v>7.7750771997671109E-2</v>
      </c>
    </row>
    <row r="1424" spans="2:15" x14ac:dyDescent="0.25">
      <c r="B1424" s="40">
        <v>146.25946449166671</v>
      </c>
      <c r="C1424" s="41">
        <v>-8.050066666666666</v>
      </c>
      <c r="E1424" s="19">
        <v>54545.350817541599</v>
      </c>
      <c r="F1424" s="19">
        <v>54982.8718244587</v>
      </c>
      <c r="G1424" s="19">
        <v>53578.556922030497</v>
      </c>
      <c r="O1424" s="19">
        <f t="shared" si="22"/>
        <v>0.50539167669921881</v>
      </c>
    </row>
    <row r="1425" spans="2:15" x14ac:dyDescent="0.25">
      <c r="B1425" s="40">
        <v>146.27156570253345</v>
      </c>
      <c r="C1425" s="41">
        <v>-8.1738333333333326</v>
      </c>
      <c r="E1425" s="19">
        <v>54545.856209218298</v>
      </c>
      <c r="F1425" s="19">
        <v>54983.077484133297</v>
      </c>
      <c r="G1425" s="19">
        <v>53579.785787485198</v>
      </c>
      <c r="O1425" s="19">
        <f t="shared" si="22"/>
        <v>1.7495514861002448</v>
      </c>
    </row>
    <row r="1426" spans="2:15" x14ac:dyDescent="0.25">
      <c r="B1426" s="40">
        <v>146.31725139647065</v>
      </c>
      <c r="C1426" s="41">
        <v>-8.0874000000000006</v>
      </c>
      <c r="E1426" s="19">
        <v>54547.605760704399</v>
      </c>
      <c r="F1426" s="19">
        <v>54983.788606814502</v>
      </c>
      <c r="G1426" s="19">
        <v>53584.045115201501</v>
      </c>
      <c r="O1426" s="19">
        <f t="shared" si="22"/>
        <v>1.3219467169037671</v>
      </c>
    </row>
    <row r="1427" spans="2:15" x14ac:dyDescent="0.25">
      <c r="B1427" s="40">
        <v>146.35130887228866</v>
      </c>
      <c r="C1427" s="41">
        <v>-8.2169999999999987</v>
      </c>
      <c r="E1427" s="19">
        <v>54548.927707421302</v>
      </c>
      <c r="F1427" s="19">
        <v>54984.324968253102</v>
      </c>
      <c r="G1427" s="19">
        <v>53587.268066251898</v>
      </c>
      <c r="O1427" s="19">
        <f t="shared" si="22"/>
        <v>0.8553767233970575</v>
      </c>
    </row>
    <row r="1428" spans="2:15" x14ac:dyDescent="0.25">
      <c r="B1428" s="40">
        <v>146.37310222013053</v>
      </c>
      <c r="C1428" s="41">
        <v>-8.1498333333333335</v>
      </c>
      <c r="E1428" s="19">
        <v>54549.783084144699</v>
      </c>
      <c r="F1428" s="19">
        <v>54984.671531812397</v>
      </c>
      <c r="G1428" s="19">
        <v>53589.355233818402</v>
      </c>
      <c r="O1428" s="19">
        <f t="shared" si="22"/>
        <v>0.31104231370409252</v>
      </c>
    </row>
    <row r="1429" spans="2:15" x14ac:dyDescent="0.25">
      <c r="B1429" s="40">
        <v>146.38073352775493</v>
      </c>
      <c r="C1429" s="41">
        <v>-8.2398000000000007</v>
      </c>
      <c r="E1429" s="19">
        <v>54550.094126458403</v>
      </c>
      <c r="F1429" s="19">
        <v>54984.797450488397</v>
      </c>
      <c r="G1429" s="19">
        <v>53590.1144826413</v>
      </c>
      <c r="O1429" s="19">
        <f t="shared" si="22"/>
        <v>1.7106564895948395</v>
      </c>
    </row>
    <row r="1430" spans="2:15" x14ac:dyDescent="0.25">
      <c r="B1430" s="40">
        <v>146.42534756349022</v>
      </c>
      <c r="C1430" s="41">
        <v>-8.2390333333333334</v>
      </c>
      <c r="E1430" s="19">
        <v>54551.804782947998</v>
      </c>
      <c r="F1430" s="19">
        <v>54985.488916822003</v>
      </c>
      <c r="G1430" s="19">
        <v>53594.2923702505</v>
      </c>
      <c r="O1430" s="19">
        <f t="shared" si="22"/>
        <v>3.8876489204994868E-2</v>
      </c>
    </row>
    <row r="1431" spans="2:15" x14ac:dyDescent="0.25">
      <c r="B1431" s="40">
        <v>146.42590185591459</v>
      </c>
      <c r="C1431" s="41">
        <v>-8.0714666666666659</v>
      </c>
      <c r="E1431" s="19">
        <v>54551.843659437203</v>
      </c>
      <c r="F1431" s="19">
        <v>54985.504609320698</v>
      </c>
      <c r="G1431" s="19">
        <v>53594.387352954298</v>
      </c>
      <c r="O1431" s="19">
        <f t="shared" si="22"/>
        <v>3.8876375496329274E-2</v>
      </c>
    </row>
    <row r="1432" spans="2:15" x14ac:dyDescent="0.25">
      <c r="B1432" s="40">
        <v>146.42690929414894</v>
      </c>
      <c r="C1432" s="41">
        <v>-8.0725999999999996</v>
      </c>
      <c r="E1432" s="19">
        <v>54551.8825358127</v>
      </c>
      <c r="F1432" s="19">
        <v>54985.520300763601</v>
      </c>
      <c r="G1432" s="19">
        <v>53594.482336675901</v>
      </c>
      <c r="O1432" s="19">
        <f t="shared" si="22"/>
        <v>2.0213792822978576</v>
      </c>
    </row>
    <row r="1433" spans="2:15" x14ac:dyDescent="0.25">
      <c r="B1433" s="40">
        <v>146.47856495002844</v>
      </c>
      <c r="C1433" s="41">
        <v>-8.0400000000000009</v>
      </c>
      <c r="E1433" s="19">
        <v>54553.903915094998</v>
      </c>
      <c r="F1433" s="19">
        <v>54986.334721167499</v>
      </c>
      <c r="G1433" s="19">
        <v>53599.422331370399</v>
      </c>
      <c r="O1433" s="19">
        <f t="shared" si="22"/>
        <v>0.58300380110449623</v>
      </c>
    </row>
    <row r="1434" spans="2:15" x14ac:dyDescent="0.25">
      <c r="B1434" s="40">
        <v>146.4937894446355</v>
      </c>
      <c r="C1434" s="41">
        <v>-8.3718999999999983</v>
      </c>
      <c r="E1434" s="19">
        <v>54554.486918896102</v>
      </c>
      <c r="F1434" s="19">
        <v>54986.569053882202</v>
      </c>
      <c r="G1434" s="19">
        <v>53600.847378739803</v>
      </c>
      <c r="O1434" s="19">
        <f t="shared" si="22"/>
        <v>0.2720524909964297</v>
      </c>
    </row>
    <row r="1435" spans="2:15" x14ac:dyDescent="0.25">
      <c r="B1435" s="40">
        <v>146.50093099681044</v>
      </c>
      <c r="C1435" s="41">
        <v>-8.4074333333333318</v>
      </c>
      <c r="E1435" s="19">
        <v>54554.758971387098</v>
      </c>
      <c r="F1435" s="19">
        <v>54986.678311675001</v>
      </c>
      <c r="G1435" s="19">
        <v>53601.512365342598</v>
      </c>
      <c r="O1435" s="19">
        <f t="shared" si="22"/>
        <v>0.19431660800182726</v>
      </c>
    </row>
    <row r="1436" spans="2:15" x14ac:dyDescent="0.25">
      <c r="B1436" s="40">
        <v>146.50603717868333</v>
      </c>
      <c r="C1436" s="41">
        <v>-8.3943333333333339</v>
      </c>
      <c r="E1436" s="19">
        <v>54554.9532879951</v>
      </c>
      <c r="F1436" s="19">
        <v>54986.756314110396</v>
      </c>
      <c r="G1436" s="19">
        <v>53601.987335828897</v>
      </c>
      <c r="O1436" s="19">
        <f t="shared" si="22"/>
        <v>0.8549229271011427</v>
      </c>
    </row>
    <row r="1437" spans="2:15" x14ac:dyDescent="0.25">
      <c r="B1437" s="40">
        <v>146.52796151927163</v>
      </c>
      <c r="C1437" s="41">
        <v>-8.3084666666666678</v>
      </c>
      <c r="E1437" s="19">
        <v>54555.808210922201</v>
      </c>
      <c r="F1437" s="19">
        <v>54987.099129432303</v>
      </c>
      <c r="G1437" s="19">
        <v>53604.076932321797</v>
      </c>
      <c r="O1437" s="19">
        <f t="shared" si="22"/>
        <v>1.1267494739950052</v>
      </c>
    </row>
    <row r="1438" spans="2:15" x14ac:dyDescent="0.25">
      <c r="B1438" s="40">
        <v>146.55674218422195</v>
      </c>
      <c r="C1438" s="41">
        <v>-8.260766666666667</v>
      </c>
      <c r="E1438" s="19">
        <v>54556.934960396196</v>
      </c>
      <c r="F1438" s="19">
        <v>54987.5499934697</v>
      </c>
      <c r="G1438" s="19">
        <v>53606.8304065872</v>
      </c>
      <c r="O1438" s="19">
        <f t="shared" si="22"/>
        <v>0.69923665240639821</v>
      </c>
    </row>
    <row r="1439" spans="2:15" x14ac:dyDescent="0.25">
      <c r="B1439" s="40">
        <v>146.57499133338106</v>
      </c>
      <c r="C1439" s="41">
        <v>-8.284066666666666</v>
      </c>
      <c r="E1439" s="19">
        <v>54557.634197048603</v>
      </c>
      <c r="F1439" s="19">
        <v>54987.8292202917</v>
      </c>
      <c r="G1439" s="19">
        <v>53608.5386708566</v>
      </c>
      <c r="O1439" s="19">
        <f t="shared" si="22"/>
        <v>0.42725971409527119</v>
      </c>
    </row>
    <row r="1440" spans="2:15" x14ac:dyDescent="0.25">
      <c r="B1440" s="40">
        <v>146.58558284794725</v>
      </c>
      <c r="C1440" s="41">
        <v>-8.0833000000000013</v>
      </c>
      <c r="E1440" s="19">
        <v>54558.061456762698</v>
      </c>
      <c r="F1440" s="19">
        <v>54987.9996152721</v>
      </c>
      <c r="G1440" s="19">
        <v>53609.5822429236</v>
      </c>
      <c r="O1440" s="19">
        <f t="shared" si="22"/>
        <v>1.0873788130047615</v>
      </c>
    </row>
    <row r="1441" spans="2:15" x14ac:dyDescent="0.25">
      <c r="B1441" s="40">
        <v>146.61431345074701</v>
      </c>
      <c r="C1441" s="41">
        <v>-8.100833333333334</v>
      </c>
      <c r="E1441" s="19">
        <v>54559.148835575703</v>
      </c>
      <c r="F1441" s="19">
        <v>54988.432480580603</v>
      </c>
      <c r="G1441" s="19">
        <v>53612.237116316799</v>
      </c>
      <c r="O1441" s="19">
        <f t="shared" si="22"/>
        <v>0.15531608829769539</v>
      </c>
    </row>
    <row r="1442" spans="2:15" x14ac:dyDescent="0.25">
      <c r="B1442" s="40">
        <v>146.61831591931514</v>
      </c>
      <c r="C1442" s="41">
        <v>-8.038966666666667</v>
      </c>
      <c r="E1442" s="19">
        <v>54559.304151664001</v>
      </c>
      <c r="F1442" s="19">
        <v>54988.494213861901</v>
      </c>
      <c r="G1442" s="19">
        <v>53612.616188307402</v>
      </c>
      <c r="O1442" s="19">
        <f t="shared" si="22"/>
        <v>7.7655721201153938E-2</v>
      </c>
    </row>
    <row r="1443" spans="2:15" x14ac:dyDescent="0.25">
      <c r="B1443" s="40">
        <v>146.61954672385937</v>
      </c>
      <c r="C1443" s="41">
        <v>-8.2127333333333326</v>
      </c>
      <c r="E1443" s="19">
        <v>54559.381807385202</v>
      </c>
      <c r="F1443" s="19">
        <v>54988.525070475698</v>
      </c>
      <c r="G1443" s="19">
        <v>53612.805704422397</v>
      </c>
      <c r="O1443" s="19">
        <f t="shared" si="22"/>
        <v>1.6303912822986604</v>
      </c>
    </row>
    <row r="1444" spans="2:15" x14ac:dyDescent="0.25">
      <c r="B1444" s="40">
        <v>146.66152002220906</v>
      </c>
      <c r="C1444" s="41">
        <v>-8.2134333333333327</v>
      </c>
      <c r="E1444" s="19">
        <v>54561.0121986675</v>
      </c>
      <c r="F1444" s="19">
        <v>54989.171467687498</v>
      </c>
      <c r="G1444" s="19">
        <v>53616.782146597703</v>
      </c>
      <c r="O1444" s="19">
        <f t="shared" si="22"/>
        <v>0.19404328039672691</v>
      </c>
    </row>
    <row r="1445" spans="2:15" x14ac:dyDescent="0.25">
      <c r="B1445" s="40">
        <v>146.66661091270808</v>
      </c>
      <c r="C1445" s="41">
        <v>-8.235733333333334</v>
      </c>
      <c r="E1445" s="19">
        <v>54561.206241947897</v>
      </c>
      <c r="F1445" s="19">
        <v>54989.248211159102</v>
      </c>
      <c r="G1445" s="19">
        <v>53617.255057244904</v>
      </c>
      <c r="O1445" s="19">
        <f t="shared" si="22"/>
        <v>1.3191814115998568</v>
      </c>
    </row>
    <row r="1446" spans="2:15" x14ac:dyDescent="0.25">
      <c r="B1446" s="40">
        <v>146.70080355993281</v>
      </c>
      <c r="C1446" s="41">
        <v>-8.2940333333333331</v>
      </c>
      <c r="E1446" s="19">
        <v>54562.525423359497</v>
      </c>
      <c r="F1446" s="19">
        <v>54989.768832283698</v>
      </c>
      <c r="G1446" s="19">
        <v>53620.467762362598</v>
      </c>
      <c r="O1446" s="19">
        <f t="shared" si="22"/>
        <v>0.5042411497051944</v>
      </c>
    </row>
    <row r="1447" spans="2:15" x14ac:dyDescent="0.25">
      <c r="B1447" s="40">
        <v>146.71374223860255</v>
      </c>
      <c r="C1447" s="41">
        <v>-8.3082000000000011</v>
      </c>
      <c r="E1447" s="19">
        <v>54563.029664509202</v>
      </c>
      <c r="F1447" s="19">
        <v>54989.967307441097</v>
      </c>
      <c r="G1447" s="19">
        <v>53621.694607169098</v>
      </c>
      <c r="O1447" s="19">
        <f t="shared" si="22"/>
        <v>0.58170620249438798</v>
      </c>
    </row>
    <row r="1448" spans="2:15" x14ac:dyDescent="0.25">
      <c r="B1448" s="40">
        <v>146.72909850570673</v>
      </c>
      <c r="C1448" s="41">
        <v>-8.1729333333333347</v>
      </c>
      <c r="E1448" s="19">
        <v>54563.611370711697</v>
      </c>
      <c r="F1448" s="19">
        <v>54990.195900560197</v>
      </c>
      <c r="G1448" s="19">
        <v>53623.109038811497</v>
      </c>
      <c r="O1448" s="19">
        <f t="shared" si="22"/>
        <v>0.15510107810405316</v>
      </c>
    </row>
    <row r="1449" spans="2:15" x14ac:dyDescent="0.25">
      <c r="B1449" s="40">
        <v>146.73321487939739</v>
      </c>
      <c r="C1449" s="41">
        <v>-8.1154666666666664</v>
      </c>
      <c r="E1449" s="19">
        <v>54563.766471789801</v>
      </c>
      <c r="F1449" s="19">
        <v>54990.256782022901</v>
      </c>
      <c r="G1449" s="19">
        <v>53623.486001770303</v>
      </c>
      <c r="O1449" s="19">
        <f t="shared" si="22"/>
        <v>0.15509223919798387</v>
      </c>
    </row>
    <row r="1450" spans="2:15" x14ac:dyDescent="0.25">
      <c r="B1450" s="40">
        <v>146.73728966853312</v>
      </c>
      <c r="C1450" s="41">
        <v>-8.0713666666666679</v>
      </c>
      <c r="E1450" s="19">
        <v>54563.921564028999</v>
      </c>
      <c r="F1450" s="19">
        <v>54990.317630795304</v>
      </c>
      <c r="G1450" s="19">
        <v>53623.862869820703</v>
      </c>
      <c r="O1450" s="19">
        <f t="shared" si="22"/>
        <v>0.50398762930126395</v>
      </c>
    </row>
    <row r="1451" spans="2:15" x14ac:dyDescent="0.25">
      <c r="B1451" s="40">
        <v>146.75</v>
      </c>
      <c r="C1451" s="41">
        <v>-8.1691666666666674</v>
      </c>
      <c r="E1451" s="19">
        <v>54564.4255516583</v>
      </c>
      <c r="F1451" s="19">
        <v>54990.515161050404</v>
      </c>
      <c r="G1451" s="19">
        <v>53625.087018013401</v>
      </c>
      <c r="O1451" s="19">
        <f t="shared" si="22"/>
        <v>0.23257699229725404</v>
      </c>
    </row>
    <row r="1452" spans="2:15" x14ac:dyDescent="0.25">
      <c r="B1452" s="40">
        <v>146.75581509692788</v>
      </c>
      <c r="C1452" s="41">
        <v>-8.192400000000001</v>
      </c>
      <c r="E1452" s="19">
        <v>54564.658128650597</v>
      </c>
      <c r="F1452" s="19">
        <v>54990.606209712503</v>
      </c>
      <c r="G1452" s="19">
        <v>53625.651652450899</v>
      </c>
      <c r="O1452" s="19">
        <f t="shared" si="22"/>
        <v>0.58134962270560209</v>
      </c>
    </row>
    <row r="1453" spans="2:15" x14ac:dyDescent="0.25">
      <c r="B1453" s="40">
        <v>146.77087067951263</v>
      </c>
      <c r="C1453" s="41">
        <v>-8.1425000000000001</v>
      </c>
      <c r="E1453" s="19">
        <v>54565.239478273303</v>
      </c>
      <c r="F1453" s="19">
        <v>54990.833496402498</v>
      </c>
      <c r="G1453" s="19">
        <v>53627.0622115898</v>
      </c>
      <c r="O1453" s="19">
        <f t="shared" si="22"/>
        <v>0.69743892699625576</v>
      </c>
    </row>
    <row r="1454" spans="2:15" x14ac:dyDescent="0.25">
      <c r="B1454" s="40">
        <v>146.7885206730665</v>
      </c>
      <c r="C1454" s="41">
        <v>-8.2090999999999994</v>
      </c>
      <c r="E1454" s="19">
        <v>54565.936917200299</v>
      </c>
      <c r="F1454" s="19">
        <v>54991.105596363697</v>
      </c>
      <c r="G1454" s="19">
        <v>53628.752858610504</v>
      </c>
      <c r="O1454" s="19">
        <f t="shared" si="22"/>
        <v>0.15495889430167153</v>
      </c>
    </row>
    <row r="1455" spans="2:15" x14ac:dyDescent="0.25">
      <c r="B1455" s="40">
        <v>146.79293715618144</v>
      </c>
      <c r="C1455" s="41">
        <v>-8.1700333333333326</v>
      </c>
      <c r="E1455" s="19">
        <v>54566.091876094601</v>
      </c>
      <c r="F1455" s="19">
        <v>54991.165965859203</v>
      </c>
      <c r="G1455" s="19">
        <v>53629.12824582</v>
      </c>
      <c r="O1455" s="19">
        <f t="shared" si="22"/>
        <v>0.30988706590142101</v>
      </c>
    </row>
    <row r="1456" spans="2:15" x14ac:dyDescent="0.25">
      <c r="B1456" s="40">
        <v>146.80143892437388</v>
      </c>
      <c r="C1456" s="41">
        <v>-8.1379000000000001</v>
      </c>
      <c r="E1456" s="19">
        <v>54566.401763160502</v>
      </c>
      <c r="F1456" s="19">
        <v>54991.286597310696</v>
      </c>
      <c r="G1456" s="19">
        <v>53629.8786688693</v>
      </c>
      <c r="O1456" s="19">
        <f t="shared" si="22"/>
        <v>0.92940883129631402</v>
      </c>
    </row>
    <row r="1457" spans="2:15" x14ac:dyDescent="0.25">
      <c r="B1457" s="40">
        <v>146.8252160848607</v>
      </c>
      <c r="C1457" s="41">
        <v>-8.0426333333333329</v>
      </c>
      <c r="E1457" s="19">
        <v>54567.331171991798</v>
      </c>
      <c r="F1457" s="19">
        <v>54991.647616530201</v>
      </c>
      <c r="G1457" s="19">
        <v>53632.127022746703</v>
      </c>
      <c r="O1457" s="19">
        <f t="shared" si="22"/>
        <v>0.15486370840517338</v>
      </c>
    </row>
    <row r="1458" spans="2:15" x14ac:dyDescent="0.25">
      <c r="B1458" s="40">
        <v>146.82888673461949</v>
      </c>
      <c r="C1458" s="41">
        <v>-7.9687333333333328</v>
      </c>
      <c r="E1458" s="19">
        <v>54567.486035700204</v>
      </c>
      <c r="F1458" s="19">
        <v>54991.707656614897</v>
      </c>
      <c r="G1458" s="19">
        <v>53632.501308037099</v>
      </c>
      <c r="O1458" s="19">
        <f t="shared" si="22"/>
        <v>0.65804656349791912</v>
      </c>
    </row>
    <row r="1459" spans="2:15" x14ac:dyDescent="0.25">
      <c r="B1459" s="40">
        <v>146.84595446118553</v>
      </c>
      <c r="C1459" s="41">
        <v>-8.086033333333333</v>
      </c>
      <c r="E1459" s="19">
        <v>54568.144082263701</v>
      </c>
      <c r="F1459" s="19">
        <v>54991.962404673599</v>
      </c>
      <c r="G1459" s="19">
        <v>53634.090556274801</v>
      </c>
      <c r="O1459" s="19">
        <f t="shared" si="22"/>
        <v>0.27090078400215134</v>
      </c>
    </row>
    <row r="1460" spans="2:15" x14ac:dyDescent="0.25">
      <c r="B1460" s="40">
        <v>146.85275955146307</v>
      </c>
      <c r="C1460" s="41">
        <v>-8.0333333333333332</v>
      </c>
      <c r="E1460" s="19">
        <v>54568.414983047704</v>
      </c>
      <c r="F1460" s="19">
        <v>54992.067099681502</v>
      </c>
      <c r="G1460" s="19">
        <v>53634.744245803297</v>
      </c>
      <c r="O1460" s="19">
        <f t="shared" si="22"/>
        <v>0.69643796389573254</v>
      </c>
    </row>
    <row r="1461" spans="2:15" x14ac:dyDescent="0.25">
      <c r="B1461" s="40">
        <v>146.87095979645051</v>
      </c>
      <c r="C1461" s="41">
        <v>-8.0792333333333328</v>
      </c>
      <c r="E1461" s="19">
        <v>54569.111421011599</v>
      </c>
      <c r="F1461" s="19">
        <v>54992.335766217999</v>
      </c>
      <c r="G1461" s="19">
        <v>53636.423197199198</v>
      </c>
      <c r="O1461" s="19">
        <f t="shared" si="22"/>
        <v>0.11604960670229048</v>
      </c>
    </row>
    <row r="1462" spans="2:15" x14ac:dyDescent="0.25">
      <c r="B1462" s="40">
        <v>146.87399037727408</v>
      </c>
      <c r="C1462" s="41">
        <v>-8.0381666666666671</v>
      </c>
      <c r="E1462" s="19">
        <v>54569.227470618302</v>
      </c>
      <c r="F1462" s="19">
        <v>54992.380466140901</v>
      </c>
      <c r="G1462" s="19">
        <v>53636.702740741603</v>
      </c>
      <c r="O1462" s="19">
        <f t="shared" si="22"/>
        <v>7.7362637399346568E-2</v>
      </c>
    </row>
    <row r="1463" spans="2:15" x14ac:dyDescent="0.25">
      <c r="B1463" s="40">
        <v>146.87567522448592</v>
      </c>
      <c r="C1463" s="41">
        <v>-8.0918333333333337</v>
      </c>
      <c r="E1463" s="19">
        <v>54569.304833255701</v>
      </c>
      <c r="F1463" s="19">
        <v>54992.410253611597</v>
      </c>
      <c r="G1463" s="19">
        <v>53636.889057522698</v>
      </c>
      <c r="O1463" s="19">
        <f t="shared" si="22"/>
        <v>0.58012250660249265</v>
      </c>
    </row>
    <row r="1464" spans="2:15" x14ac:dyDescent="0.25">
      <c r="B1464" s="40">
        <v>146.89143087268823</v>
      </c>
      <c r="C1464" s="41">
        <v>-8.1320999999999994</v>
      </c>
      <c r="E1464" s="19">
        <v>54569.884955762303</v>
      </c>
      <c r="F1464" s="19">
        <v>54992.6333387255</v>
      </c>
      <c r="G1464" s="19">
        <v>53638.285251836402</v>
      </c>
      <c r="O1464" s="19">
        <f t="shared" si="22"/>
        <v>0.11600364490004722</v>
      </c>
    </row>
    <row r="1465" spans="2:15" x14ac:dyDescent="0.25">
      <c r="B1465" s="40">
        <v>146.89407077242669</v>
      </c>
      <c r="C1465" s="41">
        <v>-8.0282333333333327</v>
      </c>
      <c r="E1465" s="19">
        <v>54570.000959407203</v>
      </c>
      <c r="F1465" s="19">
        <v>54992.677887210397</v>
      </c>
      <c r="G1465" s="19">
        <v>53638.564236414997</v>
      </c>
      <c r="O1465" s="19">
        <f t="shared" si="22"/>
        <v>0.42528615519404411</v>
      </c>
    </row>
    <row r="1466" spans="2:15" x14ac:dyDescent="0.25">
      <c r="B1466" s="40">
        <v>146.90532025949702</v>
      </c>
      <c r="C1466" s="41">
        <v>-8.1353999999999989</v>
      </c>
      <c r="E1466" s="19">
        <v>54570.426245562398</v>
      </c>
      <c r="F1466" s="19">
        <v>54992.841033801698</v>
      </c>
      <c r="G1466" s="19">
        <v>53639.586437839302</v>
      </c>
      <c r="O1466" s="19">
        <f t="shared" si="22"/>
        <v>0.11597045150119811</v>
      </c>
    </row>
    <row r="1467" spans="2:15" x14ac:dyDescent="0.25">
      <c r="B1467" s="40">
        <v>146.90805386378281</v>
      </c>
      <c r="C1467" s="41">
        <v>-8.1826666666666661</v>
      </c>
      <c r="E1467" s="19">
        <v>54570.542216013899</v>
      </c>
      <c r="F1467" s="19">
        <v>54992.885473983799</v>
      </c>
      <c r="G1467" s="19">
        <v>53639.865014980103</v>
      </c>
      <c r="O1467" s="19">
        <f t="shared" si="22"/>
        <v>0.30921912420308217</v>
      </c>
    </row>
    <row r="1468" spans="2:15" x14ac:dyDescent="0.25">
      <c r="B1468" s="40">
        <v>146.91555086920312</v>
      </c>
      <c r="C1468" s="41">
        <v>-8.2939666666666678</v>
      </c>
      <c r="E1468" s="19">
        <v>54570.851435138102</v>
      </c>
      <c r="F1468" s="19">
        <v>54993.003866237101</v>
      </c>
      <c r="G1468" s="19">
        <v>53640.607450389602</v>
      </c>
      <c r="O1468" s="19">
        <f t="shared" si="22"/>
        <v>7.7296670700889081E-2</v>
      </c>
    </row>
    <row r="1469" spans="2:15" x14ac:dyDescent="0.25">
      <c r="B1469" s="40">
        <v>146.91773216705167</v>
      </c>
      <c r="C1469" s="41">
        <v>-8.1467333333333336</v>
      </c>
      <c r="E1469" s="19">
        <v>54570.928731808803</v>
      </c>
      <c r="F1469" s="19">
        <v>54993.0334380477</v>
      </c>
      <c r="G1469" s="19">
        <v>53640.7929589505</v>
      </c>
      <c r="O1469" s="19">
        <f t="shared" si="22"/>
        <v>0.15458352889982052</v>
      </c>
    </row>
    <row r="1470" spans="2:15" x14ac:dyDescent="0.25">
      <c r="B1470" s="40">
        <v>146.92201503330904</v>
      </c>
      <c r="C1470" s="41">
        <v>-8.0962666666666667</v>
      </c>
      <c r="E1470" s="19">
        <v>54571.083315337703</v>
      </c>
      <c r="F1470" s="19">
        <v>54993.0925499855</v>
      </c>
      <c r="G1470" s="19">
        <v>53641.163854455001</v>
      </c>
      <c r="O1470" s="19">
        <f t="shared" si="22"/>
        <v>3.8643829699140042E-2</v>
      </c>
    </row>
    <row r="1471" spans="2:15" x14ac:dyDescent="0.25">
      <c r="B1471" s="40">
        <v>146.92321335073075</v>
      </c>
      <c r="C1471" s="41">
        <v>-8.0754666666666655</v>
      </c>
      <c r="E1471" s="19">
        <v>54571.121959167402</v>
      </c>
      <c r="F1471" s="19">
        <v>54993.107321350501</v>
      </c>
      <c r="G1471" s="19">
        <v>53641.256552862098</v>
      </c>
      <c r="O1471" s="19">
        <f t="shared" si="22"/>
        <v>7.728518609656021E-2</v>
      </c>
    </row>
    <row r="1472" spans="2:15" x14ac:dyDescent="0.25">
      <c r="B1472" s="40">
        <v>146.92460508331737</v>
      </c>
      <c r="C1472" s="41">
        <v>-8.1682000000000006</v>
      </c>
      <c r="E1472" s="19">
        <v>54571.199244353498</v>
      </c>
      <c r="F1472" s="19">
        <v>54993.136856114601</v>
      </c>
      <c r="G1472" s="19">
        <v>53641.441918955097</v>
      </c>
      <c r="O1472" s="19">
        <f t="shared" si="22"/>
        <v>1.2361071523046121</v>
      </c>
    </row>
    <row r="1473" spans="2:15" x14ac:dyDescent="0.25">
      <c r="B1473" s="40">
        <v>146.95686124880797</v>
      </c>
      <c r="C1473" s="41">
        <v>-8.2173666666666652</v>
      </c>
      <c r="E1473" s="19">
        <v>54572.435351505803</v>
      </c>
      <c r="F1473" s="19">
        <v>54993.607953334002</v>
      </c>
      <c r="G1473" s="19">
        <v>53644.402085898</v>
      </c>
      <c r="O1473" s="19">
        <f t="shared" si="22"/>
        <v>1.6596849123961874</v>
      </c>
    </row>
    <row r="1474" spans="2:15" x14ac:dyDescent="0.25">
      <c r="B1474" s="40">
        <v>147</v>
      </c>
      <c r="C1474" s="41">
        <v>-8.1860999999999997</v>
      </c>
      <c r="E1474" s="19">
        <v>54574.095036418199</v>
      </c>
      <c r="F1474" s="19">
        <v>54994.2367962567</v>
      </c>
      <c r="G1474" s="19">
        <v>53648.363077977898</v>
      </c>
      <c r="O1474" s="19">
        <f t="shared" si="22"/>
        <v>1.0028190630982863</v>
      </c>
    </row>
    <row r="1475" spans="2:15" x14ac:dyDescent="0.25">
      <c r="B1475" s="40">
        <v>147.02567768743597</v>
      </c>
      <c r="C1475" s="41">
        <v>-8.4637666666666664</v>
      </c>
      <c r="E1475" s="19">
        <v>54575.097855481297</v>
      </c>
      <c r="F1475" s="19">
        <v>54994.614852672203</v>
      </c>
      <c r="G1475" s="19">
        <v>53650.749145177702</v>
      </c>
      <c r="O1475" s="19">
        <f t="shared" ref="O1475:O1538" si="23">E1476-E1475</f>
        <v>1.5418026389015722</v>
      </c>
    </row>
    <row r="1476" spans="2:15" x14ac:dyDescent="0.25">
      <c r="B1476" s="40">
        <v>147.06626182639303</v>
      </c>
      <c r="C1476" s="41">
        <v>-8.4481333333333328</v>
      </c>
      <c r="E1476" s="19">
        <v>54576.639658120199</v>
      </c>
      <c r="F1476" s="19">
        <v>54995.193537675499</v>
      </c>
      <c r="G1476" s="19">
        <v>53654.407439974901</v>
      </c>
      <c r="O1476" s="19">
        <f t="shared" si="23"/>
        <v>0.50083556210302049</v>
      </c>
    </row>
    <row r="1477" spans="2:15" x14ac:dyDescent="0.25">
      <c r="B1477" s="40">
        <v>147.07899148469846</v>
      </c>
      <c r="C1477" s="41">
        <v>-8.7928333333333342</v>
      </c>
      <c r="E1477" s="19">
        <v>54577.140493682302</v>
      </c>
      <c r="F1477" s="19">
        <v>54995.380891973902</v>
      </c>
      <c r="G1477" s="19">
        <v>53655.593215638</v>
      </c>
      <c r="O1477" s="19">
        <f t="shared" si="23"/>
        <v>3.6564934931011521</v>
      </c>
    </row>
    <row r="1478" spans="2:15" x14ac:dyDescent="0.25">
      <c r="B1478" s="40">
        <v>147.17448277806906</v>
      </c>
      <c r="C1478" s="41">
        <v>-8.5038333333333345</v>
      </c>
      <c r="E1478" s="19">
        <v>54580.796987175403</v>
      </c>
      <c r="F1478" s="19">
        <v>54996.740690713603</v>
      </c>
      <c r="G1478" s="19">
        <v>53664.214429944303</v>
      </c>
      <c r="O1478" s="19">
        <f t="shared" si="23"/>
        <v>1.3072713614965323</v>
      </c>
    </row>
    <row r="1479" spans="2:15" x14ac:dyDescent="0.25">
      <c r="B1479" s="40">
        <v>147.20776314592067</v>
      </c>
      <c r="C1479" s="41">
        <v>-8.846166666666667</v>
      </c>
      <c r="E1479" s="19">
        <v>54582.1042585369</v>
      </c>
      <c r="F1479" s="19">
        <v>54997.223928639803</v>
      </c>
      <c r="G1479" s="19">
        <v>53667.282365104198</v>
      </c>
      <c r="O1479" s="19">
        <f t="shared" si="23"/>
        <v>1.6139652450001449</v>
      </c>
    </row>
    <row r="1480" spans="2:15" x14ac:dyDescent="0.25">
      <c r="B1480" s="40">
        <v>147.25</v>
      </c>
      <c r="C1480" s="41">
        <v>-8.5095333333333336</v>
      </c>
      <c r="E1480" s="19">
        <v>54583.7182237819</v>
      </c>
      <c r="F1480" s="19">
        <v>54997.818867326198</v>
      </c>
      <c r="G1480" s="19">
        <v>53671.0605213749</v>
      </c>
      <c r="O1480" s="19">
        <f t="shared" si="23"/>
        <v>1.2290658182027983</v>
      </c>
    </row>
    <row r="1481" spans="2:15" x14ac:dyDescent="0.25">
      <c r="B1481" s="40">
        <v>147.28185068796444</v>
      </c>
      <c r="C1481" s="41">
        <v>-8.5265333333333331</v>
      </c>
      <c r="E1481" s="19">
        <v>54584.947289600103</v>
      </c>
      <c r="F1481" s="19">
        <v>54998.270898925803</v>
      </c>
      <c r="G1481" s="19">
        <v>53673.931005459002</v>
      </c>
      <c r="O1481" s="19">
        <f t="shared" si="23"/>
        <v>3.3390980650001438</v>
      </c>
    </row>
    <row r="1482" spans="2:15" x14ac:dyDescent="0.25">
      <c r="B1482" s="40">
        <v>147.36870764899501</v>
      </c>
      <c r="C1482" s="41">
        <v>-8.1293000000000006</v>
      </c>
      <c r="E1482" s="19">
        <v>54588.286387665103</v>
      </c>
      <c r="F1482" s="19">
        <v>54999.495874380598</v>
      </c>
      <c r="G1482" s="19">
        <v>53681.7031159455</v>
      </c>
      <c r="O1482" s="19">
        <f t="shared" si="23"/>
        <v>0.76716016829595901</v>
      </c>
    </row>
    <row r="1483" spans="2:15" x14ac:dyDescent="0.25">
      <c r="B1483" s="40">
        <v>147.38869214020747</v>
      </c>
      <c r="C1483" s="41">
        <v>-8.2377500000000001</v>
      </c>
      <c r="E1483" s="19">
        <v>54589.053547833399</v>
      </c>
      <c r="F1483" s="19">
        <v>54999.776922088298</v>
      </c>
      <c r="G1483" s="19">
        <v>53683.483804417498</v>
      </c>
      <c r="O1483" s="19">
        <f t="shared" si="23"/>
        <v>1.6488983574017766</v>
      </c>
    </row>
    <row r="1484" spans="2:15" x14ac:dyDescent="0.25">
      <c r="B1484" s="40">
        <v>147.43172713916195</v>
      </c>
      <c r="C1484" s="41">
        <v>-8.892949999999999</v>
      </c>
      <c r="E1484" s="19">
        <v>54590.7024461908</v>
      </c>
      <c r="F1484" s="19">
        <v>55000.3808370763</v>
      </c>
      <c r="G1484" s="19">
        <v>53687.305524420197</v>
      </c>
      <c r="O1484" s="19">
        <f t="shared" si="23"/>
        <v>2.4147538977995282</v>
      </c>
    </row>
    <row r="1485" spans="2:15" x14ac:dyDescent="0.25">
      <c r="B1485" s="40">
        <v>147.49533371892662</v>
      </c>
      <c r="C1485" s="41">
        <v>-8.7913999999999994</v>
      </c>
      <c r="E1485" s="19">
        <v>54593.1172000886</v>
      </c>
      <c r="F1485" s="19">
        <v>55001.265568560499</v>
      </c>
      <c r="G1485" s="19">
        <v>53692.889862592703</v>
      </c>
      <c r="O1485" s="19">
        <f t="shared" si="23"/>
        <v>0.19159913049952593</v>
      </c>
    </row>
    <row r="1486" spans="2:15" x14ac:dyDescent="0.25">
      <c r="B1486" s="40">
        <v>147.5</v>
      </c>
      <c r="C1486" s="41">
        <v>-8.9908333333333328</v>
      </c>
      <c r="E1486" s="19">
        <v>54593.308799219099</v>
      </c>
      <c r="F1486" s="19">
        <v>55001.335815564897</v>
      </c>
      <c r="G1486" s="19">
        <v>53693.3323820843</v>
      </c>
      <c r="O1486" s="19">
        <f t="shared" si="23"/>
        <v>3.9074093934032135</v>
      </c>
    </row>
    <row r="1487" spans="2:15" x14ac:dyDescent="0.25">
      <c r="B1487" s="40">
        <v>147.60210200825014</v>
      </c>
      <c r="C1487" s="41">
        <v>-8.6211000000000002</v>
      </c>
      <c r="E1487" s="19">
        <v>54597.216208612503</v>
      </c>
      <c r="F1487" s="19">
        <v>55002.771495903602</v>
      </c>
      <c r="G1487" s="19">
        <v>53702.3417229763</v>
      </c>
      <c r="O1487" s="19">
        <f t="shared" si="23"/>
        <v>1.7998854071993264</v>
      </c>
    </row>
    <row r="1488" spans="2:15" x14ac:dyDescent="0.25">
      <c r="B1488" s="40">
        <v>147.64892720137198</v>
      </c>
      <c r="C1488" s="41">
        <v>-8.8275333333333332</v>
      </c>
      <c r="E1488" s="19">
        <v>54599.016094019702</v>
      </c>
      <c r="F1488" s="19">
        <v>55003.435701292401</v>
      </c>
      <c r="G1488" s="19">
        <v>53706.483728266801</v>
      </c>
      <c r="O1488" s="19">
        <f t="shared" si="23"/>
        <v>2.2974246691010194</v>
      </c>
    </row>
    <row r="1489" spans="2:15" x14ac:dyDescent="0.25">
      <c r="B1489" s="40">
        <v>147.70932359230642</v>
      </c>
      <c r="C1489" s="41">
        <v>-8.618366666666665</v>
      </c>
      <c r="E1489" s="19">
        <v>54601.313518688803</v>
      </c>
      <c r="F1489" s="19">
        <v>55004.287276217103</v>
      </c>
      <c r="G1489" s="19">
        <v>53711.765588549599</v>
      </c>
      <c r="O1489" s="19">
        <f t="shared" si="23"/>
        <v>0.11486603699449915</v>
      </c>
    </row>
    <row r="1490" spans="2:15" x14ac:dyDescent="0.25">
      <c r="B1490" s="40">
        <v>147.71208063441733</v>
      </c>
      <c r="C1490" s="41">
        <v>-8.9724000000000004</v>
      </c>
      <c r="E1490" s="19">
        <v>54601.428384725798</v>
      </c>
      <c r="F1490" s="19">
        <v>55004.329981237701</v>
      </c>
      <c r="G1490" s="19">
        <v>53712.029553597597</v>
      </c>
      <c r="O1490" s="19">
        <f t="shared" si="23"/>
        <v>1.4549547903006896</v>
      </c>
    </row>
    <row r="1491" spans="2:15" x14ac:dyDescent="0.25">
      <c r="B1491" s="40">
        <v>147.75</v>
      </c>
      <c r="C1491" s="41">
        <v>-9.1218000000000004</v>
      </c>
      <c r="E1491" s="19">
        <v>54602.883339516098</v>
      </c>
      <c r="F1491" s="19">
        <v>55004.872094181301</v>
      </c>
      <c r="G1491" s="19">
        <v>53715.372381157598</v>
      </c>
      <c r="O1491" s="19">
        <f t="shared" si="23"/>
        <v>2.5653815826008213</v>
      </c>
    </row>
    <row r="1492" spans="2:15" x14ac:dyDescent="0.25">
      <c r="B1492" s="40">
        <v>147.81732505522385</v>
      </c>
      <c r="C1492" s="41">
        <v>-9.2361333333333331</v>
      </c>
      <c r="E1492" s="19">
        <v>54605.448721098699</v>
      </c>
      <c r="F1492" s="19">
        <v>55005.833949621498</v>
      </c>
      <c r="G1492" s="19">
        <v>53721.264588976497</v>
      </c>
      <c r="O1492" s="19">
        <f t="shared" si="23"/>
        <v>3.5998677725001471</v>
      </c>
    </row>
    <row r="1493" spans="2:15" x14ac:dyDescent="0.25">
      <c r="B1493" s="40">
        <v>147.91090817724512</v>
      </c>
      <c r="C1493" s="41">
        <v>-9.1307333333333336</v>
      </c>
      <c r="E1493" s="19">
        <v>54609.048588871199</v>
      </c>
      <c r="F1493" s="19">
        <v>55007.199092109797</v>
      </c>
      <c r="G1493" s="19">
        <v>53729.533780921498</v>
      </c>
      <c r="O1493" s="19">
        <f t="shared" si="23"/>
        <v>0.57457086579961469</v>
      </c>
    </row>
    <row r="1494" spans="2:15" x14ac:dyDescent="0.25">
      <c r="B1494" s="40">
        <v>147.92643298113077</v>
      </c>
      <c r="C1494" s="41">
        <v>-8.8384333333333327</v>
      </c>
      <c r="E1494" s="19">
        <v>54609.623159736999</v>
      </c>
      <c r="F1494" s="19">
        <v>55007.418886522602</v>
      </c>
      <c r="G1494" s="19">
        <v>53730.854198860798</v>
      </c>
      <c r="O1494" s="19">
        <f t="shared" si="23"/>
        <v>2.8352617218988598</v>
      </c>
    </row>
    <row r="1495" spans="2:15" x14ac:dyDescent="0.25">
      <c r="B1495" s="40">
        <v>148</v>
      </c>
      <c r="C1495" s="41">
        <v>-9.2024666666666661</v>
      </c>
      <c r="E1495" s="19">
        <v>54612.458421458898</v>
      </c>
      <c r="F1495" s="19">
        <v>55008.512156384102</v>
      </c>
      <c r="G1495" s="19">
        <v>53737.374239645898</v>
      </c>
      <c r="O1495" s="19">
        <f t="shared" si="23"/>
        <v>1.4181664349016501</v>
      </c>
    </row>
    <row r="1496" spans="2:15" x14ac:dyDescent="0.25">
      <c r="B1496" s="40">
        <v>148.03697395415551</v>
      </c>
      <c r="C1496" s="41">
        <v>-9.1353333333333335</v>
      </c>
      <c r="E1496" s="19">
        <v>54613.876587893799</v>
      </c>
      <c r="F1496" s="19">
        <v>55009.0648391332</v>
      </c>
      <c r="G1496" s="19">
        <v>53740.639057788598</v>
      </c>
      <c r="O1496" s="19">
        <f t="shared" si="23"/>
        <v>0.99680266960058361</v>
      </c>
    </row>
    <row r="1497" spans="2:15" x14ac:dyDescent="0.25">
      <c r="B1497" s="40">
        <v>148.06333459894418</v>
      </c>
      <c r="C1497" s="41">
        <v>-9.4245666666666654</v>
      </c>
      <c r="E1497" s="19">
        <v>54614.8733905634</v>
      </c>
      <c r="F1497" s="19">
        <v>55009.455825006298</v>
      </c>
      <c r="G1497" s="19">
        <v>53742.935631517103</v>
      </c>
      <c r="O1497" s="19">
        <f t="shared" si="23"/>
        <v>3.1837333151997882</v>
      </c>
    </row>
    <row r="1498" spans="2:15" x14ac:dyDescent="0.25">
      <c r="B1498" s="40">
        <v>148.1459086120303</v>
      </c>
      <c r="C1498" s="41">
        <v>-9.2606000000000002</v>
      </c>
      <c r="E1498" s="19">
        <v>54618.0571238786</v>
      </c>
      <c r="F1498" s="19">
        <v>55010.7196009053</v>
      </c>
      <c r="G1498" s="19">
        <v>53750.282860596199</v>
      </c>
      <c r="O1498" s="19">
        <f t="shared" si="23"/>
        <v>0.11512636230327189</v>
      </c>
    </row>
    <row r="1499" spans="2:15" x14ac:dyDescent="0.25">
      <c r="B1499" s="40">
        <v>148.14927455842644</v>
      </c>
      <c r="C1499" s="41">
        <v>-9.3364666666666665</v>
      </c>
      <c r="E1499" s="19">
        <v>54618.172250240903</v>
      </c>
      <c r="F1499" s="19">
        <v>55010.765751277599</v>
      </c>
      <c r="G1499" s="19">
        <v>53750.548935068102</v>
      </c>
      <c r="O1499" s="19">
        <f t="shared" si="23"/>
        <v>3.8783715925965225</v>
      </c>
    </row>
    <row r="1500" spans="2:15" x14ac:dyDescent="0.25">
      <c r="B1500" s="40">
        <v>148.25</v>
      </c>
      <c r="C1500" s="41">
        <v>-9.4563666666666659</v>
      </c>
      <c r="E1500" s="19">
        <v>54622.050621833499</v>
      </c>
      <c r="F1500" s="19">
        <v>55012.340455382</v>
      </c>
      <c r="G1500" s="19">
        <v>53759.531678600702</v>
      </c>
      <c r="O1500" s="19">
        <f t="shared" si="23"/>
        <v>0.53800528970168671</v>
      </c>
    </row>
    <row r="1501" spans="2:15" x14ac:dyDescent="0.25">
      <c r="B1501" s="40">
        <v>148.26366137807193</v>
      </c>
      <c r="C1501" s="41">
        <v>-9.5745000000000005</v>
      </c>
      <c r="E1501" s="19">
        <v>54622.588627123201</v>
      </c>
      <c r="F1501" s="19">
        <v>55012.562117265901</v>
      </c>
      <c r="G1501" s="19">
        <v>53760.781020936302</v>
      </c>
      <c r="O1501" s="19">
        <f t="shared" si="23"/>
        <v>3.1149674758999026</v>
      </c>
    </row>
    <row r="1502" spans="2:15" x14ac:dyDescent="0.25">
      <c r="B1502" s="40">
        <v>148.34518654114333</v>
      </c>
      <c r="C1502" s="41">
        <v>-9.8176333333333332</v>
      </c>
      <c r="E1502" s="19">
        <v>54625.703594599101</v>
      </c>
      <c r="F1502" s="19">
        <v>55013.8621319698</v>
      </c>
      <c r="G1502" s="19">
        <v>53768.032594905097</v>
      </c>
      <c r="O1502" s="19">
        <f t="shared" si="23"/>
        <v>1.3472395959979622</v>
      </c>
    </row>
    <row r="1503" spans="2:15" x14ac:dyDescent="0.25">
      <c r="B1503" s="40">
        <v>148.38046099722035</v>
      </c>
      <c r="C1503" s="41">
        <v>-9.8075333333333337</v>
      </c>
      <c r="E1503" s="19">
        <v>54627.050834195099</v>
      </c>
      <c r="F1503" s="19">
        <v>55014.433597805102</v>
      </c>
      <c r="G1503" s="19">
        <v>53771.179341447401</v>
      </c>
      <c r="O1503" s="19">
        <f t="shared" si="23"/>
        <v>4.6256832310027676</v>
      </c>
    </row>
    <row r="1504" spans="2:15" x14ac:dyDescent="0.25">
      <c r="B1504" s="40">
        <v>148.5</v>
      </c>
      <c r="C1504" s="41">
        <v>-9.9838583333333322</v>
      </c>
      <c r="E1504" s="19">
        <v>54631.676517426102</v>
      </c>
      <c r="F1504" s="19">
        <v>55016.441444383701</v>
      </c>
      <c r="G1504" s="19">
        <v>53782.038419073098</v>
      </c>
      <c r="O1504" s="19">
        <f t="shared" si="23"/>
        <v>4.0955954140954418</v>
      </c>
    </row>
    <row r="1505" spans="2:15" x14ac:dyDescent="0.25">
      <c r="B1505" s="40">
        <v>148.60567593357956</v>
      </c>
      <c r="C1505" s="41">
        <v>-10.042825000000001</v>
      </c>
      <c r="E1505" s="19">
        <v>54635.772112840197</v>
      </c>
      <c r="F1505" s="19">
        <v>55018.283185851702</v>
      </c>
      <c r="G1505" s="19">
        <v>53791.733980475103</v>
      </c>
      <c r="O1505" s="19">
        <f t="shared" si="23"/>
        <v>0.61906682340486441</v>
      </c>
    </row>
    <row r="1506" spans="2:15" x14ac:dyDescent="0.25">
      <c r="B1506" s="40">
        <v>148.62241619663308</v>
      </c>
      <c r="C1506" s="41">
        <v>-10.077491666666667</v>
      </c>
      <c r="E1506" s="19">
        <v>54636.391179663602</v>
      </c>
      <c r="F1506" s="19">
        <v>55018.567162633903</v>
      </c>
      <c r="G1506" s="19">
        <v>53793.206860926897</v>
      </c>
      <c r="O1506" s="19">
        <f t="shared" si="23"/>
        <v>2.0136406136953156</v>
      </c>
    </row>
    <row r="1507" spans="2:15" x14ac:dyDescent="0.25">
      <c r="B1507" s="40">
        <v>148.67381692511489</v>
      </c>
      <c r="C1507" s="41">
        <v>-10.07705</v>
      </c>
      <c r="E1507" s="19">
        <v>54638.404820277297</v>
      </c>
      <c r="F1507" s="19">
        <v>55019.501470554002</v>
      </c>
      <c r="G1507" s="19">
        <v>53798.012020687398</v>
      </c>
      <c r="O1507" s="19">
        <f t="shared" si="23"/>
        <v>1.7835217794054188</v>
      </c>
    </row>
    <row r="1508" spans="2:15" x14ac:dyDescent="0.25">
      <c r="B1508" s="40">
        <v>148.72009446740239</v>
      </c>
      <c r="C1508" s="41">
        <v>-10.2676</v>
      </c>
      <c r="E1508" s="19">
        <v>54640.188342056703</v>
      </c>
      <c r="F1508" s="19">
        <v>55020.342949182603</v>
      </c>
      <c r="G1508" s="19">
        <v>53802.287129115903</v>
      </c>
      <c r="O1508" s="19">
        <f t="shared" si="23"/>
        <v>1.0478658240972436</v>
      </c>
    </row>
    <row r="1509" spans="2:15" x14ac:dyDescent="0.25">
      <c r="B1509" s="40">
        <v>148.74709230171675</v>
      </c>
      <c r="C1509" s="41">
        <v>-10.23395</v>
      </c>
      <c r="E1509" s="19">
        <v>54641.2362078808</v>
      </c>
      <c r="F1509" s="19">
        <v>55020.843630109601</v>
      </c>
      <c r="G1509" s="19">
        <v>53804.807604928297</v>
      </c>
      <c r="O1509" s="19">
        <f t="shared" si="23"/>
        <v>0.11647714200080372</v>
      </c>
    </row>
    <row r="1510" spans="2:15" x14ac:dyDescent="0.25">
      <c r="B1510" s="40">
        <v>148.75</v>
      </c>
      <c r="C1510" s="41">
        <v>-10.1525</v>
      </c>
      <c r="E1510" s="19">
        <v>54641.352685022801</v>
      </c>
      <c r="F1510" s="19">
        <v>55020.899576597702</v>
      </c>
      <c r="G1510" s="19">
        <v>53805.088182114603</v>
      </c>
      <c r="O1510" s="19">
        <f t="shared" si="23"/>
        <v>0.3883268236022559</v>
      </c>
    </row>
    <row r="1511" spans="2:15" x14ac:dyDescent="0.25">
      <c r="B1511" s="40">
        <v>148.76018005323829</v>
      </c>
      <c r="C1511" s="41">
        <v>-10.1455</v>
      </c>
      <c r="E1511" s="19">
        <v>54641.741011846403</v>
      </c>
      <c r="F1511" s="19">
        <v>55021.086524971201</v>
      </c>
      <c r="G1511" s="19">
        <v>53806.024207496303</v>
      </c>
      <c r="O1511" s="19">
        <f t="shared" si="23"/>
        <v>1.9432756209935178</v>
      </c>
    </row>
    <row r="1512" spans="2:15" x14ac:dyDescent="0.25">
      <c r="B1512" s="40">
        <v>148.80974517541898</v>
      </c>
      <c r="C1512" s="41">
        <v>-10.263333333333334</v>
      </c>
      <c r="E1512" s="19">
        <v>54643.684287467397</v>
      </c>
      <c r="F1512" s="19">
        <v>55022.032054328301</v>
      </c>
      <c r="G1512" s="19">
        <v>53810.7224501866</v>
      </c>
      <c r="O1512" s="19">
        <f t="shared" si="23"/>
        <v>2.4525773984059924</v>
      </c>
    </row>
    <row r="1513" spans="2:15" x14ac:dyDescent="0.25">
      <c r="B1513" s="40">
        <v>148.87322225594207</v>
      </c>
      <c r="C1513" s="41">
        <v>-10.332700000000001</v>
      </c>
      <c r="E1513" s="19">
        <v>54646.136864865803</v>
      </c>
      <c r="F1513" s="19">
        <v>55023.249808834102</v>
      </c>
      <c r="G1513" s="19">
        <v>53816.687034106501</v>
      </c>
      <c r="O1513" s="19">
        <f t="shared" si="23"/>
        <v>0.42870874499931233</v>
      </c>
    </row>
    <row r="1514" spans="2:15" x14ac:dyDescent="0.25">
      <c r="B1514" s="40">
        <v>148.88446132674076</v>
      </c>
      <c r="C1514" s="41">
        <v>-10.265099999999999</v>
      </c>
      <c r="E1514" s="19">
        <v>54646.565573610802</v>
      </c>
      <c r="F1514" s="19">
        <v>55023.465540762103</v>
      </c>
      <c r="G1514" s="19">
        <v>53817.733800267401</v>
      </c>
      <c r="O1514" s="19">
        <f t="shared" si="23"/>
        <v>4.5300412750948453</v>
      </c>
    </row>
    <row r="1515" spans="2:15" x14ac:dyDescent="0.25">
      <c r="B1515" s="40">
        <v>149</v>
      </c>
      <c r="C1515" s="41">
        <v>-10.039149999999999</v>
      </c>
      <c r="E1515" s="19">
        <v>54651.095614885897</v>
      </c>
      <c r="F1515" s="19">
        <v>55025.798886596298</v>
      </c>
      <c r="G1515" s="19">
        <v>53828.874048306003</v>
      </c>
      <c r="O1515" s="19">
        <f t="shared" si="23"/>
        <v>4.9777412790062954</v>
      </c>
    </row>
    <row r="1516" spans="2:15" x14ac:dyDescent="0.25">
      <c r="B1516" s="40">
        <v>149.12662953343749</v>
      </c>
      <c r="C1516" s="41">
        <v>-9.9681499999999996</v>
      </c>
      <c r="E1516" s="19">
        <v>54656.073356164903</v>
      </c>
      <c r="F1516" s="19">
        <v>55028.471439549299</v>
      </c>
      <c r="G1516" s="19">
        <v>53841.282395904702</v>
      </c>
      <c r="O1516" s="19">
        <f t="shared" si="23"/>
        <v>1.5712725605990272</v>
      </c>
    </row>
    <row r="1517" spans="2:15" x14ac:dyDescent="0.25">
      <c r="B1517" s="40">
        <v>149.16687756635463</v>
      </c>
      <c r="C1517" s="41">
        <v>-9.9803166666666669</v>
      </c>
      <c r="E1517" s="19">
        <v>54657.644628725502</v>
      </c>
      <c r="F1517" s="19">
        <v>55029.336656517902</v>
      </c>
      <c r="G1517" s="19">
        <v>53845.234507459703</v>
      </c>
      <c r="O1517" s="19">
        <f t="shared" si="23"/>
        <v>3.2650851274956949</v>
      </c>
    </row>
    <row r="1518" spans="2:15" x14ac:dyDescent="0.25">
      <c r="B1518" s="40">
        <v>149.25</v>
      </c>
      <c r="C1518" s="41">
        <v>-10.003333333333334</v>
      </c>
      <c r="E1518" s="19">
        <v>54660.909713852998</v>
      </c>
      <c r="F1518" s="19">
        <v>55031.164944477998</v>
      </c>
      <c r="G1518" s="19">
        <v>53853.499653600797</v>
      </c>
      <c r="O1518" s="19">
        <f t="shared" si="23"/>
        <v>7.874972890567733E-2</v>
      </c>
    </row>
    <row r="1519" spans="2:15" x14ac:dyDescent="0.25">
      <c r="B1519" s="40">
        <v>149.25235509122533</v>
      </c>
      <c r="C1519" s="41">
        <v>-10.0543</v>
      </c>
      <c r="E1519" s="19">
        <v>54660.988463581903</v>
      </c>
      <c r="F1519" s="19">
        <v>55031.209524332</v>
      </c>
      <c r="G1519" s="19">
        <v>53853.699865687602</v>
      </c>
      <c r="O1519" s="19">
        <f t="shared" si="23"/>
        <v>4.8489268023986369</v>
      </c>
    </row>
    <row r="1520" spans="2:15" x14ac:dyDescent="0.25">
      <c r="B1520" s="40">
        <v>149.37498991040923</v>
      </c>
      <c r="C1520" s="41">
        <v>-10.042466666666668</v>
      </c>
      <c r="E1520" s="19">
        <v>54665.837390384302</v>
      </c>
      <c r="F1520" s="19">
        <v>55033.995004058699</v>
      </c>
      <c r="G1520" s="19">
        <v>53866.104682929901</v>
      </c>
      <c r="O1520" s="19">
        <f t="shared" si="23"/>
        <v>3.9465275796828791E-2</v>
      </c>
    </row>
    <row r="1521" spans="2:15" x14ac:dyDescent="0.25">
      <c r="B1521" s="40">
        <v>149.37643096719017</v>
      </c>
      <c r="C1521" s="41">
        <v>-10.197566666666667</v>
      </c>
      <c r="E1521" s="19">
        <v>54665.876855660099</v>
      </c>
      <c r="F1521" s="19">
        <v>55034.0179858622</v>
      </c>
      <c r="G1521" s="19">
        <v>53866.206258824503</v>
      </c>
      <c r="O1521" s="19">
        <f t="shared" si="23"/>
        <v>2.1715261028002715</v>
      </c>
    </row>
    <row r="1522" spans="2:15" x14ac:dyDescent="0.25">
      <c r="B1522" s="40">
        <v>149.4311266734332</v>
      </c>
      <c r="C1522" s="41">
        <v>-9.999900000000002</v>
      </c>
      <c r="E1522" s="19">
        <v>54668.048381762899</v>
      </c>
      <c r="F1522" s="19">
        <v>55035.289694458603</v>
      </c>
      <c r="G1522" s="19">
        <v>53871.8103292862</v>
      </c>
      <c r="O1522" s="19">
        <f t="shared" si="23"/>
        <v>2.647551697504241</v>
      </c>
    </row>
    <row r="1523" spans="2:15" x14ac:dyDescent="0.25">
      <c r="B1523" s="40">
        <v>149.49811145515881</v>
      </c>
      <c r="C1523" s="41">
        <v>-9.9586666666666659</v>
      </c>
      <c r="E1523" s="19">
        <v>54670.695933460403</v>
      </c>
      <c r="F1523" s="19">
        <v>55036.858183023003</v>
      </c>
      <c r="G1523" s="19">
        <v>53878.6822160921</v>
      </c>
      <c r="O1523" s="19">
        <f t="shared" si="23"/>
        <v>7.9064995697990526E-2</v>
      </c>
    </row>
    <row r="1524" spans="2:15" x14ac:dyDescent="0.25">
      <c r="B1524" s="40">
        <v>149.5</v>
      </c>
      <c r="C1524" s="41">
        <v>-9.6837</v>
      </c>
      <c r="E1524" s="19">
        <v>54670.774998456101</v>
      </c>
      <c r="F1524" s="19">
        <v>55036.905310224603</v>
      </c>
      <c r="G1524" s="19">
        <v>53878.888090621702</v>
      </c>
      <c r="O1524" s="19">
        <f t="shared" si="23"/>
        <v>4.3114617667015409</v>
      </c>
    </row>
    <row r="1525" spans="2:15" x14ac:dyDescent="0.25">
      <c r="B1525" s="40">
        <v>149.60907779513005</v>
      </c>
      <c r="C1525" s="41">
        <v>-9.9664666666666673</v>
      </c>
      <c r="E1525" s="19">
        <v>54675.086460222803</v>
      </c>
      <c r="F1525" s="19">
        <v>55039.498177891503</v>
      </c>
      <c r="G1525" s="19">
        <v>53890.171179193298</v>
      </c>
      <c r="O1525" s="19">
        <f t="shared" si="23"/>
        <v>0.31659750789549435</v>
      </c>
    </row>
    <row r="1526" spans="2:15" x14ac:dyDescent="0.25">
      <c r="B1526" s="40">
        <v>149.6166508489579</v>
      </c>
      <c r="C1526" s="41">
        <v>-10.0473</v>
      </c>
      <c r="E1526" s="19">
        <v>54675.403057730698</v>
      </c>
      <c r="F1526" s="19">
        <v>55039.690243752098</v>
      </c>
      <c r="G1526" s="19">
        <v>53891.0040467172</v>
      </c>
      <c r="O1526" s="19">
        <f t="shared" si="23"/>
        <v>4.5131057192993467</v>
      </c>
    </row>
    <row r="1527" spans="2:15" x14ac:dyDescent="0.25">
      <c r="B1527" s="40">
        <v>149.7313034424142</v>
      </c>
      <c r="C1527" s="41">
        <v>-10.2812</v>
      </c>
      <c r="E1527" s="19">
        <v>54679.916163449998</v>
      </c>
      <c r="F1527" s="19">
        <v>55042.449733659101</v>
      </c>
      <c r="G1527" s="19">
        <v>53902.939622696496</v>
      </c>
      <c r="O1527" s="19">
        <f t="shared" si="23"/>
        <v>0.75238629789964762</v>
      </c>
    </row>
    <row r="1528" spans="2:15" x14ac:dyDescent="0.25">
      <c r="B1528" s="40">
        <v>149.75</v>
      </c>
      <c r="C1528" s="41">
        <v>-10.067133333333333</v>
      </c>
      <c r="E1528" s="19">
        <v>54680.668549747897</v>
      </c>
      <c r="F1528" s="19">
        <v>55042.913340787898</v>
      </c>
      <c r="G1528" s="19">
        <v>53904.940722817599</v>
      </c>
      <c r="O1528" s="19">
        <f t="shared" si="23"/>
        <v>0.75241718650067924</v>
      </c>
    </row>
    <row r="1529" spans="2:15" x14ac:dyDescent="0.25">
      <c r="B1529" s="40">
        <v>149.76946481571704</v>
      </c>
      <c r="C1529" s="41">
        <v>-9.825233333333335</v>
      </c>
      <c r="E1529" s="19">
        <v>54681.420966934398</v>
      </c>
      <c r="F1529" s="19">
        <v>55043.377877978499</v>
      </c>
      <c r="G1529" s="19">
        <v>53906.9450896052</v>
      </c>
      <c r="O1529" s="19">
        <f t="shared" si="23"/>
        <v>2.8513692414053367</v>
      </c>
    </row>
    <row r="1530" spans="2:15" x14ac:dyDescent="0.25">
      <c r="B1530" s="40">
        <v>149.84132352935441</v>
      </c>
      <c r="C1530" s="41">
        <v>-9.8855333333333331</v>
      </c>
      <c r="E1530" s="19">
        <v>54684.272336175804</v>
      </c>
      <c r="F1530" s="19">
        <v>55045.145849716799</v>
      </c>
      <c r="G1530" s="19">
        <v>53914.569470835297</v>
      </c>
      <c r="O1530" s="19">
        <f t="shared" si="23"/>
        <v>0.51482002199918497</v>
      </c>
    </row>
    <row r="1531" spans="2:15" x14ac:dyDescent="0.25">
      <c r="B1531" s="40">
        <v>149.85388198348332</v>
      </c>
      <c r="C1531" s="41">
        <v>-10.128266666666667</v>
      </c>
      <c r="E1531" s="19">
        <v>54684.787156197803</v>
      </c>
      <c r="F1531" s="19">
        <v>55045.4662212779</v>
      </c>
      <c r="G1531" s="19">
        <v>53915.950845966698</v>
      </c>
      <c r="O1531" s="19">
        <f t="shared" si="23"/>
        <v>3.6428315941957408</v>
      </c>
    </row>
    <row r="1532" spans="2:15" x14ac:dyDescent="0.25">
      <c r="B1532" s="40">
        <v>149.94596540360521</v>
      </c>
      <c r="C1532" s="41">
        <v>-10.3523</v>
      </c>
      <c r="E1532" s="19">
        <v>54688.429987791998</v>
      </c>
      <c r="F1532" s="19">
        <v>55047.741613430902</v>
      </c>
      <c r="G1532" s="19">
        <v>53925.766463949898</v>
      </c>
      <c r="O1532" s="19">
        <f t="shared" si="23"/>
        <v>2.1374609890990541</v>
      </c>
    </row>
    <row r="1533" spans="2:15" x14ac:dyDescent="0.25">
      <c r="B1533" s="40">
        <v>150</v>
      </c>
      <c r="C1533" s="41">
        <v>-10.3087</v>
      </c>
      <c r="E1533" s="19">
        <v>54690.567448781097</v>
      </c>
      <c r="F1533" s="19">
        <v>55049.082393119999</v>
      </c>
      <c r="G1533" s="19">
        <v>53931.558913637004</v>
      </c>
      <c r="O1533" s="19">
        <f t="shared" si="23"/>
        <v>1.0684375044002081</v>
      </c>
    </row>
    <row r="1534" spans="2:15" x14ac:dyDescent="0.25">
      <c r="B1534" s="40">
        <v>150.02731935371168</v>
      </c>
      <c r="C1534" s="41">
        <v>-10.109299999999999</v>
      </c>
      <c r="E1534" s="19">
        <v>54691.635886285498</v>
      </c>
      <c r="F1534" s="19">
        <v>55049.753801544401</v>
      </c>
      <c r="G1534" s="19">
        <v>53934.463369875899</v>
      </c>
      <c r="O1534" s="19">
        <f t="shared" si="23"/>
        <v>0.67260178080323385</v>
      </c>
    </row>
    <row r="1535" spans="2:15" x14ac:dyDescent="0.25">
      <c r="B1535" s="40">
        <v>150.04448335899338</v>
      </c>
      <c r="C1535" s="41">
        <v>-10.152099999999999</v>
      </c>
      <c r="E1535" s="19">
        <v>54692.308488066301</v>
      </c>
      <c r="F1535" s="19">
        <v>55050.176805172501</v>
      </c>
      <c r="G1535" s="19">
        <v>53936.294839767397</v>
      </c>
      <c r="O1535" s="19">
        <f t="shared" si="23"/>
        <v>1.9776344933998189</v>
      </c>
    </row>
    <row r="1536" spans="2:15" x14ac:dyDescent="0.25">
      <c r="B1536" s="40">
        <v>150.09414323843527</v>
      </c>
      <c r="C1536" s="41">
        <v>-10.282500000000001</v>
      </c>
      <c r="E1536" s="19">
        <v>54694.286122559701</v>
      </c>
      <c r="F1536" s="19">
        <v>55051.421762072801</v>
      </c>
      <c r="G1536" s="19">
        <v>53941.6934478693</v>
      </c>
      <c r="O1536" s="19">
        <f t="shared" si="23"/>
        <v>1.660410985496128</v>
      </c>
    </row>
    <row r="1537" spans="2:15" x14ac:dyDescent="0.25">
      <c r="B1537" s="40">
        <v>150.13613168934558</v>
      </c>
      <c r="C1537" s="41">
        <v>-10.344533333333333</v>
      </c>
      <c r="E1537" s="19">
        <v>54695.946533545197</v>
      </c>
      <c r="F1537" s="19">
        <v>55052.468002484602</v>
      </c>
      <c r="G1537" s="19">
        <v>53946.241598249202</v>
      </c>
      <c r="O1537" s="19">
        <f t="shared" si="23"/>
        <v>3.1997319587026141</v>
      </c>
    </row>
    <row r="1538" spans="2:15" x14ac:dyDescent="0.25">
      <c r="B1538" s="40">
        <v>150.21699521427715</v>
      </c>
      <c r="C1538" s="41">
        <v>-10.292133333333334</v>
      </c>
      <c r="E1538" s="19">
        <v>54699.146265503899</v>
      </c>
      <c r="F1538" s="19">
        <v>55054.485020124601</v>
      </c>
      <c r="G1538" s="19">
        <v>53955.045561092003</v>
      </c>
      <c r="O1538" s="19">
        <f t="shared" si="23"/>
        <v>0.11843786719691707</v>
      </c>
    </row>
    <row r="1539" spans="2:15" x14ac:dyDescent="0.25">
      <c r="B1539" s="40">
        <v>150.22016468848855</v>
      </c>
      <c r="C1539" s="41">
        <v>-10.222299999999999</v>
      </c>
      <c r="E1539" s="19">
        <v>54699.264703371096</v>
      </c>
      <c r="F1539" s="19">
        <v>55054.559669854898</v>
      </c>
      <c r="G1539" s="19">
        <v>53955.372423182402</v>
      </c>
      <c r="O1539" s="19">
        <f t="shared" ref="O1539:O1602" si="24">E1540-E1539</f>
        <v>1.1840732375057996</v>
      </c>
    </row>
    <row r="1540" spans="2:15" x14ac:dyDescent="0.25">
      <c r="B1540" s="40">
        <v>150.25</v>
      </c>
      <c r="C1540" s="41">
        <v>-10.264233333333335</v>
      </c>
      <c r="E1540" s="19">
        <v>54700.448776608602</v>
      </c>
      <c r="F1540" s="19">
        <v>55055.305824172501</v>
      </c>
      <c r="G1540" s="19">
        <v>53958.644026528702</v>
      </c>
      <c r="O1540" s="19">
        <f t="shared" si="24"/>
        <v>1.8144328609996592</v>
      </c>
    </row>
    <row r="1541" spans="2:15" x14ac:dyDescent="0.25">
      <c r="B1541" s="40">
        <v>150.29583665024902</v>
      </c>
      <c r="C1541" s="41">
        <v>-10.366266666666666</v>
      </c>
      <c r="E1541" s="19">
        <v>54702.263209469602</v>
      </c>
      <c r="F1541" s="19">
        <v>55056.448402102098</v>
      </c>
      <c r="G1541" s="19">
        <v>53963.670726350698</v>
      </c>
      <c r="O1541" s="19">
        <f t="shared" si="24"/>
        <v>0.7490061041971785</v>
      </c>
    </row>
    <row r="1542" spans="2:15" x14ac:dyDescent="0.25">
      <c r="B1542" s="40">
        <v>150.31460232295206</v>
      </c>
      <c r="C1542" s="41">
        <v>-10.474733333333333</v>
      </c>
      <c r="E1542" s="19">
        <v>54703.012215573799</v>
      </c>
      <c r="F1542" s="19">
        <v>55056.919664155001</v>
      </c>
      <c r="G1542" s="19">
        <v>53965.750466359998</v>
      </c>
      <c r="O1542" s="19">
        <f t="shared" si="24"/>
        <v>1.4184254784995574</v>
      </c>
    </row>
    <row r="1543" spans="2:15" x14ac:dyDescent="0.25">
      <c r="B1543" s="40">
        <v>150.35079732427366</v>
      </c>
      <c r="C1543" s="41">
        <v>-10.522500000000001</v>
      </c>
      <c r="E1543" s="19">
        <v>54704.430641052299</v>
      </c>
      <c r="F1543" s="19">
        <v>55057.811276374203</v>
      </c>
      <c r="G1543" s="19">
        <v>53969.6964183811</v>
      </c>
      <c r="O1543" s="19">
        <f t="shared" si="24"/>
        <v>0.43320518130349228</v>
      </c>
    </row>
    <row r="1544" spans="2:15" x14ac:dyDescent="0.25">
      <c r="B1544" s="40">
        <v>150.36240186845367</v>
      </c>
      <c r="C1544" s="41">
        <v>-10.491166666666667</v>
      </c>
      <c r="E1544" s="19">
        <v>54704.863846233602</v>
      </c>
      <c r="F1544" s="19">
        <v>55058.083333783899</v>
      </c>
      <c r="G1544" s="19">
        <v>53970.903497954598</v>
      </c>
      <c r="O1544" s="19">
        <f t="shared" si="24"/>
        <v>2.2431729978998192</v>
      </c>
    </row>
    <row r="1545" spans="2:15" x14ac:dyDescent="0.25">
      <c r="B1545" s="40">
        <v>150.41911463692924</v>
      </c>
      <c r="C1545" s="41">
        <v>-10.444599999999999</v>
      </c>
      <c r="E1545" s="19">
        <v>54707.107019231502</v>
      </c>
      <c r="F1545" s="19">
        <v>55059.489780946402</v>
      </c>
      <c r="G1545" s="19">
        <v>53977.168226825299</v>
      </c>
      <c r="O1545" s="19">
        <f t="shared" si="24"/>
        <v>0.86502254779770738</v>
      </c>
    </row>
    <row r="1546" spans="2:15" x14ac:dyDescent="0.25">
      <c r="B1546" s="40">
        <v>150.4410306105612</v>
      </c>
      <c r="C1546" s="41">
        <v>-10.486666666666666</v>
      </c>
      <c r="E1546" s="19">
        <v>54707.9720417793</v>
      </c>
      <c r="F1546" s="19">
        <v>55060.030960365497</v>
      </c>
      <c r="G1546" s="19">
        <v>53979.590449901698</v>
      </c>
      <c r="O1546" s="19">
        <f t="shared" si="24"/>
        <v>0.94314816330006579</v>
      </c>
    </row>
    <row r="1547" spans="2:15" x14ac:dyDescent="0.25">
      <c r="B1547" s="40">
        <v>150.46522924950244</v>
      </c>
      <c r="C1547" s="41">
        <v>-10.5969</v>
      </c>
      <c r="E1547" s="19">
        <v>54708.9151899426</v>
      </c>
      <c r="F1547" s="19">
        <v>55060.620154213597</v>
      </c>
      <c r="G1547" s="19">
        <v>53982.2354598858</v>
      </c>
      <c r="O1547" s="19">
        <f t="shared" si="24"/>
        <v>1.3744243405017187</v>
      </c>
    </row>
    <row r="1548" spans="2:15" x14ac:dyDescent="0.25">
      <c r="B1548" s="40">
        <v>150.5</v>
      </c>
      <c r="C1548" s="41">
        <v>-10.652833333333332</v>
      </c>
      <c r="E1548" s="19">
        <v>54710.289614283101</v>
      </c>
      <c r="F1548" s="19">
        <v>55061.476990897499</v>
      </c>
      <c r="G1548" s="19">
        <v>53986.097424941298</v>
      </c>
      <c r="O1548" s="19">
        <f t="shared" si="24"/>
        <v>0.9025203494966263</v>
      </c>
    </row>
    <row r="1549" spans="2:15" x14ac:dyDescent="0.25">
      <c r="B1549" s="40">
        <v>150.52316058019022</v>
      </c>
      <c r="C1549" s="41">
        <v>-10.808466666666668</v>
      </c>
      <c r="E1549" s="19">
        <v>54711.192134632598</v>
      </c>
      <c r="F1549" s="19">
        <v>55062.038377354002</v>
      </c>
      <c r="G1549" s="19">
        <v>53988.6381822283</v>
      </c>
      <c r="O1549" s="19">
        <f t="shared" si="24"/>
        <v>0.11767954400420422</v>
      </c>
    </row>
    <row r="1550" spans="2:15" x14ac:dyDescent="0.25">
      <c r="B1550" s="40">
        <v>150.52575397456155</v>
      </c>
      <c r="C1550" s="41">
        <v>-10.618499999999999</v>
      </c>
      <c r="E1550" s="19">
        <v>54711.309814176602</v>
      </c>
      <c r="F1550" s="19">
        <v>55062.111498168597</v>
      </c>
      <c r="G1550" s="19">
        <v>53988.969749592397</v>
      </c>
      <c r="O1550" s="19">
        <f t="shared" si="24"/>
        <v>7.8447768297337461E-2</v>
      </c>
    </row>
    <row r="1551" spans="2:15" x14ac:dyDescent="0.25">
      <c r="B1551" s="40">
        <v>150.52756129077719</v>
      </c>
      <c r="C1551" s="41">
        <v>-10.5328</v>
      </c>
      <c r="E1551" s="19">
        <v>54711.3882619449</v>
      </c>
      <c r="F1551" s="19">
        <v>55062.1602317898</v>
      </c>
      <c r="G1551" s="19">
        <v>53989.190815263602</v>
      </c>
      <c r="O1551" s="19">
        <f t="shared" si="24"/>
        <v>3.9222301500558387E-2</v>
      </c>
    </row>
    <row r="1552" spans="2:15" x14ac:dyDescent="0.25">
      <c r="B1552" s="40">
        <v>150.52890254190743</v>
      </c>
      <c r="C1552" s="41">
        <v>-10.3322</v>
      </c>
      <c r="E1552" s="19">
        <v>54711.4274842464</v>
      </c>
      <c r="F1552" s="19">
        <v>55062.1845945034</v>
      </c>
      <c r="G1552" s="19">
        <v>53989.301354308802</v>
      </c>
      <c r="O1552" s="19">
        <f t="shared" si="24"/>
        <v>0.1176605560031021</v>
      </c>
    </row>
    <row r="1553" spans="2:15" x14ac:dyDescent="0.25">
      <c r="B1553" s="40">
        <v>150.53219380907808</v>
      </c>
      <c r="C1553" s="41">
        <v>-10.365266666666665</v>
      </c>
      <c r="E1553" s="19">
        <v>54711.545144802403</v>
      </c>
      <c r="F1553" s="19">
        <v>55062.257666174199</v>
      </c>
      <c r="G1553" s="19">
        <v>53989.632996207001</v>
      </c>
      <c r="O1553" s="19">
        <f t="shared" si="24"/>
        <v>0.15686587379605044</v>
      </c>
    </row>
    <row r="1554" spans="2:15" x14ac:dyDescent="0.25">
      <c r="B1554" s="40">
        <v>150.53636227360778</v>
      </c>
      <c r="C1554" s="41">
        <v>-10.462066666666667</v>
      </c>
      <c r="E1554" s="19">
        <v>54711.702010676199</v>
      </c>
      <c r="F1554" s="19">
        <v>55062.355056383902</v>
      </c>
      <c r="G1554" s="19">
        <v>53990.0752429485</v>
      </c>
      <c r="O1554" s="19">
        <f t="shared" si="24"/>
        <v>7.8426538697385695E-2</v>
      </c>
    </row>
    <row r="1555" spans="2:15" x14ac:dyDescent="0.25">
      <c r="B1555" s="40">
        <v>150.53752084798788</v>
      </c>
      <c r="C1555" s="41">
        <v>-10.592533333333334</v>
      </c>
      <c r="E1555" s="19">
        <v>54711.780437214897</v>
      </c>
      <c r="F1555" s="19">
        <v>55062.403734786698</v>
      </c>
      <c r="G1555" s="19">
        <v>53990.296390867203</v>
      </c>
      <c r="O1555" s="19">
        <f t="shared" si="24"/>
        <v>3.921166460349923E-2</v>
      </c>
    </row>
    <row r="1556" spans="2:15" x14ac:dyDescent="0.25">
      <c r="B1556" s="40">
        <v>150.53899882101487</v>
      </c>
      <c r="C1556" s="41">
        <v>-10.656583333333334</v>
      </c>
      <c r="E1556" s="19">
        <v>54711.8196488795</v>
      </c>
      <c r="F1556" s="19">
        <v>55062.428069788701</v>
      </c>
      <c r="G1556" s="19">
        <v>53990.406970941403</v>
      </c>
      <c r="O1556" s="19">
        <f t="shared" si="24"/>
        <v>7.8420112600724678E-2</v>
      </c>
    </row>
    <row r="1557" spans="2:15" x14ac:dyDescent="0.25">
      <c r="B1557" s="40">
        <v>150.5414117260303</v>
      </c>
      <c r="C1557" s="41">
        <v>-10.69605</v>
      </c>
      <c r="E1557" s="19">
        <v>54711.898068992101</v>
      </c>
      <c r="F1557" s="19">
        <v>55062.476731359697</v>
      </c>
      <c r="G1557" s="19">
        <v>53990.628143288202</v>
      </c>
      <c r="O1557" s="19">
        <f t="shared" si="24"/>
        <v>3.9208444999530911E-2</v>
      </c>
    </row>
    <row r="1558" spans="2:15" x14ac:dyDescent="0.25">
      <c r="B1558" s="40">
        <v>150.54173576172906</v>
      </c>
      <c r="C1558" s="41">
        <v>-10.644983333333332</v>
      </c>
      <c r="E1558" s="19">
        <v>54711.9372774371</v>
      </c>
      <c r="F1558" s="19">
        <v>55062.5010579152</v>
      </c>
      <c r="G1558" s="19">
        <v>53990.738735548097</v>
      </c>
      <c r="O1558" s="19">
        <f t="shared" si="24"/>
        <v>0.66637771650130162</v>
      </c>
    </row>
    <row r="1559" spans="2:15" x14ac:dyDescent="0.25">
      <c r="B1559" s="40">
        <v>150.55859005318916</v>
      </c>
      <c r="C1559" s="41">
        <v>-10.641966666666667</v>
      </c>
      <c r="E1559" s="19">
        <v>54712.603655153602</v>
      </c>
      <c r="F1559" s="19">
        <v>55062.914170924298</v>
      </c>
      <c r="G1559" s="19">
        <v>53992.619418349997</v>
      </c>
      <c r="O1559" s="19">
        <f t="shared" si="24"/>
        <v>0.23511653130117338</v>
      </c>
    </row>
    <row r="1560" spans="2:15" x14ac:dyDescent="0.25">
      <c r="B1560" s="40">
        <v>150.56527400828952</v>
      </c>
      <c r="C1560" s="41">
        <v>-10.402900000000001</v>
      </c>
      <c r="E1560" s="19">
        <v>54712.838771684903</v>
      </c>
      <c r="F1560" s="19">
        <v>55063.059774023503</v>
      </c>
      <c r="G1560" s="19">
        <v>53993.283462341104</v>
      </c>
      <c r="O1560" s="19">
        <f t="shared" si="24"/>
        <v>0.7834314203937538</v>
      </c>
    </row>
    <row r="1561" spans="2:15" x14ac:dyDescent="0.25">
      <c r="B1561" s="40">
        <v>150.58506089807256</v>
      </c>
      <c r="C1561" s="41">
        <v>-10.241933333333334</v>
      </c>
      <c r="E1561" s="19">
        <v>54713.622203105297</v>
      </c>
      <c r="F1561" s="19">
        <v>55063.544333006801</v>
      </c>
      <c r="G1561" s="19">
        <v>53995.497949706303</v>
      </c>
      <c r="O1561" s="19">
        <f t="shared" si="24"/>
        <v>0.15663197680260055</v>
      </c>
    </row>
    <row r="1562" spans="2:15" x14ac:dyDescent="0.25">
      <c r="B1562" s="40">
        <v>150.5893903600776</v>
      </c>
      <c r="C1562" s="41">
        <v>-10.226566666666665</v>
      </c>
      <c r="E1562" s="19">
        <v>54713.778835082099</v>
      </c>
      <c r="F1562" s="19">
        <v>55063.641096663203</v>
      </c>
      <c r="G1562" s="19">
        <v>53995.941030129899</v>
      </c>
      <c r="O1562" s="19">
        <f t="shared" si="24"/>
        <v>0.62634375369816553</v>
      </c>
    </row>
    <row r="1563" spans="2:15" x14ac:dyDescent="0.25">
      <c r="B1563" s="40">
        <v>150.60459482661247</v>
      </c>
      <c r="C1563" s="41">
        <v>-10.220533333333334</v>
      </c>
      <c r="E1563" s="19">
        <v>54714.405178835797</v>
      </c>
      <c r="F1563" s="19">
        <v>55064.027642927504</v>
      </c>
      <c r="G1563" s="19">
        <v>53997.7139481919</v>
      </c>
      <c r="O1563" s="19">
        <f t="shared" si="24"/>
        <v>0.97806097240390955</v>
      </c>
    </row>
    <row r="1564" spans="2:15" x14ac:dyDescent="0.25">
      <c r="B1564" s="40">
        <v>150.6301111301577</v>
      </c>
      <c r="C1564" s="41">
        <v>-10.172133333333333</v>
      </c>
      <c r="E1564" s="19">
        <v>54715.383239808201</v>
      </c>
      <c r="F1564" s="19">
        <v>55064.629940652798</v>
      </c>
      <c r="G1564" s="19">
        <v>54000.485994375202</v>
      </c>
      <c r="O1564" s="19">
        <f t="shared" si="24"/>
        <v>0.15642044779815478</v>
      </c>
    </row>
    <row r="1565" spans="2:15" x14ac:dyDescent="0.25">
      <c r="B1565" s="40">
        <v>150.63366927643284</v>
      </c>
      <c r="C1565" s="41">
        <v>-10.150266666666667</v>
      </c>
      <c r="E1565" s="19">
        <v>54715.539660255999</v>
      </c>
      <c r="F1565" s="19">
        <v>55064.726112132099</v>
      </c>
      <c r="G1565" s="19">
        <v>54000.929726963703</v>
      </c>
      <c r="O1565" s="19">
        <f t="shared" si="24"/>
        <v>0.23459430920047453</v>
      </c>
    </row>
    <row r="1566" spans="2:15" x14ac:dyDescent="0.25">
      <c r="B1566" s="40">
        <v>150.63950846533302</v>
      </c>
      <c r="C1566" s="41">
        <v>-10.333966666666667</v>
      </c>
      <c r="E1566" s="19">
        <v>54715.7742545652</v>
      </c>
      <c r="F1566" s="19">
        <v>55064.870265502002</v>
      </c>
      <c r="G1566" s="19">
        <v>54001.595429774403</v>
      </c>
      <c r="O1566" s="19">
        <f t="shared" si="24"/>
        <v>1.0941876509969006</v>
      </c>
    </row>
    <row r="1567" spans="2:15" x14ac:dyDescent="0.25">
      <c r="B1567" s="40">
        <v>150.66784514495689</v>
      </c>
      <c r="C1567" s="41">
        <v>-10.287133333333331</v>
      </c>
      <c r="E1567" s="19">
        <v>54716.868442216197</v>
      </c>
      <c r="F1567" s="19">
        <v>55065.541292336697</v>
      </c>
      <c r="G1567" s="19">
        <v>54004.7036538213</v>
      </c>
      <c r="O1567" s="19">
        <f t="shared" si="24"/>
        <v>1.0151468756012036</v>
      </c>
    </row>
    <row r="1568" spans="2:15" x14ac:dyDescent="0.25">
      <c r="B1568" s="40">
        <v>150.69355748373115</v>
      </c>
      <c r="C1568" s="41">
        <v>-10.272466666666666</v>
      </c>
      <c r="E1568" s="19">
        <v>54717.883589091798</v>
      </c>
      <c r="F1568" s="19">
        <v>55066.161802098199</v>
      </c>
      <c r="G1568" s="19">
        <v>54007.592149017197</v>
      </c>
      <c r="O1568" s="19">
        <f t="shared" si="24"/>
        <v>1.1702304252030444</v>
      </c>
    </row>
    <row r="1569" spans="2:15" x14ac:dyDescent="0.25">
      <c r="B1569" s="40">
        <v>150.72403220725843</v>
      </c>
      <c r="C1569" s="41">
        <v>-9.9626000000000001</v>
      </c>
      <c r="E1569" s="19">
        <v>54719.053819517001</v>
      </c>
      <c r="F1569" s="19">
        <v>55066.874519313402</v>
      </c>
      <c r="G1569" s="19">
        <v>54010.927616377201</v>
      </c>
      <c r="O1569" s="19">
        <f t="shared" si="24"/>
        <v>0.62363114729669178</v>
      </c>
    </row>
    <row r="1570" spans="2:15" x14ac:dyDescent="0.25">
      <c r="B1570" s="40">
        <v>150.74002564585606</v>
      </c>
      <c r="C1570" s="41">
        <v>-10.127000000000001</v>
      </c>
      <c r="E1570" s="19">
        <v>54719.677450664298</v>
      </c>
      <c r="F1570" s="19">
        <v>55067.253148624797</v>
      </c>
      <c r="G1570" s="19">
        <v>54012.707610465099</v>
      </c>
      <c r="O1570" s="19">
        <f t="shared" si="24"/>
        <v>0.3895921930015902</v>
      </c>
    </row>
    <row r="1571" spans="2:15" x14ac:dyDescent="0.25">
      <c r="B1571" s="40">
        <v>150.75</v>
      </c>
      <c r="C1571" s="41">
        <v>-10.074466666666666</v>
      </c>
      <c r="E1571" s="19">
        <v>54720.067042857299</v>
      </c>
      <c r="F1571" s="19">
        <v>55067.489250246697</v>
      </c>
      <c r="G1571" s="19">
        <v>54013.8204723237</v>
      </c>
      <c r="O1571" s="19">
        <f t="shared" si="24"/>
        <v>0.81769225810421631</v>
      </c>
    </row>
    <row r="1572" spans="2:15" x14ac:dyDescent="0.25">
      <c r="B1572" s="40">
        <v>150.77118566344893</v>
      </c>
      <c r="C1572" s="41">
        <v>-10.261033333333332</v>
      </c>
      <c r="E1572" s="19">
        <v>54720.884735115404</v>
      </c>
      <c r="F1572" s="19">
        <v>55067.9836725204</v>
      </c>
      <c r="G1572" s="19">
        <v>54016.158365325202</v>
      </c>
      <c r="O1572" s="19">
        <f t="shared" si="24"/>
        <v>1.3225564920940087</v>
      </c>
    </row>
    <row r="1573" spans="2:15" x14ac:dyDescent="0.25">
      <c r="B1573" s="40">
        <v>150.80490765331086</v>
      </c>
      <c r="C1573" s="41">
        <v>-10.129566666666667</v>
      </c>
      <c r="E1573" s="19">
        <v>54722.207291607498</v>
      </c>
      <c r="F1573" s="19">
        <v>55068.7800314259</v>
      </c>
      <c r="G1573" s="19">
        <v>54019.945934240903</v>
      </c>
      <c r="O1573" s="19">
        <f t="shared" si="24"/>
        <v>0.31094629540166352</v>
      </c>
    </row>
    <row r="1574" spans="2:15" x14ac:dyDescent="0.25">
      <c r="B1574" s="40">
        <v>150.81288090126179</v>
      </c>
      <c r="C1574" s="41">
        <v>-10.216433333333333</v>
      </c>
      <c r="E1574" s="19">
        <v>54722.518237902899</v>
      </c>
      <c r="F1574" s="19">
        <v>55068.966643065403</v>
      </c>
      <c r="G1574" s="19">
        <v>54020.837537469997</v>
      </c>
      <c r="O1574" s="19">
        <f t="shared" si="24"/>
        <v>2.1739412163005909</v>
      </c>
    </row>
    <row r="1575" spans="2:15" x14ac:dyDescent="0.25">
      <c r="B1575" s="40">
        <v>150.86868449706245</v>
      </c>
      <c r="C1575" s="41">
        <v>-10.223183333333333</v>
      </c>
      <c r="E1575" s="19">
        <v>54724.6921791192</v>
      </c>
      <c r="F1575" s="19">
        <v>55070.264344456198</v>
      </c>
      <c r="G1575" s="19">
        <v>54027.082769659697</v>
      </c>
      <c r="O1575" s="19">
        <f t="shared" si="24"/>
        <v>1.8595046729969908</v>
      </c>
    </row>
    <row r="1576" spans="2:15" x14ac:dyDescent="0.25">
      <c r="B1576" s="40">
        <v>150.91670681936276</v>
      </c>
      <c r="C1576" s="41">
        <v>-10.258249999999999</v>
      </c>
      <c r="E1576" s="19">
        <v>54726.551683792197</v>
      </c>
      <c r="F1576" s="19">
        <v>55071.364073105702</v>
      </c>
      <c r="G1576" s="19">
        <v>54032.440822356701</v>
      </c>
      <c r="O1576" s="19">
        <f t="shared" si="24"/>
        <v>0.1547918346041115</v>
      </c>
    </row>
    <row r="1577" spans="2:15" x14ac:dyDescent="0.25">
      <c r="B1577" s="40">
        <v>150.92092307549183</v>
      </c>
      <c r="C1577" s="41">
        <v>-10.254816666666665</v>
      </c>
      <c r="E1577" s="19">
        <v>54726.706475626801</v>
      </c>
      <c r="F1577" s="19">
        <v>55071.455167155298</v>
      </c>
      <c r="G1577" s="19">
        <v>54032.8875113022</v>
      </c>
      <c r="O1577" s="19">
        <f t="shared" si="24"/>
        <v>2.2415093146992149</v>
      </c>
    </row>
    <row r="1578" spans="2:15" x14ac:dyDescent="0.25">
      <c r="B1578" s="40">
        <v>150.9787687137015</v>
      </c>
      <c r="C1578" s="41">
        <v>-10.289033333333334</v>
      </c>
      <c r="E1578" s="19">
        <v>54728.9479849415</v>
      </c>
      <c r="F1578" s="19">
        <v>55072.766108960903</v>
      </c>
      <c r="G1578" s="19">
        <v>54039.367501048597</v>
      </c>
      <c r="O1578" s="19">
        <f t="shared" si="24"/>
        <v>0.34731702700082678</v>
      </c>
    </row>
    <row r="1579" spans="2:15" x14ac:dyDescent="0.25">
      <c r="B1579" s="40">
        <v>150.98818466604797</v>
      </c>
      <c r="C1579" s="41">
        <v>-10.407933333333334</v>
      </c>
      <c r="E1579" s="19">
        <v>54729.295301968501</v>
      </c>
      <c r="F1579" s="19">
        <v>55072.967839431301</v>
      </c>
      <c r="G1579" s="19">
        <v>54040.373603116299</v>
      </c>
      <c r="O1579" s="19">
        <f t="shared" si="24"/>
        <v>0.46287754389777547</v>
      </c>
    </row>
    <row r="1580" spans="2:15" x14ac:dyDescent="0.25">
      <c r="B1580" s="40">
        <v>151</v>
      </c>
      <c r="C1580" s="41">
        <v>-10.275466666666667</v>
      </c>
      <c r="E1580" s="19">
        <v>54729.758179512399</v>
      </c>
      <c r="F1580" s="19">
        <v>55073.236096832501</v>
      </c>
      <c r="G1580" s="19">
        <v>54041.715376366403</v>
      </c>
      <c r="O1580" s="19">
        <f t="shared" si="24"/>
        <v>2.0799348048021784</v>
      </c>
    </row>
    <row r="1581" spans="2:15" x14ac:dyDescent="0.25">
      <c r="B1581" s="40">
        <v>151.05426986556449</v>
      </c>
      <c r="C1581" s="41">
        <v>-10.255566666666667</v>
      </c>
      <c r="E1581" s="19">
        <v>54731.838114317201</v>
      </c>
      <c r="F1581" s="19">
        <v>55074.432996043703</v>
      </c>
      <c r="G1581" s="19">
        <v>54047.758470512999</v>
      </c>
      <c r="O1581" s="19">
        <f t="shared" si="24"/>
        <v>0.46153368960221997</v>
      </c>
    </row>
    <row r="1582" spans="2:15" x14ac:dyDescent="0.25">
      <c r="B1582" s="40">
        <v>151.06566504166256</v>
      </c>
      <c r="C1582" s="41">
        <v>-10.110033333333332</v>
      </c>
      <c r="E1582" s="19">
        <v>54732.299648006803</v>
      </c>
      <c r="F1582" s="19">
        <v>55074.696664982599</v>
      </c>
      <c r="G1582" s="19">
        <v>54049.102705827303</v>
      </c>
      <c r="O1582" s="19">
        <f t="shared" si="24"/>
        <v>2.5340074147970881</v>
      </c>
    </row>
    <row r="1583" spans="2:15" x14ac:dyDescent="0.25">
      <c r="B1583" s="40">
        <v>151.13181685188189</v>
      </c>
      <c r="C1583" s="41">
        <v>-10.093766666666667</v>
      </c>
      <c r="E1583" s="19">
        <v>54734.8336554216</v>
      </c>
      <c r="F1583" s="19">
        <v>55076.131520319897</v>
      </c>
      <c r="G1583" s="19">
        <v>54056.506694213698</v>
      </c>
      <c r="O1583" s="19">
        <f t="shared" si="24"/>
        <v>1.0344615696012625</v>
      </c>
    </row>
    <row r="1584" spans="2:15" x14ac:dyDescent="0.25">
      <c r="B1584" s="40">
        <v>151.15875589077351</v>
      </c>
      <c r="C1584" s="41">
        <v>-10.103</v>
      </c>
      <c r="E1584" s="19">
        <v>54735.868116991202</v>
      </c>
      <c r="F1584" s="19">
        <v>55076.710909016998</v>
      </c>
      <c r="G1584" s="19">
        <v>54059.541621156401</v>
      </c>
      <c r="O1584" s="19">
        <f t="shared" si="24"/>
        <v>3.4770699420987512</v>
      </c>
    </row>
    <row r="1585" spans="2:15" x14ac:dyDescent="0.25">
      <c r="B1585" s="40">
        <v>151.25</v>
      </c>
      <c r="C1585" s="41">
        <v>-10.132233333333334</v>
      </c>
      <c r="E1585" s="19">
        <v>54739.3451869333</v>
      </c>
      <c r="F1585" s="19">
        <v>55078.630250167502</v>
      </c>
      <c r="G1585" s="19">
        <v>54069.802246981701</v>
      </c>
      <c r="O1585" s="19">
        <f t="shared" si="24"/>
        <v>0.30497273289802251</v>
      </c>
    </row>
    <row r="1586" spans="2:15" x14ac:dyDescent="0.25">
      <c r="B1586" s="40">
        <v>151.25801765645878</v>
      </c>
      <c r="C1586" s="41">
        <v>-10.0946</v>
      </c>
      <c r="E1586" s="19">
        <v>54739.650159666198</v>
      </c>
      <c r="F1586" s="19">
        <v>55078.796472367598</v>
      </c>
      <c r="G1586" s="19">
        <v>54070.706930553897</v>
      </c>
      <c r="O1586" s="19">
        <f t="shared" si="24"/>
        <v>1.6752945570988231</v>
      </c>
    </row>
    <row r="1587" spans="2:15" x14ac:dyDescent="0.25">
      <c r="B1587" s="40">
        <v>151.30171173604043</v>
      </c>
      <c r="C1587" s="41">
        <v>-10.014466666666666</v>
      </c>
      <c r="E1587" s="19">
        <v>54741.325454223297</v>
      </c>
      <c r="F1587" s="19">
        <v>55079.703287337099</v>
      </c>
      <c r="G1587" s="19">
        <v>54075.691347997497</v>
      </c>
      <c r="O1587" s="19">
        <f t="shared" si="24"/>
        <v>7.6066761801484972E-2</v>
      </c>
    </row>
    <row r="1588" spans="2:15" x14ac:dyDescent="0.25">
      <c r="B1588" s="40">
        <v>151.30355614902109</v>
      </c>
      <c r="C1588" s="41">
        <v>-10.117533333333332</v>
      </c>
      <c r="E1588" s="19">
        <v>54741.401520985099</v>
      </c>
      <c r="F1588" s="19">
        <v>55079.7442060389</v>
      </c>
      <c r="G1588" s="19">
        <v>54075.918275749696</v>
      </c>
      <c r="O1588" s="19">
        <f t="shared" si="24"/>
        <v>7.4188911317032762</v>
      </c>
    </row>
    <row r="1589" spans="2:15" x14ac:dyDescent="0.25">
      <c r="B1589" s="40">
        <v>151.5</v>
      </c>
      <c r="C1589" s="41">
        <v>-10.113908333333333</v>
      </c>
      <c r="E1589" s="19">
        <v>54748.820412116802</v>
      </c>
      <c r="F1589" s="19">
        <v>55083.623235086699</v>
      </c>
      <c r="G1589" s="19">
        <v>54098.339178861403</v>
      </c>
      <c r="O1589" s="19">
        <f t="shared" si="24"/>
        <v>8.5385061787965242</v>
      </c>
    </row>
    <row r="1590" spans="2:15" x14ac:dyDescent="0.25">
      <c r="B1590" s="40">
        <v>151.7275490567834</v>
      </c>
      <c r="C1590" s="41">
        <v>-10.132874999999999</v>
      </c>
      <c r="E1590" s="19">
        <v>54757.358918295598</v>
      </c>
      <c r="F1590" s="19">
        <v>55087.789997969499</v>
      </c>
      <c r="G1590" s="19">
        <v>54124.999921402297</v>
      </c>
      <c r="O1590" s="19">
        <f t="shared" si="24"/>
        <v>0.81850949040381238</v>
      </c>
    </row>
    <row r="1591" spans="2:15" x14ac:dyDescent="0.25">
      <c r="B1591" s="40">
        <v>151.75</v>
      </c>
      <c r="C1591" s="41">
        <v>-10.054108333333332</v>
      </c>
      <c r="E1591" s="19">
        <v>54758.177427786002</v>
      </c>
      <c r="F1591" s="19">
        <v>55088.171246814003</v>
      </c>
      <c r="G1591" s="19">
        <v>54127.612909199001</v>
      </c>
      <c r="O1591" s="19">
        <f t="shared" si="24"/>
        <v>0.18589043380052317</v>
      </c>
    </row>
    <row r="1592" spans="2:15" x14ac:dyDescent="0.25">
      <c r="B1592" s="40">
        <v>151.75543195318943</v>
      </c>
      <c r="C1592" s="41">
        <v>-10.182233333333334</v>
      </c>
      <c r="E1592" s="19">
        <v>54758.363318219803</v>
      </c>
      <c r="F1592" s="19">
        <v>55088.257367470796</v>
      </c>
      <c r="G1592" s="19">
        <v>54128.207868461002</v>
      </c>
      <c r="O1592" s="19">
        <f t="shared" si="24"/>
        <v>1.4482286052007112</v>
      </c>
    </row>
    <row r="1593" spans="2:15" x14ac:dyDescent="0.25">
      <c r="B1593" s="40">
        <v>151.79448653093121</v>
      </c>
      <c r="C1593" s="41">
        <v>-10.059033333333334</v>
      </c>
      <c r="E1593" s="19">
        <v>54759.811546825003</v>
      </c>
      <c r="F1593" s="19">
        <v>55088.922359361502</v>
      </c>
      <c r="G1593" s="19">
        <v>54132.862858975997</v>
      </c>
      <c r="O1593" s="19">
        <f t="shared" si="24"/>
        <v>6.8644075380943832</v>
      </c>
    </row>
    <row r="1594" spans="2:15" x14ac:dyDescent="0.25">
      <c r="B1594" s="40">
        <v>151.98017324559979</v>
      </c>
      <c r="C1594" s="41">
        <v>-10.143633333333332</v>
      </c>
      <c r="E1594" s="19">
        <v>54766.675954363098</v>
      </c>
      <c r="F1594" s="19">
        <v>55091.924760591901</v>
      </c>
      <c r="G1594" s="19">
        <v>54155.441974562498</v>
      </c>
      <c r="O1594" s="19">
        <f t="shared" si="24"/>
        <v>0.73385230109852273</v>
      </c>
    </row>
    <row r="1595" spans="2:15" x14ac:dyDescent="0.25">
      <c r="B1595" s="40">
        <v>152</v>
      </c>
      <c r="C1595" s="41">
        <v>-9.9708333333333332</v>
      </c>
      <c r="E1595" s="19">
        <v>54767.409806664196</v>
      </c>
      <c r="F1595" s="19">
        <v>55092.2304805733</v>
      </c>
      <c r="G1595" s="19">
        <v>54157.910175188001</v>
      </c>
      <c r="O1595" s="19">
        <f t="shared" si="24"/>
        <v>2.2330549295002129</v>
      </c>
    </row>
    <row r="1596" spans="2:15" x14ac:dyDescent="0.25">
      <c r="B1596" s="40">
        <v>152.06125711721489</v>
      </c>
      <c r="C1596" s="41">
        <v>-10.1494</v>
      </c>
      <c r="E1596" s="19">
        <v>54769.642861593697</v>
      </c>
      <c r="F1596" s="19">
        <v>55093.141779929902</v>
      </c>
      <c r="G1596" s="19">
        <v>54165.490599160701</v>
      </c>
      <c r="O1596" s="19">
        <f t="shared" si="24"/>
        <v>2.5527864849063917</v>
      </c>
    </row>
    <row r="1597" spans="2:15" x14ac:dyDescent="0.25">
      <c r="B1597" s="40">
        <v>152.13090819748368</v>
      </c>
      <c r="C1597" s="41">
        <v>-9.9276333333333326</v>
      </c>
      <c r="E1597" s="19">
        <v>54772.195648078603</v>
      </c>
      <c r="F1597" s="19">
        <v>55094.147640358999</v>
      </c>
      <c r="G1597" s="19">
        <v>54174.290952928903</v>
      </c>
      <c r="O1597" s="19">
        <f t="shared" si="24"/>
        <v>4.3154733958945144</v>
      </c>
    </row>
    <row r="1598" spans="2:15" x14ac:dyDescent="0.25">
      <c r="B1598" s="40">
        <v>152.25</v>
      </c>
      <c r="C1598" s="41">
        <v>-10.1404</v>
      </c>
      <c r="E1598" s="19">
        <v>54776.511121474497</v>
      </c>
      <c r="F1598" s="19">
        <v>55095.757131588703</v>
      </c>
      <c r="G1598" s="19">
        <v>54189.5177140218</v>
      </c>
      <c r="O1598" s="19">
        <f t="shared" si="24"/>
        <v>7.2264722504769452E-2</v>
      </c>
    </row>
    <row r="1599" spans="2:15" x14ac:dyDescent="0.25">
      <c r="B1599" s="40">
        <v>152.2524236372048</v>
      </c>
      <c r="C1599" s="41">
        <v>-10.1919</v>
      </c>
      <c r="E1599" s="19">
        <v>54776.583386197002</v>
      </c>
      <c r="F1599" s="19">
        <v>55095.783079204899</v>
      </c>
      <c r="G1599" s="19">
        <v>54189.776631185203</v>
      </c>
      <c r="O1599" s="19">
        <f t="shared" si="24"/>
        <v>5.5019111583969789</v>
      </c>
    </row>
    <row r="1600" spans="2:15" x14ac:dyDescent="0.25">
      <c r="B1600" s="40">
        <v>152.40489575048844</v>
      </c>
      <c r="C1600" s="41">
        <v>-10.382700000000002</v>
      </c>
      <c r="E1600" s="19">
        <v>54782.085297355399</v>
      </c>
      <c r="F1600" s="19">
        <v>55097.656979915002</v>
      </c>
      <c r="G1600" s="19">
        <v>54209.898166613799</v>
      </c>
      <c r="O1600" s="19">
        <f t="shared" si="24"/>
        <v>3.2117601019999711</v>
      </c>
    </row>
    <row r="1601" spans="2:15" x14ac:dyDescent="0.25">
      <c r="B1601" s="40">
        <v>152.49533507028514</v>
      </c>
      <c r="C1601" s="41">
        <v>-10.226100000000001</v>
      </c>
      <c r="E1601" s="19">
        <v>54785.297057457399</v>
      </c>
      <c r="F1601" s="19">
        <v>55098.654321741</v>
      </c>
      <c r="G1601" s="19">
        <v>54222.040666602101</v>
      </c>
      <c r="O1601" s="19">
        <f t="shared" si="24"/>
        <v>0.17788748259772547</v>
      </c>
    </row>
    <row r="1602" spans="2:15" x14ac:dyDescent="0.25">
      <c r="B1602" s="40">
        <v>152.5</v>
      </c>
      <c r="C1602" s="41">
        <v>-10.179566666666666</v>
      </c>
      <c r="E1602" s="19">
        <v>54785.474944939997</v>
      </c>
      <c r="F1602" s="19">
        <v>55098.707395083897</v>
      </c>
      <c r="G1602" s="19">
        <v>54222.722262894102</v>
      </c>
      <c r="O1602" s="19">
        <f t="shared" si="24"/>
        <v>1.3855426487061777</v>
      </c>
    </row>
    <row r="1603" spans="2:15" x14ac:dyDescent="0.25">
      <c r="B1603" s="40">
        <v>152.53885130235417</v>
      </c>
      <c r="C1603" s="41">
        <v>-10.231833333333332</v>
      </c>
      <c r="E1603" s="19">
        <v>54786.860487588703</v>
      </c>
      <c r="F1603" s="19">
        <v>55099.1128258975</v>
      </c>
      <c r="G1603" s="19">
        <v>54228.064752500497</v>
      </c>
      <c r="O1603" s="19">
        <f t="shared" ref="O1603:O1666" si="25">E1604-E1603</f>
        <v>7.4343621950974921</v>
      </c>
    </row>
    <row r="1604" spans="2:15" x14ac:dyDescent="0.25">
      <c r="B1604" s="40">
        <v>152.75</v>
      </c>
      <c r="C1604" s="41">
        <v>-10.352566666666666</v>
      </c>
      <c r="E1604" s="19">
        <v>54794.294849783801</v>
      </c>
      <c r="F1604" s="19">
        <v>55101.037466283</v>
      </c>
      <c r="G1604" s="19">
        <v>54257.810558998201</v>
      </c>
      <c r="O1604" s="19">
        <f t="shared" si="25"/>
        <v>0.83890335659816628</v>
      </c>
    </row>
    <row r="1605" spans="2:15" x14ac:dyDescent="0.25">
      <c r="B1605" s="40">
        <v>152.77376811142216</v>
      </c>
      <c r="C1605" s="41">
        <v>-10.425133333333333</v>
      </c>
      <c r="E1605" s="19">
        <v>54795.133753140399</v>
      </c>
      <c r="F1605" s="19">
        <v>55101.226915977299</v>
      </c>
      <c r="G1605" s="19">
        <v>54261.288674754898</v>
      </c>
      <c r="O1605" s="19">
        <f t="shared" si="25"/>
        <v>2.0911591277981643</v>
      </c>
    </row>
    <row r="1606" spans="2:15" x14ac:dyDescent="0.25">
      <c r="B1606" s="40">
        <v>152.83400731180359</v>
      </c>
      <c r="C1606" s="41">
        <v>-10.505633333333334</v>
      </c>
      <c r="E1606" s="19">
        <v>54797.224912268197</v>
      </c>
      <c r="F1606" s="19">
        <v>55101.673513517002</v>
      </c>
      <c r="G1606" s="19">
        <v>54270.073142897701</v>
      </c>
      <c r="O1606" s="19">
        <f t="shared" si="25"/>
        <v>1.3892313950054813</v>
      </c>
    </row>
    <row r="1607" spans="2:15" x14ac:dyDescent="0.25">
      <c r="B1607" s="40">
        <v>152.87383721996343</v>
      </c>
      <c r="C1607" s="41">
        <v>-10.437533333333333</v>
      </c>
      <c r="E1607" s="19">
        <v>54798.614143663202</v>
      </c>
      <c r="F1607" s="19">
        <v>55101.9495636949</v>
      </c>
      <c r="G1607" s="19">
        <v>54276.001748810399</v>
      </c>
      <c r="O1607" s="19">
        <f t="shared" si="25"/>
        <v>4.350636916795338</v>
      </c>
    </row>
    <row r="1608" spans="2:15" x14ac:dyDescent="0.25">
      <c r="B1608" s="40">
        <v>153</v>
      </c>
      <c r="C1608" s="41">
        <v>-10.384866666666667</v>
      </c>
      <c r="E1608" s="19">
        <v>54802.964780579998</v>
      </c>
      <c r="F1608" s="19">
        <v>55102.7046635808</v>
      </c>
      <c r="G1608" s="19">
        <v>54295.0666778831</v>
      </c>
      <c r="O1608" s="19">
        <f t="shared" si="25"/>
        <v>4.5269378922021133</v>
      </c>
    </row>
    <row r="1609" spans="2:15" x14ac:dyDescent="0.25">
      <c r="B1609" s="40">
        <v>153.13244273630872</v>
      </c>
      <c r="C1609" s="41">
        <v>-10.4381</v>
      </c>
      <c r="E1609" s="19">
        <v>54807.4917184722</v>
      </c>
      <c r="F1609" s="19">
        <v>55103.3385917993</v>
      </c>
      <c r="G1609" s="19">
        <v>54315.624699509201</v>
      </c>
      <c r="O1609" s="19">
        <f t="shared" si="25"/>
        <v>0.78723827170324512</v>
      </c>
    </row>
    <row r="1610" spans="2:15" x14ac:dyDescent="0.25">
      <c r="B1610" s="40">
        <v>153.1552944584281</v>
      </c>
      <c r="C1610" s="41">
        <v>-10.5884</v>
      </c>
      <c r="E1610" s="19">
        <v>54808.278956743903</v>
      </c>
      <c r="F1610" s="19">
        <v>55103.437430633399</v>
      </c>
      <c r="G1610" s="19">
        <v>54319.258550973202</v>
      </c>
      <c r="O1610" s="19">
        <f t="shared" si="25"/>
        <v>3.2516558292991249</v>
      </c>
    </row>
    <row r="1611" spans="2:15" x14ac:dyDescent="0.25">
      <c r="B1611" s="40">
        <v>153.25</v>
      </c>
      <c r="C1611" s="41">
        <v>-10.614699999999999</v>
      </c>
      <c r="E1611" s="19">
        <v>54811.530612573202</v>
      </c>
      <c r="F1611" s="19">
        <v>55103.823161298998</v>
      </c>
      <c r="G1611" s="19">
        <v>54334.402984291999</v>
      </c>
      <c r="O1611" s="19">
        <f t="shared" si="25"/>
        <v>6.8496803294692654E-2</v>
      </c>
    </row>
    <row r="1612" spans="2:15" x14ac:dyDescent="0.25">
      <c r="B1612" s="40">
        <v>153.25248471714627</v>
      </c>
      <c r="C1612" s="41">
        <v>-10.339466666666667</v>
      </c>
      <c r="E1612" s="19">
        <v>54811.599109376497</v>
      </c>
      <c r="F1612" s="19">
        <v>55103.831008706598</v>
      </c>
      <c r="G1612" s="19">
        <v>54334.723921085999</v>
      </c>
      <c r="O1612" s="19">
        <f t="shared" si="25"/>
        <v>6.0837677614035783</v>
      </c>
    </row>
    <row r="1613" spans="2:15" x14ac:dyDescent="0.25">
      <c r="B1613" s="40">
        <v>153.42870864662521</v>
      </c>
      <c r="C1613" s="41">
        <v>-10.405833333333332</v>
      </c>
      <c r="E1613" s="19">
        <v>54817.682877137901</v>
      </c>
      <c r="F1613" s="19">
        <v>55104.524299491401</v>
      </c>
      <c r="G1613" s="19">
        <v>54363.384915382499</v>
      </c>
      <c r="O1613" s="19">
        <f t="shared" si="25"/>
        <v>2.4601655518999905</v>
      </c>
    </row>
    <row r="1614" spans="2:15" x14ac:dyDescent="0.25">
      <c r="B1614" s="40">
        <v>153.5</v>
      </c>
      <c r="C1614" s="41">
        <v>-10.398133333333334</v>
      </c>
      <c r="E1614" s="19">
        <v>54820.1430426898</v>
      </c>
      <c r="F1614" s="19">
        <v>55104.823746310103</v>
      </c>
      <c r="G1614" s="19">
        <v>54374.981547404699</v>
      </c>
      <c r="O1614" s="19">
        <f t="shared" si="25"/>
        <v>1.2885318574990379</v>
      </c>
    </row>
    <row r="1615" spans="2:15" x14ac:dyDescent="0.25">
      <c r="B1615" s="40">
        <v>153.53689504991834</v>
      </c>
      <c r="C1615" s="41">
        <v>-10.5403</v>
      </c>
      <c r="E1615" s="19">
        <v>54821.4315745473</v>
      </c>
      <c r="F1615" s="19">
        <v>55104.9903366582</v>
      </c>
      <c r="G1615" s="19">
        <v>54381.036246629701</v>
      </c>
      <c r="O1615" s="19">
        <f t="shared" si="25"/>
        <v>2.804243938298896</v>
      </c>
    </row>
    <row r="1616" spans="2:15" x14ac:dyDescent="0.25">
      <c r="B1616" s="40">
        <v>153.61734763246147</v>
      </c>
      <c r="C1616" s="41">
        <v>-10.389633333333334</v>
      </c>
      <c r="E1616" s="19">
        <v>54824.235818485598</v>
      </c>
      <c r="F1616" s="19">
        <v>55105.384022769598</v>
      </c>
      <c r="G1616" s="19">
        <v>54394.136730452301</v>
      </c>
      <c r="O1616" s="19">
        <f t="shared" si="25"/>
        <v>3.5471651654006564</v>
      </c>
    </row>
    <row r="1617" spans="2:15" x14ac:dyDescent="0.25">
      <c r="B1617" s="40">
        <v>153.71735611350883</v>
      </c>
      <c r="C1617" s="41">
        <v>-10.549533333333335</v>
      </c>
      <c r="E1617" s="19">
        <v>54827.782983650999</v>
      </c>
      <c r="F1617" s="19">
        <v>55105.9600716641</v>
      </c>
      <c r="G1617" s="19">
        <v>54410.4914349338</v>
      </c>
      <c r="O1617" s="19">
        <f t="shared" si="25"/>
        <v>1.1823999496991746</v>
      </c>
    </row>
    <row r="1618" spans="2:15" x14ac:dyDescent="0.25">
      <c r="B1618" s="40">
        <v>153.75</v>
      </c>
      <c r="C1618" s="41">
        <v>-10.652133333333333</v>
      </c>
      <c r="E1618" s="19">
        <v>54828.965383600698</v>
      </c>
      <c r="F1618" s="19">
        <v>55106.175311182</v>
      </c>
      <c r="G1618" s="19">
        <v>54415.874135070902</v>
      </c>
      <c r="O1618" s="19">
        <f t="shared" si="25"/>
        <v>5.6838774255011231</v>
      </c>
    </row>
    <row r="1619" spans="2:15" x14ac:dyDescent="0.25">
      <c r="B1619" s="40">
        <v>153.90599014430495</v>
      </c>
      <c r="C1619" s="41">
        <v>-10.762233333333333</v>
      </c>
      <c r="E1619" s="19">
        <v>54834.649261026199</v>
      </c>
      <c r="F1619" s="19">
        <v>55107.404330209603</v>
      </c>
      <c r="G1619" s="19">
        <v>54441.138845442001</v>
      </c>
      <c r="O1619" s="19">
        <f t="shared" si="25"/>
        <v>1.7842629605002003</v>
      </c>
    </row>
    <row r="1620" spans="2:15" x14ac:dyDescent="0.25">
      <c r="B1620" s="40">
        <v>153.95449603653677</v>
      </c>
      <c r="C1620" s="41">
        <v>-10.632966666666668</v>
      </c>
      <c r="E1620" s="19">
        <v>54836.4335239867</v>
      </c>
      <c r="F1620" s="19">
        <v>55107.864346397699</v>
      </c>
      <c r="G1620" s="19">
        <v>54448.829585195999</v>
      </c>
      <c r="O1620" s="19">
        <f t="shared" si="25"/>
        <v>1.4634085322977626</v>
      </c>
    </row>
    <row r="1621" spans="2:15" x14ac:dyDescent="0.25">
      <c r="B1621" s="40">
        <v>153.99293620771519</v>
      </c>
      <c r="C1621" s="41">
        <v>-10.812333333333333</v>
      </c>
      <c r="E1621" s="19">
        <v>54837.896932518997</v>
      </c>
      <c r="F1621" s="19">
        <v>55108.270597174102</v>
      </c>
      <c r="G1621" s="19">
        <v>54455.041381664603</v>
      </c>
      <c r="O1621" s="19">
        <f t="shared" si="25"/>
        <v>0.26401545800035819</v>
      </c>
    </row>
    <row r="1622" spans="2:15" x14ac:dyDescent="0.25">
      <c r="B1622" s="40">
        <v>154</v>
      </c>
      <c r="C1622" s="41">
        <v>-10.640166666666666</v>
      </c>
      <c r="E1622" s="19">
        <v>54838.160947976998</v>
      </c>
      <c r="F1622" s="19">
        <v>55108.346748482902</v>
      </c>
      <c r="G1622" s="19">
        <v>54456.152515140398</v>
      </c>
      <c r="O1622" s="19">
        <f t="shared" si="25"/>
        <v>9.7321005125995725</v>
      </c>
    </row>
    <row r="1623" spans="2:15" x14ac:dyDescent="0.25">
      <c r="B1623" s="40">
        <v>154.25</v>
      </c>
      <c r="C1623" s="41">
        <v>-10.78725</v>
      </c>
      <c r="E1623" s="19">
        <v>54847.893048489597</v>
      </c>
      <c r="F1623" s="19">
        <v>55111.806950780403</v>
      </c>
      <c r="G1623" s="19">
        <v>54494.888455463297</v>
      </c>
      <c r="O1623" s="19">
        <f t="shared" si="25"/>
        <v>9.7401860175014008</v>
      </c>
    </row>
    <row r="1624" spans="2:15" x14ac:dyDescent="0.25">
      <c r="B1624" s="40">
        <v>154.48423643768581</v>
      </c>
      <c r="C1624" s="41">
        <v>-10.687683333333334</v>
      </c>
      <c r="E1624" s="19">
        <v>54857.633234507099</v>
      </c>
      <c r="F1624" s="19">
        <v>55116.629159016498</v>
      </c>
      <c r="G1624" s="19">
        <v>54528.924690096101</v>
      </c>
      <c r="O1624" s="19">
        <f t="shared" si="25"/>
        <v>0.38868434839969268</v>
      </c>
    </row>
    <row r="1625" spans="2:15" x14ac:dyDescent="0.25">
      <c r="B1625" s="40">
        <v>154.49320506993575</v>
      </c>
      <c r="C1625" s="41">
        <v>-10.836683333333333</v>
      </c>
      <c r="E1625" s="19">
        <v>54858.021918855498</v>
      </c>
      <c r="F1625" s="19">
        <v>55116.850598122197</v>
      </c>
      <c r="G1625" s="19">
        <v>54530.1802203056</v>
      </c>
      <c r="O1625" s="19">
        <f t="shared" si="25"/>
        <v>0.30307895410078345</v>
      </c>
    </row>
    <row r="1626" spans="2:15" x14ac:dyDescent="0.25">
      <c r="B1626" s="40">
        <v>154.5</v>
      </c>
      <c r="C1626" s="41">
        <v>-10.727766666666668</v>
      </c>
      <c r="E1626" s="19">
        <v>54858.324997809599</v>
      </c>
      <c r="F1626" s="19">
        <v>55117.024810642797</v>
      </c>
      <c r="G1626" s="19">
        <v>54531.153723889198</v>
      </c>
      <c r="O1626" s="19">
        <f t="shared" si="25"/>
        <v>2.5817645537026692</v>
      </c>
    </row>
    <row r="1627" spans="2:15" x14ac:dyDescent="0.25">
      <c r="B1627" s="40">
        <v>154.55873878405541</v>
      </c>
      <c r="C1627" s="41">
        <v>-10.689433333333334</v>
      </c>
      <c r="E1627" s="19">
        <v>54860.906762363302</v>
      </c>
      <c r="F1627" s="19">
        <v>55118.563547553698</v>
      </c>
      <c r="G1627" s="19">
        <v>54539.251080857997</v>
      </c>
      <c r="O1627" s="19">
        <f t="shared" si="25"/>
        <v>5.7766587376972893</v>
      </c>
    </row>
    <row r="1628" spans="2:15" x14ac:dyDescent="0.25">
      <c r="B1628" s="40">
        <v>154.68655869925604</v>
      </c>
      <c r="C1628" s="41">
        <v>-10.542499999999999</v>
      </c>
      <c r="E1628" s="19">
        <v>54866.683421100999</v>
      </c>
      <c r="F1628" s="19">
        <v>55122.357632108098</v>
      </c>
      <c r="G1628" s="19">
        <v>54556.109078377798</v>
      </c>
      <c r="O1628" s="19">
        <f t="shared" si="25"/>
        <v>0.41563490890257526</v>
      </c>
    </row>
    <row r="1629" spans="2:15" x14ac:dyDescent="0.25">
      <c r="B1629" s="40">
        <v>154.69588597436251</v>
      </c>
      <c r="C1629" s="41">
        <v>-10.556966666666666</v>
      </c>
      <c r="E1629" s="19">
        <v>54867.099056009902</v>
      </c>
      <c r="F1629" s="19">
        <v>55122.649092127598</v>
      </c>
      <c r="G1629" s="19">
        <v>54557.255483554603</v>
      </c>
      <c r="O1629" s="19">
        <f t="shared" si="25"/>
        <v>2.5210525980000966</v>
      </c>
    </row>
    <row r="1630" spans="2:15" x14ac:dyDescent="0.25">
      <c r="B1630" s="40">
        <v>154.75</v>
      </c>
      <c r="C1630" s="41">
        <v>-10.558966666666665</v>
      </c>
      <c r="E1630" s="19">
        <v>54869.620108607902</v>
      </c>
      <c r="F1630" s="19">
        <v>55124.469220637897</v>
      </c>
      <c r="G1630" s="19">
        <v>54564.020088268197</v>
      </c>
      <c r="O1630" s="19">
        <f t="shared" si="25"/>
        <v>3.9203869244956877</v>
      </c>
    </row>
    <row r="1631" spans="2:15" x14ac:dyDescent="0.25">
      <c r="B1631" s="40">
        <v>154.83159629808242</v>
      </c>
      <c r="C1631" s="41">
        <v>-10.736499999999999</v>
      </c>
      <c r="E1631" s="19">
        <v>54873.540495532397</v>
      </c>
      <c r="F1631" s="19">
        <v>55127.475157857698</v>
      </c>
      <c r="G1631" s="19">
        <v>54573.903124322002</v>
      </c>
      <c r="O1631" s="19">
        <f t="shared" si="25"/>
        <v>0.19416391720005777</v>
      </c>
    </row>
    <row r="1632" spans="2:15" x14ac:dyDescent="0.25">
      <c r="B1632" s="40">
        <v>154.83578381732977</v>
      </c>
      <c r="C1632" s="41">
        <v>-10.510799999999998</v>
      </c>
      <c r="E1632" s="19">
        <v>54873.734659449598</v>
      </c>
      <c r="F1632" s="19">
        <v>55127.629495847803</v>
      </c>
      <c r="G1632" s="19">
        <v>54574.372743155996</v>
      </c>
      <c r="O1632" s="19">
        <f t="shared" si="25"/>
        <v>2.4506506416000775</v>
      </c>
    </row>
    <row r="1633" spans="2:15" x14ac:dyDescent="0.25">
      <c r="B1633" s="40">
        <v>154.8863269401869</v>
      </c>
      <c r="C1633" s="41">
        <v>-10.492833333333332</v>
      </c>
      <c r="E1633" s="19">
        <v>54876.185310091198</v>
      </c>
      <c r="F1633" s="19">
        <v>55129.6210475345</v>
      </c>
      <c r="G1633" s="19">
        <v>54580.141385581497</v>
      </c>
      <c r="O1633" s="19">
        <f t="shared" si="25"/>
        <v>3.0503374830004759</v>
      </c>
    </row>
    <row r="1634" spans="2:15" x14ac:dyDescent="0.25">
      <c r="B1634" s="40">
        <v>154.94660335352572</v>
      </c>
      <c r="C1634" s="41">
        <v>-10.3407</v>
      </c>
      <c r="E1634" s="19">
        <v>54879.235647574198</v>
      </c>
      <c r="F1634" s="19">
        <v>55132.2109346</v>
      </c>
      <c r="G1634" s="19">
        <v>54586.916651789099</v>
      </c>
      <c r="O1634" s="19">
        <f t="shared" si="25"/>
        <v>2.7055744495010003</v>
      </c>
    </row>
    <row r="1635" spans="2:15" x14ac:dyDescent="0.25">
      <c r="B1635" s="40">
        <v>155</v>
      </c>
      <c r="C1635" s="41">
        <v>-10.504333333333333</v>
      </c>
      <c r="E1635" s="19">
        <v>54881.941222023699</v>
      </c>
      <c r="F1635" s="19">
        <v>55134.606894169898</v>
      </c>
      <c r="G1635" s="19">
        <v>54592.563870750302</v>
      </c>
      <c r="O1635" s="19">
        <f t="shared" si="25"/>
        <v>1.2940128472982906</v>
      </c>
    </row>
    <row r="1636" spans="2:15" x14ac:dyDescent="0.25">
      <c r="B1636" s="40">
        <v>155.02474023721288</v>
      </c>
      <c r="C1636" s="41">
        <v>-10.345433333333332</v>
      </c>
      <c r="E1636" s="19">
        <v>54883.235234870997</v>
      </c>
      <c r="F1636" s="19">
        <v>55135.7830714589</v>
      </c>
      <c r="G1636" s="19">
        <v>54595.152653111298</v>
      </c>
      <c r="O1636" s="19">
        <f t="shared" si="25"/>
        <v>1.6728737365046982</v>
      </c>
    </row>
    <row r="1637" spans="2:15" x14ac:dyDescent="0.25">
      <c r="B1637" s="40">
        <v>155.05693766531576</v>
      </c>
      <c r="C1637" s="41">
        <v>-10.582166666666666</v>
      </c>
      <c r="E1637" s="19">
        <v>54884.908108607502</v>
      </c>
      <c r="F1637" s="19">
        <v>55137.330487889703</v>
      </c>
      <c r="G1637" s="19">
        <v>54598.398603177302</v>
      </c>
      <c r="O1637" s="19">
        <f t="shared" si="25"/>
        <v>0.6848861741964356</v>
      </c>
    </row>
    <row r="1638" spans="2:15" x14ac:dyDescent="0.25">
      <c r="B1638" s="40">
        <v>155.07035625233218</v>
      </c>
      <c r="C1638" s="41">
        <v>-10.605600000000001</v>
      </c>
      <c r="E1638" s="19">
        <v>54885.592994781699</v>
      </c>
      <c r="F1638" s="19">
        <v>55137.972337498599</v>
      </c>
      <c r="G1638" s="19">
        <v>54599.696062789197</v>
      </c>
      <c r="O1638" s="19">
        <f t="shared" si="25"/>
        <v>0.31712725129909813</v>
      </c>
    </row>
    <row r="1639" spans="2:15" x14ac:dyDescent="0.25">
      <c r="B1639" s="40">
        <v>155.07591739776004</v>
      </c>
      <c r="C1639" s="41">
        <v>-10.555366666666666</v>
      </c>
      <c r="E1639" s="19">
        <v>54885.910122032998</v>
      </c>
      <c r="F1639" s="19">
        <v>55138.2711177538</v>
      </c>
      <c r="G1639" s="19">
        <v>54600.290828899597</v>
      </c>
      <c r="O1639" s="19">
        <f t="shared" si="25"/>
        <v>1.5953263764022267</v>
      </c>
    </row>
    <row r="1640" spans="2:15" x14ac:dyDescent="0.25">
      <c r="B1640" s="40">
        <v>155.1058577645361</v>
      </c>
      <c r="C1640" s="41">
        <v>-10.312533333333334</v>
      </c>
      <c r="E1640" s="19">
        <v>54887.5054484094</v>
      </c>
      <c r="F1640" s="19">
        <v>55139.788804066397</v>
      </c>
      <c r="G1640" s="19">
        <v>54603.226832542401</v>
      </c>
      <c r="O1640" s="19">
        <f t="shared" si="25"/>
        <v>0.74999553940142505</v>
      </c>
    </row>
    <row r="1641" spans="2:15" x14ac:dyDescent="0.25">
      <c r="B1641" s="40">
        <v>155.12028426690989</v>
      </c>
      <c r="C1641" s="41">
        <v>-10.100533333333333</v>
      </c>
      <c r="E1641" s="19">
        <v>54888.255443948801</v>
      </c>
      <c r="F1641" s="19">
        <v>55140.510451203998</v>
      </c>
      <c r="G1641" s="19">
        <v>54604.575770265401</v>
      </c>
      <c r="O1641" s="19">
        <f t="shared" si="25"/>
        <v>0.26870271189545747</v>
      </c>
    </row>
    <row r="1642" spans="2:15" x14ac:dyDescent="0.25">
      <c r="B1642" s="40">
        <v>155.12491983425031</v>
      </c>
      <c r="C1642" s="41">
        <v>-9.9530499999999993</v>
      </c>
      <c r="E1642" s="19">
        <v>54888.524146660697</v>
      </c>
      <c r="F1642" s="19">
        <v>55140.770221774801</v>
      </c>
      <c r="G1642" s="19">
        <v>54605.054321807402</v>
      </c>
      <c r="O1642" s="19">
        <f t="shared" si="25"/>
        <v>0.16143535460287239</v>
      </c>
    </row>
    <row r="1643" spans="2:15" x14ac:dyDescent="0.25">
      <c r="B1643" s="40">
        <v>155.12770988130652</v>
      </c>
      <c r="C1643" s="41">
        <v>-9.8070166666666658</v>
      </c>
      <c r="E1643" s="19">
        <v>54888.6855820153</v>
      </c>
      <c r="F1643" s="19">
        <v>55140.926596385303</v>
      </c>
      <c r="G1643" s="19">
        <v>54605.340647778299</v>
      </c>
      <c r="O1643" s="19">
        <f t="shared" si="25"/>
        <v>0.48526682030205848</v>
      </c>
    </row>
    <row r="1644" spans="2:15" x14ac:dyDescent="0.25">
      <c r="B1644" s="40">
        <v>155.13731021976</v>
      </c>
      <c r="C1644" s="41">
        <v>-9.6249500000000001</v>
      </c>
      <c r="E1644" s="19">
        <v>54889.170848835602</v>
      </c>
      <c r="F1644" s="19">
        <v>55141.398015125102</v>
      </c>
      <c r="G1644" s="19">
        <v>54606.196025930898</v>
      </c>
      <c r="O1644" s="19">
        <f t="shared" si="25"/>
        <v>0.48670607079839101</v>
      </c>
    </row>
    <row r="1645" spans="2:15" x14ac:dyDescent="0.25">
      <c r="B1645" s="40">
        <v>155.14567467888801</v>
      </c>
      <c r="C1645" s="41">
        <v>-9.6747333333333341</v>
      </c>
      <c r="E1645" s="19">
        <v>54889.6575549064</v>
      </c>
      <c r="F1645" s="19">
        <v>55141.872857145499</v>
      </c>
      <c r="G1645" s="19">
        <v>54607.046046199801</v>
      </c>
      <c r="O1645" s="19">
        <f t="shared" si="25"/>
        <v>0.37954265250300523</v>
      </c>
    </row>
    <row r="1646" spans="2:15" x14ac:dyDescent="0.25">
      <c r="B1646" s="40">
        <v>155.15330636369862</v>
      </c>
      <c r="C1646" s="41">
        <v>-9.7401999999999997</v>
      </c>
      <c r="E1646" s="19">
        <v>54890.037097558903</v>
      </c>
      <c r="F1646" s="19">
        <v>55142.244529724398</v>
      </c>
      <c r="G1646" s="19">
        <v>54607.703503226803</v>
      </c>
      <c r="O1646" s="19">
        <f t="shared" si="25"/>
        <v>5.4291266897052992E-2</v>
      </c>
    </row>
    <row r="1647" spans="2:15" x14ac:dyDescent="0.25">
      <c r="B1647" s="40">
        <v>155.15388932133166</v>
      </c>
      <c r="C1647" s="41">
        <v>-9.9095999999999993</v>
      </c>
      <c r="E1647" s="19">
        <v>54890.0913888258</v>
      </c>
      <c r="F1647" s="19">
        <v>55142.297792973397</v>
      </c>
      <c r="G1647" s="19">
        <v>54607.797165196404</v>
      </c>
      <c r="O1647" s="19">
        <f t="shared" si="25"/>
        <v>0.32611943769734353</v>
      </c>
    </row>
    <row r="1648" spans="2:15" x14ac:dyDescent="0.25">
      <c r="B1648" s="40">
        <v>155.16001134065559</v>
      </c>
      <c r="C1648" s="41">
        <v>-9.7622666666666671</v>
      </c>
      <c r="E1648" s="19">
        <v>54890.417508263497</v>
      </c>
      <c r="F1648" s="19">
        <v>55142.618246792401</v>
      </c>
      <c r="G1648" s="19">
        <v>54608.357776801502</v>
      </c>
      <c r="O1648" s="19">
        <f t="shared" si="25"/>
        <v>0.81808352719963295</v>
      </c>
    </row>
    <row r="1649" spans="2:15" x14ac:dyDescent="0.25">
      <c r="B1649" s="40">
        <v>155.17500066551233</v>
      </c>
      <c r="C1649" s="41">
        <v>-9.8213999999999988</v>
      </c>
      <c r="E1649" s="19">
        <v>54891.235591790697</v>
      </c>
      <c r="F1649" s="19">
        <v>55143.425899907597</v>
      </c>
      <c r="G1649" s="19">
        <v>54609.749189278198</v>
      </c>
      <c r="O1649" s="19">
        <f t="shared" si="25"/>
        <v>0.27357717460108688</v>
      </c>
    </row>
    <row r="1650" spans="2:15" x14ac:dyDescent="0.25">
      <c r="B1650" s="40">
        <v>155.17973400128074</v>
      </c>
      <c r="C1650" s="41">
        <v>-9.7942666666666671</v>
      </c>
      <c r="E1650" s="19">
        <v>54891.509168965298</v>
      </c>
      <c r="F1650" s="19">
        <v>55143.697172415901</v>
      </c>
      <c r="G1650" s="19">
        <v>54610.209813750596</v>
      </c>
      <c r="O1650" s="19">
        <f t="shared" si="25"/>
        <v>1.2089687824991415</v>
      </c>
    </row>
    <row r="1651" spans="2:15" x14ac:dyDescent="0.25">
      <c r="B1651" s="40">
        <v>155.20153617336217</v>
      </c>
      <c r="C1651" s="41">
        <v>-9.8196000000000012</v>
      </c>
      <c r="E1651" s="19">
        <v>54892.718137747797</v>
      </c>
      <c r="F1651" s="19">
        <v>55144.902837052898</v>
      </c>
      <c r="G1651" s="19">
        <v>54612.217980302397</v>
      </c>
      <c r="O1651" s="19">
        <f t="shared" si="25"/>
        <v>0.38645515069947578</v>
      </c>
    </row>
    <row r="1652" spans="2:15" x14ac:dyDescent="0.25">
      <c r="B1652" s="40">
        <v>155.20897387407808</v>
      </c>
      <c r="C1652" s="41">
        <v>-9.963000000000001</v>
      </c>
      <c r="E1652" s="19">
        <v>54893.104592898497</v>
      </c>
      <c r="F1652" s="19">
        <v>55145.290542335402</v>
      </c>
      <c r="G1652" s="19">
        <v>54612.850676986098</v>
      </c>
      <c r="O1652" s="19">
        <f t="shared" si="25"/>
        <v>0.88654960349958856</v>
      </c>
    </row>
    <row r="1653" spans="2:15" x14ac:dyDescent="0.25">
      <c r="B1653" s="40">
        <v>155.2249924289863</v>
      </c>
      <c r="C1653" s="41">
        <v>-9.9553999999999991</v>
      </c>
      <c r="E1653" s="19">
        <v>54893.991142501996</v>
      </c>
      <c r="F1653" s="19">
        <v>55146.184037760002</v>
      </c>
      <c r="G1653" s="19">
        <v>54614.285686123301</v>
      </c>
      <c r="O1653" s="19">
        <f t="shared" si="25"/>
        <v>1.3941851263007266</v>
      </c>
    </row>
    <row r="1654" spans="2:15" x14ac:dyDescent="0.25">
      <c r="B1654" s="40">
        <v>155.25</v>
      </c>
      <c r="C1654" s="41">
        <v>-10.141333333333336</v>
      </c>
      <c r="E1654" s="19">
        <v>54895.385327628297</v>
      </c>
      <c r="F1654" s="19">
        <v>55147.600214487902</v>
      </c>
      <c r="G1654" s="19">
        <v>54616.497422270397</v>
      </c>
      <c r="O1654" s="19">
        <f t="shared" si="25"/>
        <v>0.16803374360461021</v>
      </c>
    </row>
    <row r="1655" spans="2:15" x14ac:dyDescent="0.25">
      <c r="B1655" s="40">
        <v>155.25344227914468</v>
      </c>
      <c r="C1655" s="41">
        <v>-10.132</v>
      </c>
      <c r="E1655" s="19">
        <v>54895.553361371902</v>
      </c>
      <c r="F1655" s="19">
        <v>55147.771781375101</v>
      </c>
      <c r="G1655" s="19">
        <v>54616.760379277097</v>
      </c>
      <c r="O1655" s="19">
        <f t="shared" si="25"/>
        <v>0.84251362909708405</v>
      </c>
    </row>
    <row r="1656" spans="2:15" x14ac:dyDescent="0.25">
      <c r="B1656" s="40">
        <v>155.26760764724855</v>
      </c>
      <c r="C1656" s="41">
        <v>-9.9966000000000008</v>
      </c>
      <c r="E1656" s="19">
        <v>54896.395875000999</v>
      </c>
      <c r="F1656" s="19">
        <v>55148.634776090701</v>
      </c>
      <c r="G1656" s="19">
        <v>54618.067427533097</v>
      </c>
      <c r="O1656" s="19">
        <f t="shared" si="25"/>
        <v>0.50738087570061907</v>
      </c>
    </row>
    <row r="1657" spans="2:15" x14ac:dyDescent="0.25">
      <c r="B1657" s="40">
        <v>155.27680235705583</v>
      </c>
      <c r="C1657" s="41">
        <v>-10.189566666666666</v>
      </c>
      <c r="E1657" s="19">
        <v>54896.903255876699</v>
      </c>
      <c r="F1657" s="19">
        <v>55149.156668432501</v>
      </c>
      <c r="G1657" s="19">
        <v>54618.845538646601</v>
      </c>
      <c r="O1657" s="19">
        <f t="shared" si="25"/>
        <v>0.79204406990174903</v>
      </c>
    </row>
    <row r="1658" spans="2:15" x14ac:dyDescent="0.25">
      <c r="B1658" s="40">
        <v>155.29144831469944</v>
      </c>
      <c r="C1658" s="41">
        <v>-9.9688999999999997</v>
      </c>
      <c r="E1658" s="19">
        <v>54897.695299946601</v>
      </c>
      <c r="F1658" s="19">
        <v>55149.974537680602</v>
      </c>
      <c r="G1658" s="19">
        <v>54620.046963782399</v>
      </c>
      <c r="O1658" s="19">
        <f t="shared" si="25"/>
        <v>0.90933430179575225</v>
      </c>
    </row>
    <row r="1659" spans="2:15" x14ac:dyDescent="0.25">
      <c r="B1659" s="40">
        <v>155.30662217046103</v>
      </c>
      <c r="C1659" s="41">
        <v>-10.312233333333333</v>
      </c>
      <c r="E1659" s="19">
        <v>54898.604634248397</v>
      </c>
      <c r="F1659" s="19">
        <v>55150.9181392256</v>
      </c>
      <c r="G1659" s="19">
        <v>54621.406879525603</v>
      </c>
      <c r="O1659" s="19">
        <f t="shared" si="25"/>
        <v>2.119680830204743</v>
      </c>
    </row>
    <row r="1660" spans="2:15" x14ac:dyDescent="0.25">
      <c r="B1660" s="40">
        <v>155.34418171411392</v>
      </c>
      <c r="C1660" s="41">
        <v>-10.412066666666668</v>
      </c>
      <c r="E1660" s="19">
        <v>54900.724315078602</v>
      </c>
      <c r="F1660" s="19">
        <v>55153.135815870599</v>
      </c>
      <c r="G1660" s="19">
        <v>54624.499608592901</v>
      </c>
      <c r="O1660" s="19">
        <f t="shared" si="25"/>
        <v>1.1555200807997608</v>
      </c>
    </row>
    <row r="1661" spans="2:15" x14ac:dyDescent="0.25">
      <c r="B1661" s="40">
        <v>155.36394869168362</v>
      </c>
      <c r="C1661" s="41">
        <v>-10.294133333333333</v>
      </c>
      <c r="E1661" s="19">
        <v>54901.879835159401</v>
      </c>
      <c r="F1661" s="19">
        <v>55154.3547876706</v>
      </c>
      <c r="G1661" s="19">
        <v>54626.142101765603</v>
      </c>
      <c r="O1661" s="19">
        <f t="shared" si="25"/>
        <v>0.17391564830177231</v>
      </c>
    </row>
    <row r="1662" spans="2:15" x14ac:dyDescent="0.25">
      <c r="B1662" s="40">
        <v>155.36672983777603</v>
      </c>
      <c r="C1662" s="41">
        <v>-10.279333333333334</v>
      </c>
      <c r="E1662" s="19">
        <v>54902.053750807703</v>
      </c>
      <c r="F1662" s="19">
        <v>55154.538834525898</v>
      </c>
      <c r="G1662" s="19">
        <v>54626.386756023698</v>
      </c>
      <c r="O1662" s="19">
        <f t="shared" si="25"/>
        <v>0.81362839999928838</v>
      </c>
    </row>
    <row r="1663" spans="2:15" x14ac:dyDescent="0.25">
      <c r="B1663" s="40">
        <v>155.38088536867141</v>
      </c>
      <c r="C1663" s="41">
        <v>-9.9179666666666666</v>
      </c>
      <c r="E1663" s="19">
        <v>54902.867379207702</v>
      </c>
      <c r="F1663" s="19">
        <v>55155.4018133317</v>
      </c>
      <c r="G1663" s="19">
        <v>54627.5226521984</v>
      </c>
      <c r="O1663" s="19">
        <f t="shared" si="25"/>
        <v>2.9919713130948367</v>
      </c>
    </row>
    <row r="1664" spans="2:15" x14ac:dyDescent="0.25">
      <c r="B1664" s="40">
        <v>155.43198157083856</v>
      </c>
      <c r="C1664" s="41">
        <v>-10.218333333333334</v>
      </c>
      <c r="E1664" s="19">
        <v>54905.859350520797</v>
      </c>
      <c r="F1664" s="19">
        <v>55158.6012738223</v>
      </c>
      <c r="G1664" s="19">
        <v>54631.582210721703</v>
      </c>
      <c r="O1664" s="19">
        <f t="shared" si="25"/>
        <v>1.2447051206036122</v>
      </c>
    </row>
    <row r="1665" spans="2:15" x14ac:dyDescent="0.25">
      <c r="B1665" s="40">
        <v>155.4527183225045</v>
      </c>
      <c r="C1665" s="41">
        <v>-10.292766666666667</v>
      </c>
      <c r="E1665" s="19">
        <v>54907.104055641401</v>
      </c>
      <c r="F1665" s="19">
        <v>55159.943398348703</v>
      </c>
      <c r="G1665" s="19">
        <v>54633.219654011496</v>
      </c>
      <c r="O1665" s="19">
        <f t="shared" si="25"/>
        <v>0.65493276919733034</v>
      </c>
    </row>
    <row r="1666" spans="2:15" x14ac:dyDescent="0.25">
      <c r="B1666" s="40">
        <v>155.46357169809681</v>
      </c>
      <c r="C1666" s="41">
        <v>-10.596466666666666</v>
      </c>
      <c r="E1666" s="19">
        <v>54907.758988410598</v>
      </c>
      <c r="F1666" s="19">
        <v>55160.652002263101</v>
      </c>
      <c r="G1666" s="19">
        <v>54634.069773146701</v>
      </c>
      <c r="O1666" s="19">
        <f t="shared" si="25"/>
        <v>1.8565650210002786</v>
      </c>
    </row>
    <row r="1667" spans="2:15" x14ac:dyDescent="0.25">
      <c r="B1667" s="40">
        <v>155.49508730115323</v>
      </c>
      <c r="C1667" s="41">
        <v>-10.361733333333333</v>
      </c>
      <c r="E1667" s="19">
        <v>54909.615553431599</v>
      </c>
      <c r="F1667" s="19">
        <v>55162.669179834003</v>
      </c>
      <c r="G1667" s="19">
        <v>54636.438498602198</v>
      </c>
      <c r="O1667" s="19">
        <f t="shared" ref="O1667:O1730" si="26">E1668-E1667</f>
        <v>6.0154985600092914E-2</v>
      </c>
    </row>
    <row r="1668" spans="2:15" x14ac:dyDescent="0.25">
      <c r="B1668" s="40">
        <v>155.49628223603631</v>
      </c>
      <c r="C1668" s="41">
        <v>-9.9182666666666659</v>
      </c>
      <c r="E1668" s="19">
        <v>54909.675708417199</v>
      </c>
      <c r="F1668" s="19">
        <v>55162.734738898602</v>
      </c>
      <c r="G1668" s="19">
        <v>54636.514260801698</v>
      </c>
      <c r="O1668" s="19">
        <f t="shared" si="26"/>
        <v>0.24078566329990281</v>
      </c>
    </row>
    <row r="1669" spans="2:15" x14ac:dyDescent="0.25">
      <c r="B1669" s="40">
        <v>155.5</v>
      </c>
      <c r="C1669" s="41">
        <v>-9.7010999999999985</v>
      </c>
      <c r="E1669" s="19">
        <v>54909.916494080499</v>
      </c>
      <c r="F1669" s="19">
        <v>55162.997276631599</v>
      </c>
      <c r="G1669" s="19">
        <v>54636.816913250499</v>
      </c>
      <c r="O1669" s="19">
        <f t="shared" si="26"/>
        <v>6.023782939882949E-2</v>
      </c>
    </row>
    <row r="1670" spans="2:15" x14ac:dyDescent="0.25">
      <c r="B1670" s="40">
        <v>155.50059365939742</v>
      </c>
      <c r="C1670" s="41">
        <v>-9.9859333333333336</v>
      </c>
      <c r="E1670" s="19">
        <v>54909.976731909897</v>
      </c>
      <c r="F1670" s="19">
        <v>55163.062986265199</v>
      </c>
      <c r="G1670" s="19">
        <v>54636.892477643501</v>
      </c>
      <c r="O1670" s="19">
        <f t="shared" si="26"/>
        <v>4.1348451846060925</v>
      </c>
    </row>
    <row r="1671" spans="2:15" x14ac:dyDescent="0.25">
      <c r="B1671" s="40">
        <v>155.56864476201125</v>
      </c>
      <c r="C1671" s="41">
        <v>-10.465333333333334</v>
      </c>
      <c r="E1671" s="19">
        <v>54914.111577094503</v>
      </c>
      <c r="F1671" s="19">
        <v>55167.599888178302</v>
      </c>
      <c r="G1671" s="19">
        <v>54641.942422312299</v>
      </c>
      <c r="O1671" s="19">
        <f t="shared" si="26"/>
        <v>0.12276150729303481</v>
      </c>
    </row>
    <row r="1672" spans="2:15" x14ac:dyDescent="0.25">
      <c r="B1672" s="40">
        <v>155.57078239320157</v>
      </c>
      <c r="C1672" s="41">
        <v>-10.652799999999999</v>
      </c>
      <c r="E1672" s="19">
        <v>54914.234338601796</v>
      </c>
      <c r="F1672" s="19">
        <v>55167.735319002699</v>
      </c>
      <c r="G1672" s="19">
        <v>54642.088433402503</v>
      </c>
      <c r="I1672" s="47"/>
      <c r="O1672" s="19">
        <f t="shared" si="26"/>
        <v>1.7873670121043688</v>
      </c>
    </row>
    <row r="1673" spans="2:15" x14ac:dyDescent="0.25">
      <c r="B1673" s="40">
        <v>155.59988785892926</v>
      </c>
      <c r="C1673" s="41">
        <v>-10.6487</v>
      </c>
      <c r="E1673" s="19">
        <v>54916.021705613901</v>
      </c>
      <c r="F1673" s="19">
        <v>55169.711361664296</v>
      </c>
      <c r="G1673" s="19">
        <v>54644.190525833998</v>
      </c>
      <c r="O1673" s="19">
        <f t="shared" si="26"/>
        <v>2.2377801808979711</v>
      </c>
    </row>
    <row r="1674" spans="2:15" x14ac:dyDescent="0.25">
      <c r="B1674" s="40">
        <v>155.63583782239607</v>
      </c>
      <c r="C1674" s="41">
        <v>-10.136100000000001</v>
      </c>
      <c r="E1674" s="19">
        <v>54918.259485794799</v>
      </c>
      <c r="F1674" s="19">
        <v>55172.195505171701</v>
      </c>
      <c r="G1674" s="19">
        <v>54646.762722838801</v>
      </c>
      <c r="O1674" s="19">
        <f t="shared" si="26"/>
        <v>0.312457610401907</v>
      </c>
    </row>
    <row r="1675" spans="2:15" x14ac:dyDescent="0.25">
      <c r="B1675" s="40">
        <v>155.64076406199982</v>
      </c>
      <c r="C1675" s="41">
        <v>-10.101466666666667</v>
      </c>
      <c r="E1675" s="19">
        <v>54918.571943405201</v>
      </c>
      <c r="F1675" s="19">
        <v>55172.543171380697</v>
      </c>
      <c r="G1675" s="19">
        <v>54647.1168810776</v>
      </c>
      <c r="O1675" s="19">
        <f t="shared" si="26"/>
        <v>1.2538496631023008</v>
      </c>
    </row>
    <row r="1676" spans="2:15" x14ac:dyDescent="0.25">
      <c r="B1676" s="40">
        <v>155.66077923601401</v>
      </c>
      <c r="C1676" s="41">
        <v>-10.181133333333333</v>
      </c>
      <c r="E1676" s="19">
        <v>54919.825793068303</v>
      </c>
      <c r="F1676" s="19">
        <v>55173.940119479303</v>
      </c>
      <c r="G1676" s="19">
        <v>54648.526348522697</v>
      </c>
      <c r="O1676" s="19">
        <f t="shared" si="26"/>
        <v>0.5663254666942521</v>
      </c>
    </row>
    <row r="1677" spans="2:15" x14ac:dyDescent="0.25">
      <c r="B1677" s="40">
        <v>155.6703312096754</v>
      </c>
      <c r="C1677" s="41">
        <v>-10.055766666666665</v>
      </c>
      <c r="E1677" s="19">
        <v>54920.392118534997</v>
      </c>
      <c r="F1677" s="19">
        <v>55174.571976213098</v>
      </c>
      <c r="G1677" s="19">
        <v>54649.1569773956</v>
      </c>
      <c r="O1677" s="19">
        <f t="shared" si="26"/>
        <v>2.4690192221023608</v>
      </c>
    </row>
    <row r="1678" spans="2:15" x14ac:dyDescent="0.25">
      <c r="B1678" s="40">
        <v>155.70875495554108</v>
      </c>
      <c r="C1678" s="41">
        <v>-10.1</v>
      </c>
      <c r="E1678" s="19">
        <v>54922.8611377571</v>
      </c>
      <c r="F1678" s="19">
        <v>55177.332475603798</v>
      </c>
      <c r="G1678" s="19">
        <v>54651.865218479703</v>
      </c>
      <c r="O1678" s="19">
        <f t="shared" si="26"/>
        <v>0.70076213210268179</v>
      </c>
    </row>
    <row r="1679" spans="2:15" x14ac:dyDescent="0.25">
      <c r="B1679" s="40">
        <v>155.72009467658131</v>
      </c>
      <c r="C1679" s="41">
        <v>-10.043200000000001</v>
      </c>
      <c r="E1679" s="19">
        <v>54923.561899889202</v>
      </c>
      <c r="F1679" s="19">
        <v>55178.117492914302</v>
      </c>
      <c r="G1679" s="19">
        <v>54652.622286147103</v>
      </c>
      <c r="O1679" s="19">
        <f t="shared" si="26"/>
        <v>1.343134092996479</v>
      </c>
    </row>
    <row r="1680" spans="2:15" x14ac:dyDescent="0.25">
      <c r="B1680" s="40">
        <v>155.7413534502619</v>
      </c>
      <c r="C1680" s="41">
        <v>-10.6311</v>
      </c>
      <c r="E1680" s="19">
        <v>54924.905033982199</v>
      </c>
      <c r="F1680" s="19">
        <v>55179.623732575601</v>
      </c>
      <c r="G1680" s="19">
        <v>54654.059880262001</v>
      </c>
      <c r="O1680" s="19">
        <f t="shared" si="26"/>
        <v>0.57775844810385024</v>
      </c>
    </row>
    <row r="1681" spans="2:15" x14ac:dyDescent="0.25">
      <c r="B1681" s="40">
        <v>155.75</v>
      </c>
      <c r="C1681" s="41">
        <v>-10.323700000000001</v>
      </c>
      <c r="E1681" s="19">
        <v>54925.482792430303</v>
      </c>
      <c r="F1681" s="19">
        <v>55180.2722433866</v>
      </c>
      <c r="G1681" s="19">
        <v>54654.673027363497</v>
      </c>
      <c r="O1681" s="19">
        <f t="shared" si="26"/>
        <v>1.4822772030966007</v>
      </c>
    </row>
    <row r="1682" spans="2:15" x14ac:dyDescent="0.25">
      <c r="B1682" s="40">
        <v>155.77297136357427</v>
      </c>
      <c r="C1682" s="41">
        <v>-10.333366666666665</v>
      </c>
      <c r="E1682" s="19">
        <v>54926.965069633399</v>
      </c>
      <c r="F1682" s="19">
        <v>55181.937451971004</v>
      </c>
      <c r="G1682" s="19">
        <v>54656.232356178298</v>
      </c>
      <c r="O1682" s="19">
        <f t="shared" si="26"/>
        <v>2.0760661743042874</v>
      </c>
    </row>
    <row r="1683" spans="2:15" x14ac:dyDescent="0.25">
      <c r="B1683" s="40">
        <v>155.80492064265107</v>
      </c>
      <c r="C1683" s="41">
        <v>-9.700899999999999</v>
      </c>
      <c r="E1683" s="19">
        <v>54929.041135807704</v>
      </c>
      <c r="F1683" s="19">
        <v>55184.272531029397</v>
      </c>
      <c r="G1683" s="19">
        <v>54658.385059387001</v>
      </c>
      <c r="O1683" s="19">
        <f t="shared" si="26"/>
        <v>0.4562656204943778</v>
      </c>
    </row>
    <row r="1684" spans="2:15" x14ac:dyDescent="0.25">
      <c r="B1684" s="40">
        <v>155.81174573491168</v>
      </c>
      <c r="C1684" s="41">
        <v>-10.023933333333334</v>
      </c>
      <c r="E1684" s="19">
        <v>54929.497401428198</v>
      </c>
      <c r="F1684" s="19">
        <v>55184.786068115303</v>
      </c>
      <c r="G1684" s="19">
        <v>54658.8535654027</v>
      </c>
      <c r="O1684" s="19">
        <f t="shared" si="26"/>
        <v>0.19577535310236271</v>
      </c>
    </row>
    <row r="1685" spans="2:15" x14ac:dyDescent="0.25">
      <c r="B1685" s="40">
        <v>155.81512248571173</v>
      </c>
      <c r="C1685" s="41">
        <v>-10.008699999999999</v>
      </c>
      <c r="E1685" s="19">
        <v>54929.6931767813</v>
      </c>
      <c r="F1685" s="19">
        <v>55185.006449309301</v>
      </c>
      <c r="G1685" s="19">
        <v>54659.054105664603</v>
      </c>
      <c r="O1685" s="19">
        <f t="shared" si="26"/>
        <v>1.112028619099874</v>
      </c>
    </row>
    <row r="1686" spans="2:15" x14ac:dyDescent="0.25">
      <c r="B1686" s="40">
        <v>155.83162957584818</v>
      </c>
      <c r="C1686" s="41">
        <v>-10.694766666666666</v>
      </c>
      <c r="E1686" s="19">
        <v>54930.8052054004</v>
      </c>
      <c r="F1686" s="19">
        <v>55186.258555127803</v>
      </c>
      <c r="G1686" s="19">
        <v>54660.187802143999</v>
      </c>
      <c r="H1686" s="47"/>
      <c r="O1686" s="19">
        <f t="shared" si="26"/>
        <v>2.7003001854973263</v>
      </c>
    </row>
    <row r="1687" spans="2:15" x14ac:dyDescent="0.25">
      <c r="B1687" s="40">
        <v>155.87333442012007</v>
      </c>
      <c r="C1687" s="41">
        <v>-10.584899999999999</v>
      </c>
      <c r="E1687" s="19">
        <v>54933.505505585897</v>
      </c>
      <c r="F1687" s="19">
        <v>55189.300460209102</v>
      </c>
      <c r="G1687" s="19">
        <v>54662.904919243098</v>
      </c>
      <c r="O1687" s="19">
        <f t="shared" si="26"/>
        <v>0.66252578660350991</v>
      </c>
    </row>
    <row r="1688" spans="2:15" x14ac:dyDescent="0.25">
      <c r="B1688" s="40">
        <v>155.8829458821117</v>
      </c>
      <c r="C1688" s="41">
        <v>-10.639266666666666</v>
      </c>
      <c r="E1688" s="19">
        <v>54934.168031372501</v>
      </c>
      <c r="F1688" s="19">
        <v>55190.046937845298</v>
      </c>
      <c r="G1688" s="19">
        <v>54663.564390727603</v>
      </c>
      <c r="O1688" s="19">
        <f t="shared" si="26"/>
        <v>0.26543859909725143</v>
      </c>
    </row>
    <row r="1689" spans="2:15" x14ac:dyDescent="0.25">
      <c r="B1689" s="40">
        <v>155.88675499657165</v>
      </c>
      <c r="C1689" s="41">
        <v>-10.535066666666665</v>
      </c>
      <c r="E1689" s="19">
        <v>54934.433469971598</v>
      </c>
      <c r="F1689" s="19">
        <v>55190.346011184702</v>
      </c>
      <c r="G1689" s="19">
        <v>54663.8278613601</v>
      </c>
      <c r="O1689" s="19">
        <f t="shared" si="26"/>
        <v>0.33214193250023527</v>
      </c>
    </row>
    <row r="1690" spans="2:15" x14ac:dyDescent="0.25">
      <c r="B1690" s="40">
        <v>155.8918185419698</v>
      </c>
      <c r="C1690" s="41">
        <v>-9.795633333333333</v>
      </c>
      <c r="E1690" s="19">
        <v>54934.765611904098</v>
      </c>
      <c r="F1690" s="19">
        <v>55190.720235613502</v>
      </c>
      <c r="G1690" s="19">
        <v>54664.156954640399</v>
      </c>
      <c r="O1690" s="19">
        <f t="shared" si="26"/>
        <v>2.2016848972998559</v>
      </c>
    </row>
    <row r="1691" spans="2:15" x14ac:dyDescent="0.25">
      <c r="B1691" s="40">
        <v>155.92513657211376</v>
      </c>
      <c r="C1691" s="41">
        <v>-9.7646999999999995</v>
      </c>
      <c r="E1691" s="19">
        <v>54936.967296801398</v>
      </c>
      <c r="F1691" s="19">
        <v>55193.200487530397</v>
      </c>
      <c r="G1691" s="19">
        <v>54666.322789113598</v>
      </c>
      <c r="O1691" s="19">
        <f t="shared" si="26"/>
        <v>0.13396688779903343</v>
      </c>
    </row>
    <row r="1692" spans="2:15" x14ac:dyDescent="0.25">
      <c r="B1692" s="40">
        <v>155.92749783604395</v>
      </c>
      <c r="C1692" s="41">
        <v>-9.7414666666666676</v>
      </c>
      <c r="E1692" s="19">
        <v>54937.101263689197</v>
      </c>
      <c r="F1692" s="19">
        <v>55193.351369029398</v>
      </c>
      <c r="G1692" s="19">
        <v>54666.453741134297</v>
      </c>
      <c r="O1692" s="19">
        <f t="shared" si="26"/>
        <v>0.67074248710559914</v>
      </c>
    </row>
    <row r="1693" spans="2:15" x14ac:dyDescent="0.25">
      <c r="B1693" s="40">
        <v>155.93677591941221</v>
      </c>
      <c r="C1693" s="41">
        <v>-10.493899999999998</v>
      </c>
      <c r="E1693" s="19">
        <v>54937.772006176303</v>
      </c>
      <c r="F1693" s="19">
        <v>55194.1067117231</v>
      </c>
      <c r="G1693" s="19">
        <v>54667.1080349318</v>
      </c>
      <c r="O1693" s="19">
        <f t="shared" si="26"/>
        <v>1.2785707177972654</v>
      </c>
    </row>
    <row r="1694" spans="2:15" x14ac:dyDescent="0.25">
      <c r="B1694" s="40">
        <v>155.95641793560321</v>
      </c>
      <c r="C1694" s="41">
        <v>-10.461933333333333</v>
      </c>
      <c r="E1694" s="19">
        <v>54939.0505768941</v>
      </c>
      <c r="F1694" s="19">
        <v>55195.546061157504</v>
      </c>
      <c r="G1694" s="19">
        <v>54668.349261677897</v>
      </c>
      <c r="O1694" s="19">
        <f t="shared" si="26"/>
        <v>0.74270930639613653</v>
      </c>
    </row>
    <row r="1695" spans="2:15" x14ac:dyDescent="0.25">
      <c r="B1695" s="40">
        <v>155.96696896448449</v>
      </c>
      <c r="C1695" s="41">
        <v>-10.503733333333333</v>
      </c>
      <c r="E1695" s="19">
        <v>54939.793286200496</v>
      </c>
      <c r="F1695" s="19">
        <v>55196.3818091051</v>
      </c>
      <c r="G1695" s="19">
        <v>54669.066871874202</v>
      </c>
      <c r="O1695" s="19">
        <f t="shared" si="26"/>
        <v>0.54129323980305344</v>
      </c>
    </row>
    <row r="1696" spans="2:15" x14ac:dyDescent="0.25">
      <c r="B1696" s="40">
        <v>155.97500626232889</v>
      </c>
      <c r="C1696" s="41">
        <v>-10.533733333333332</v>
      </c>
      <c r="E1696" s="19">
        <v>54940.334579440299</v>
      </c>
      <c r="F1696" s="19">
        <v>55196.990717451001</v>
      </c>
      <c r="G1696" s="19">
        <v>54669.588382899601</v>
      </c>
      <c r="O1696" s="19">
        <f t="shared" si="26"/>
        <v>6.7729115500696935E-2</v>
      </c>
    </row>
    <row r="1697" spans="2:15" x14ac:dyDescent="0.25">
      <c r="B1697" s="40">
        <v>155.97561431284001</v>
      </c>
      <c r="C1697" s="41">
        <v>-10.433566666666666</v>
      </c>
      <c r="E1697" s="19">
        <v>54940.4023085558</v>
      </c>
      <c r="F1697" s="19">
        <v>55197.066894622199</v>
      </c>
      <c r="G1697" s="19">
        <v>54669.653551055002</v>
      </c>
      <c r="O1697" s="19">
        <f t="shared" si="26"/>
        <v>0.20327721400099108</v>
      </c>
    </row>
    <row r="1698" spans="2:15" x14ac:dyDescent="0.25">
      <c r="B1698" s="40">
        <v>155.97911784203967</v>
      </c>
      <c r="C1698" s="41">
        <v>-10.4498</v>
      </c>
      <c r="E1698" s="19">
        <v>54940.605585769801</v>
      </c>
      <c r="F1698" s="19">
        <v>55197.295510165401</v>
      </c>
      <c r="G1698" s="19">
        <v>54669.849029657897</v>
      </c>
      <c r="O1698" s="19">
        <f t="shared" si="26"/>
        <v>1.4267079577984987</v>
      </c>
    </row>
    <row r="1699" spans="2:15" x14ac:dyDescent="0.25">
      <c r="B1699" s="40">
        <v>156</v>
      </c>
      <c r="C1699" s="41">
        <v>-9.8902666666666672</v>
      </c>
      <c r="E1699" s="19">
        <v>54942.0322937276</v>
      </c>
      <c r="F1699" s="19">
        <v>55198.899277538403</v>
      </c>
      <c r="G1699" s="19">
        <v>54671.216448282503</v>
      </c>
      <c r="O1699" s="19">
        <f t="shared" si="26"/>
        <v>0.27249985760136042</v>
      </c>
    </row>
    <row r="1700" spans="2:15" x14ac:dyDescent="0.25">
      <c r="B1700" s="40">
        <v>156.00411947216926</v>
      </c>
      <c r="C1700" s="41">
        <v>-9.2628666666666675</v>
      </c>
      <c r="E1700" s="19">
        <v>54942.304793585201</v>
      </c>
      <c r="F1700" s="19">
        <v>55199.205427557303</v>
      </c>
      <c r="G1700" s="19">
        <v>54671.476758499499</v>
      </c>
      <c r="O1700" s="19">
        <f t="shared" si="26"/>
        <v>1.023994139599381</v>
      </c>
    </row>
    <row r="1701" spans="2:15" x14ac:dyDescent="0.25">
      <c r="B1701" s="40">
        <v>156.01906218066503</v>
      </c>
      <c r="C1701" s="41">
        <v>-9.1321333333333339</v>
      </c>
      <c r="E1701" s="19">
        <v>54943.3287877248</v>
      </c>
      <c r="F1701" s="19">
        <v>55200.3553371667</v>
      </c>
      <c r="G1701" s="19">
        <v>54672.452632887602</v>
      </c>
      <c r="O1701" s="19">
        <f t="shared" si="26"/>
        <v>2.7469415364030283</v>
      </c>
    </row>
    <row r="1702" spans="2:15" x14ac:dyDescent="0.25">
      <c r="B1702" s="40">
        <v>156.05921976967585</v>
      </c>
      <c r="C1702" s="41">
        <v>-9.5272000000000006</v>
      </c>
      <c r="E1702" s="19">
        <v>54946.075729261203</v>
      </c>
      <c r="F1702" s="19">
        <v>55203.435292591799</v>
      </c>
      <c r="G1702" s="19">
        <v>54675.0543274437</v>
      </c>
      <c r="O1702" s="19">
        <f t="shared" si="26"/>
        <v>2.631389516100171</v>
      </c>
    </row>
    <row r="1703" spans="2:15" x14ac:dyDescent="0.25">
      <c r="B1703" s="40">
        <v>156.09746541002917</v>
      </c>
      <c r="C1703" s="41">
        <v>-10.085766666666666</v>
      </c>
      <c r="E1703" s="19">
        <v>54948.707118777304</v>
      </c>
      <c r="F1703" s="19">
        <v>55206.377932463598</v>
      </c>
      <c r="G1703" s="19">
        <v>54677.5284622049</v>
      </c>
      <c r="O1703" s="19">
        <f t="shared" si="26"/>
        <v>2.6524401610950008</v>
      </c>
    </row>
    <row r="1704" spans="2:15" x14ac:dyDescent="0.25">
      <c r="B1704" s="40">
        <v>156.13517743188183</v>
      </c>
      <c r="C1704" s="41">
        <v>-9.9858666666666664</v>
      </c>
      <c r="E1704" s="19">
        <v>54951.359558938399</v>
      </c>
      <c r="F1704" s="19">
        <v>55209.334947767697</v>
      </c>
      <c r="G1704" s="19">
        <v>54680.009169031597</v>
      </c>
      <c r="O1704" s="19">
        <f t="shared" si="26"/>
        <v>2.1792971688992111</v>
      </c>
    </row>
    <row r="1705" spans="2:15" x14ac:dyDescent="0.25">
      <c r="B1705" s="40">
        <v>156.16646716228837</v>
      </c>
      <c r="C1705" s="41">
        <v>-9.1825666666666663</v>
      </c>
      <c r="E1705" s="19">
        <v>54953.538856107298</v>
      </c>
      <c r="F1705" s="19">
        <v>55211.756613171397</v>
      </c>
      <c r="G1705" s="19">
        <v>54682.040580332701</v>
      </c>
      <c r="O1705" s="19">
        <f t="shared" si="26"/>
        <v>0.56464164000499295</v>
      </c>
    </row>
    <row r="1706" spans="2:15" x14ac:dyDescent="0.25">
      <c r="B1706" s="40">
        <v>156.17373416539056</v>
      </c>
      <c r="C1706" s="41">
        <v>-9.0862999999999996</v>
      </c>
      <c r="E1706" s="19">
        <v>54954.103497747303</v>
      </c>
      <c r="F1706" s="19">
        <v>55212.382790109099</v>
      </c>
      <c r="G1706" s="19">
        <v>54682.566230132201</v>
      </c>
      <c r="O1706" s="19">
        <f t="shared" si="26"/>
        <v>2.9081382351942011</v>
      </c>
    </row>
    <row r="1707" spans="2:15" x14ac:dyDescent="0.25">
      <c r="B1707" s="40">
        <v>156.21451394071215</v>
      </c>
      <c r="C1707" s="41">
        <v>-8.9217666666666648</v>
      </c>
      <c r="E1707" s="19">
        <v>54957.011635982497</v>
      </c>
      <c r="F1707" s="19">
        <v>55215.598972157</v>
      </c>
      <c r="G1707" s="19">
        <v>54685.271266940501</v>
      </c>
      <c r="O1707" s="19">
        <f t="shared" si="26"/>
        <v>1.4272715717015672</v>
      </c>
    </row>
    <row r="1708" spans="2:15" x14ac:dyDescent="0.25">
      <c r="B1708" s="40">
        <v>156.23521802120189</v>
      </c>
      <c r="C1708" s="41">
        <v>-9.0802666666666667</v>
      </c>
      <c r="E1708" s="19">
        <v>54958.438907554199</v>
      </c>
      <c r="F1708" s="19">
        <v>55217.171635488899</v>
      </c>
      <c r="G1708" s="19">
        <v>54686.598559797603</v>
      </c>
      <c r="O1708" s="19">
        <f t="shared" si="26"/>
        <v>1.0741614681028295</v>
      </c>
    </row>
    <row r="1709" spans="2:15" x14ac:dyDescent="0.25">
      <c r="B1709" s="40">
        <v>156.25</v>
      </c>
      <c r="C1709" s="41">
        <v>-8.541500000000001</v>
      </c>
      <c r="E1709" s="19">
        <v>54959.513069022301</v>
      </c>
      <c r="F1709" s="19">
        <v>55218.352541872599</v>
      </c>
      <c r="G1709" s="19">
        <v>54687.597859680398</v>
      </c>
      <c r="O1709" s="19">
        <f t="shared" si="26"/>
        <v>0.64601710699935211</v>
      </c>
    </row>
    <row r="1710" spans="2:15" x14ac:dyDescent="0.25">
      <c r="B1710" s="40">
        <v>156.25889508800333</v>
      </c>
      <c r="C1710" s="41">
        <v>-8.5476333333333319</v>
      </c>
      <c r="E1710" s="19">
        <v>54960.159086129301</v>
      </c>
      <c r="F1710" s="19">
        <v>55219.061612051097</v>
      </c>
      <c r="G1710" s="19">
        <v>54688.199132132002</v>
      </c>
      <c r="O1710" s="19">
        <f t="shared" si="26"/>
        <v>3.5370915660023456</v>
      </c>
    </row>
    <row r="1711" spans="2:15" x14ac:dyDescent="0.25">
      <c r="B1711" s="40">
        <v>156.30825593742094</v>
      </c>
      <c r="C1711" s="41">
        <v>-8.8974666666666664</v>
      </c>
      <c r="E1711" s="19">
        <v>54963.696177695303</v>
      </c>
      <c r="F1711" s="19">
        <v>55222.927866960701</v>
      </c>
      <c r="G1711" s="19">
        <v>54691.497542219899</v>
      </c>
      <c r="O1711" s="19">
        <f t="shared" si="26"/>
        <v>4.0831652380002197</v>
      </c>
    </row>
    <row r="1712" spans="2:15" x14ac:dyDescent="0.25">
      <c r="B1712" s="40">
        <v>156.36397481912175</v>
      </c>
      <c r="C1712" s="41">
        <v>-9.097433333333333</v>
      </c>
      <c r="E1712" s="19">
        <v>54967.779342933303</v>
      </c>
      <c r="F1712" s="19">
        <v>55227.354605013097</v>
      </c>
      <c r="G1712" s="19">
        <v>54695.326723910199</v>
      </c>
      <c r="O1712" s="19">
        <f t="shared" si="26"/>
        <v>4.6448512150964234</v>
      </c>
    </row>
    <row r="1713" spans="2:15" x14ac:dyDescent="0.25">
      <c r="B1713" s="40">
        <v>156.42743006326251</v>
      </c>
      <c r="C1713" s="41">
        <v>-8.7065666666666655</v>
      </c>
      <c r="E1713" s="19">
        <v>54972.4241941484</v>
      </c>
      <c r="F1713" s="19">
        <v>55232.338026188299</v>
      </c>
      <c r="G1713" s="19">
        <v>54699.725964270103</v>
      </c>
      <c r="O1713" s="19">
        <f t="shared" si="26"/>
        <v>5.4489952160001849</v>
      </c>
    </row>
    <row r="1714" spans="2:15" x14ac:dyDescent="0.25">
      <c r="B1714" s="40">
        <v>156.5</v>
      </c>
      <c r="C1714" s="41">
        <v>-8.2562999999999995</v>
      </c>
      <c r="E1714" s="19">
        <v>54977.8731893644</v>
      </c>
      <c r="F1714" s="19">
        <v>55238.106199174901</v>
      </c>
      <c r="G1714" s="19">
        <v>54704.967945230303</v>
      </c>
      <c r="O1714" s="19">
        <f t="shared" si="26"/>
        <v>6.2810682657000143</v>
      </c>
    </row>
    <row r="1715" spans="2:15" x14ac:dyDescent="0.25">
      <c r="B1715" s="40">
        <v>156.58280751014235</v>
      </c>
      <c r="C1715" s="41">
        <v>-8.0407666666666646</v>
      </c>
      <c r="E1715" s="19">
        <v>54984.1542576301</v>
      </c>
      <c r="F1715" s="19">
        <v>55244.6404541835</v>
      </c>
      <c r="G1715" s="19">
        <v>54711.151198247302</v>
      </c>
      <c r="O1715" s="19">
        <f t="shared" si="26"/>
        <v>7.1438204596997821</v>
      </c>
    </row>
    <row r="1716" spans="2:15" x14ac:dyDescent="0.25">
      <c r="B1716" s="40">
        <v>156.675953677103</v>
      </c>
      <c r="C1716" s="41">
        <v>-8.1298000000000012</v>
      </c>
      <c r="E1716" s="19">
        <v>54991.2980780898</v>
      </c>
      <c r="F1716" s="19">
        <v>55251.908670254903</v>
      </c>
      <c r="G1716" s="19">
        <v>54718.411590720803</v>
      </c>
      <c r="O1716" s="19">
        <f t="shared" si="26"/>
        <v>5.7626477138983319</v>
      </c>
    </row>
    <row r="1717" spans="2:15" x14ac:dyDescent="0.25">
      <c r="B1717" s="40">
        <v>156.75</v>
      </c>
      <c r="C1717" s="41">
        <v>-8.2566333333333333</v>
      </c>
      <c r="E1717" s="19">
        <v>54997.060725803698</v>
      </c>
      <c r="F1717" s="19">
        <v>55257.634412230902</v>
      </c>
      <c r="G1717" s="19">
        <v>54724.477388605097</v>
      </c>
      <c r="O1717" s="19">
        <f t="shared" si="26"/>
        <v>2.2769404093996854</v>
      </c>
    </row>
    <row r="1718" spans="2:15" x14ac:dyDescent="0.25">
      <c r="B1718" s="40">
        <v>156.77928413494683</v>
      </c>
      <c r="C1718" s="41">
        <v>-8.3921666666666663</v>
      </c>
      <c r="E1718" s="19">
        <v>54999.337666213098</v>
      </c>
      <c r="F1718" s="19">
        <v>55259.861085388897</v>
      </c>
      <c r="G1718" s="19">
        <v>54726.931494641198</v>
      </c>
      <c r="O1718" s="19">
        <f t="shared" si="26"/>
        <v>1.5763412091037026</v>
      </c>
    </row>
    <row r="1719" spans="2:15" x14ac:dyDescent="0.25">
      <c r="B1719" s="40">
        <v>156.79945335961307</v>
      </c>
      <c r="C1719" s="41">
        <v>-8.3162000000000003</v>
      </c>
      <c r="E1719" s="19">
        <v>55000.914007422201</v>
      </c>
      <c r="F1719" s="19">
        <v>55261.390403256402</v>
      </c>
      <c r="G1719" s="19">
        <v>54728.650713709503</v>
      </c>
      <c r="O1719" s="19">
        <f t="shared" si="26"/>
        <v>7.4739728581989766</v>
      </c>
    </row>
    <row r="1720" spans="2:15" x14ac:dyDescent="0.25">
      <c r="B1720" s="40">
        <v>156.89264451773866</v>
      </c>
      <c r="C1720" s="41">
        <v>-8.3577666666666683</v>
      </c>
      <c r="E1720" s="19">
        <v>55008.3879802804</v>
      </c>
      <c r="F1720" s="19">
        <v>55268.500508105601</v>
      </c>
      <c r="G1720" s="19">
        <v>54737.042159639801</v>
      </c>
      <c r="O1720" s="19">
        <f t="shared" si="26"/>
        <v>0.24028190130047733</v>
      </c>
    </row>
    <row r="1721" spans="2:15" x14ac:dyDescent="0.25">
      <c r="B1721" s="40">
        <v>156.89620589445866</v>
      </c>
      <c r="C1721" s="41">
        <v>-8.1246999999999989</v>
      </c>
      <c r="E1721" s="19">
        <v>55008.628262181701</v>
      </c>
      <c r="F1721" s="19">
        <v>55268.725125679099</v>
      </c>
      <c r="G1721" s="19">
        <v>54737.318838202598</v>
      </c>
      <c r="O1721" s="19">
        <f t="shared" si="26"/>
        <v>8.3953135441988707</v>
      </c>
    </row>
    <row r="1722" spans="2:15" x14ac:dyDescent="0.25">
      <c r="B1722" s="40">
        <v>157</v>
      </c>
      <c r="C1722" s="41">
        <v>-8.2690333333333328</v>
      </c>
      <c r="E1722" s="19">
        <v>55017.0235757259</v>
      </c>
      <c r="F1722" s="19">
        <v>55276.413034639401</v>
      </c>
      <c r="G1722" s="19">
        <v>54747.2723492527</v>
      </c>
      <c r="O1722" s="19">
        <f t="shared" si="26"/>
        <v>1.3026377943970147</v>
      </c>
    </row>
    <row r="1723" spans="2:15" x14ac:dyDescent="0.25">
      <c r="B1723" s="40">
        <v>157.0158804595433</v>
      </c>
      <c r="C1723" s="41">
        <v>-8.252600000000001</v>
      </c>
      <c r="E1723" s="19">
        <v>55018.326213520297</v>
      </c>
      <c r="F1723" s="19">
        <v>55277.578643216599</v>
      </c>
      <c r="G1723" s="19">
        <v>54748.865721292299</v>
      </c>
      <c r="O1723" s="19">
        <f t="shared" si="26"/>
        <v>9.4445583958004136</v>
      </c>
    </row>
    <row r="1724" spans="2:15" x14ac:dyDescent="0.25">
      <c r="B1724" s="40">
        <v>157.13138301428381</v>
      </c>
      <c r="C1724" s="41">
        <v>-8.4019666666666666</v>
      </c>
      <c r="E1724" s="19">
        <v>55027.770771916097</v>
      </c>
      <c r="F1724" s="19">
        <v>55285.830299292902</v>
      </c>
      <c r="G1724" s="19">
        <v>54760.772937147703</v>
      </c>
      <c r="O1724" s="19">
        <f t="shared" si="26"/>
        <v>1.4907862769032363</v>
      </c>
    </row>
    <row r="1725" spans="2:15" x14ac:dyDescent="0.25">
      <c r="B1725" s="40">
        <v>157.14883759442563</v>
      </c>
      <c r="C1725" s="41">
        <v>-8.3851999999999993</v>
      </c>
      <c r="E1725" s="19">
        <v>55029.261558193</v>
      </c>
      <c r="F1725" s="19">
        <v>55287.102751192397</v>
      </c>
      <c r="G1725" s="19">
        <v>54762.705477249197</v>
      </c>
      <c r="O1725" s="19">
        <f t="shared" si="26"/>
        <v>8.4238253172006807</v>
      </c>
    </row>
    <row r="1726" spans="2:15" x14ac:dyDescent="0.25">
      <c r="B1726" s="40">
        <v>157.25</v>
      </c>
      <c r="C1726" s="41">
        <v>-8.6569666666666674</v>
      </c>
      <c r="E1726" s="19">
        <v>55037.685383510201</v>
      </c>
      <c r="F1726" s="19">
        <v>55294.154049776203</v>
      </c>
      <c r="G1726" s="19">
        <v>54773.867157967899</v>
      </c>
      <c r="O1726" s="19">
        <f t="shared" si="26"/>
        <v>3.4467797391989734</v>
      </c>
    </row>
    <row r="1727" spans="2:15" x14ac:dyDescent="0.25">
      <c r="B1727" s="40">
        <v>157.2913615564504</v>
      </c>
      <c r="C1727" s="41">
        <v>-8.7995999999999999</v>
      </c>
      <c r="E1727" s="19">
        <v>55041.1321632494</v>
      </c>
      <c r="F1727" s="19">
        <v>55296.975998679998</v>
      </c>
      <c r="G1727" s="19">
        <v>54778.543081669901</v>
      </c>
      <c r="O1727" s="19">
        <f t="shared" si="26"/>
        <v>5.0706740649984567</v>
      </c>
    </row>
    <row r="1728" spans="2:15" x14ac:dyDescent="0.25">
      <c r="B1728" s="40">
        <v>157.35113732495887</v>
      </c>
      <c r="C1728" s="41">
        <v>-8.648933333333332</v>
      </c>
      <c r="E1728" s="19">
        <v>55046.202837314398</v>
      </c>
      <c r="F1728" s="19">
        <v>55301.066778358902</v>
      </c>
      <c r="G1728" s="19">
        <v>54785.524825557099</v>
      </c>
      <c r="O1728" s="19">
        <f t="shared" si="26"/>
        <v>7.8326525857992237</v>
      </c>
    </row>
    <row r="1729" spans="2:15" x14ac:dyDescent="0.25">
      <c r="B1729" s="40">
        <v>157.44329797968248</v>
      </c>
      <c r="C1729" s="41">
        <v>-8.5324333333333335</v>
      </c>
      <c r="E1729" s="19">
        <v>55054.035489900198</v>
      </c>
      <c r="F1729" s="19">
        <v>55307.256619313303</v>
      </c>
      <c r="G1729" s="19">
        <v>54796.524429707599</v>
      </c>
      <c r="O1729" s="19">
        <f t="shared" si="26"/>
        <v>4.2841237669999828</v>
      </c>
    </row>
    <row r="1730" spans="2:15" x14ac:dyDescent="0.25">
      <c r="B1730" s="40">
        <v>157.49279811905325</v>
      </c>
      <c r="C1730" s="41">
        <v>-8.5281333333333329</v>
      </c>
      <c r="E1730" s="19">
        <v>55058.319613667198</v>
      </c>
      <c r="F1730" s="19">
        <v>55310.582443696898</v>
      </c>
      <c r="G1730" s="19">
        <v>54802.637889634701</v>
      </c>
      <c r="O1730" s="19">
        <f t="shared" si="26"/>
        <v>0.60122535140544642</v>
      </c>
    </row>
    <row r="1731" spans="2:15" x14ac:dyDescent="0.25">
      <c r="B1731" s="40">
        <v>157.5</v>
      </c>
      <c r="C1731" s="41">
        <v>-8.9105333333333334</v>
      </c>
      <c r="E1731" s="19">
        <v>55058.920839018603</v>
      </c>
      <c r="F1731" s="19">
        <v>55311.0460672587</v>
      </c>
      <c r="G1731" s="19">
        <v>54803.500803993702</v>
      </c>
      <c r="O1731" s="19">
        <f t="shared" ref="O1731:O1794" si="27">E1732-E1731</f>
        <v>8.9717845774939633</v>
      </c>
    </row>
    <row r="1732" spans="2:15" x14ac:dyDescent="0.25">
      <c r="B1732" s="40">
        <v>157.60449249818672</v>
      </c>
      <c r="C1732" s="41">
        <v>-9.0230333333333324</v>
      </c>
      <c r="E1732" s="19">
        <v>55067.892623596097</v>
      </c>
      <c r="F1732" s="19">
        <v>55317.881436232601</v>
      </c>
      <c r="G1732" s="19">
        <v>54816.506509353698</v>
      </c>
      <c r="O1732" s="19">
        <f t="shared" si="27"/>
        <v>12.706116627799929</v>
      </c>
    </row>
    <row r="1733" spans="2:15" x14ac:dyDescent="0.25">
      <c r="B1733" s="40">
        <v>157.75</v>
      </c>
      <c r="C1733" s="41">
        <v>-9.2726666666666677</v>
      </c>
      <c r="E1733" s="19">
        <v>55080.598740223897</v>
      </c>
      <c r="F1733" s="19">
        <v>55327.335060742203</v>
      </c>
      <c r="G1733" s="19">
        <v>54835.258783678502</v>
      </c>
      <c r="O1733" s="19">
        <f t="shared" si="27"/>
        <v>2.1870733558025677</v>
      </c>
    </row>
    <row r="1734" spans="2:15" x14ac:dyDescent="0.25">
      <c r="B1734" s="40">
        <v>157.77479074602792</v>
      </c>
      <c r="C1734" s="41">
        <v>-9.2630333333333343</v>
      </c>
      <c r="E1734" s="19">
        <v>55082.7858135797</v>
      </c>
      <c r="F1734" s="19">
        <v>55328.940263756303</v>
      </c>
      <c r="G1734" s="19">
        <v>54838.516211607697</v>
      </c>
      <c r="O1734" s="19">
        <f t="shared" si="27"/>
        <v>7.3696474141033832</v>
      </c>
    </row>
    <row r="1735" spans="2:15" x14ac:dyDescent="0.25">
      <c r="B1735" s="40">
        <v>157.85891268078032</v>
      </c>
      <c r="C1735" s="41">
        <v>-9.2676333333333343</v>
      </c>
      <c r="E1735" s="19">
        <v>55090.155460993803</v>
      </c>
      <c r="F1735" s="19">
        <v>55334.310811711599</v>
      </c>
      <c r="G1735" s="19">
        <v>54849.537818990597</v>
      </c>
      <c r="O1735" s="19">
        <f t="shared" si="27"/>
        <v>1.9350874574956833</v>
      </c>
    </row>
    <row r="1736" spans="2:15" x14ac:dyDescent="0.25">
      <c r="B1736" s="40">
        <v>157.88070782896244</v>
      </c>
      <c r="C1736" s="41">
        <v>-9.3025000000000002</v>
      </c>
      <c r="E1736" s="19">
        <v>55092.090548451299</v>
      </c>
      <c r="F1736" s="19">
        <v>55335.712344069798</v>
      </c>
      <c r="G1736" s="19">
        <v>54852.440972823701</v>
      </c>
      <c r="O1736" s="19">
        <f t="shared" si="27"/>
        <v>6.433930596402206</v>
      </c>
    </row>
    <row r="1737" spans="2:15" x14ac:dyDescent="0.25">
      <c r="B1737" s="40">
        <v>157.95403835727092</v>
      </c>
      <c r="C1737" s="41">
        <v>-9.3196666666666683</v>
      </c>
      <c r="E1737" s="19">
        <v>55098.524479047701</v>
      </c>
      <c r="F1737" s="19">
        <v>55340.351152903298</v>
      </c>
      <c r="G1737" s="19">
        <v>54862.1112503525</v>
      </c>
      <c r="O1737" s="19">
        <f t="shared" si="27"/>
        <v>4.0634060515003512</v>
      </c>
    </row>
    <row r="1738" spans="2:15" x14ac:dyDescent="0.25">
      <c r="B1738" s="40">
        <v>158</v>
      </c>
      <c r="C1738" s="41">
        <v>-9.4449000000000005</v>
      </c>
      <c r="E1738" s="19">
        <v>55102.587885099201</v>
      </c>
      <c r="F1738" s="19">
        <v>55343.267003882203</v>
      </c>
      <c r="G1738" s="19">
        <v>54868.2265933706</v>
      </c>
      <c r="O1738" s="19">
        <f t="shared" si="27"/>
        <v>12.578422313898045</v>
      </c>
    </row>
    <row r="1739" spans="2:15" x14ac:dyDescent="0.25">
      <c r="B1739" s="40">
        <v>158.14208096598054</v>
      </c>
      <c r="C1739" s="41">
        <v>-9.4774333333333338</v>
      </c>
      <c r="E1739" s="19">
        <v>55115.166307413099</v>
      </c>
      <c r="F1739" s="19">
        <v>55352.251110760699</v>
      </c>
      <c r="G1739" s="19">
        <v>54887.142464126598</v>
      </c>
      <c r="O1739" s="19">
        <f t="shared" si="27"/>
        <v>9.590764204498555</v>
      </c>
    </row>
    <row r="1740" spans="2:15" x14ac:dyDescent="0.25">
      <c r="B1740" s="40">
        <v>158.25</v>
      </c>
      <c r="C1740" s="41">
        <v>-9.510366666666668</v>
      </c>
      <c r="E1740" s="19">
        <v>55124.757071617598</v>
      </c>
      <c r="F1740" s="19">
        <v>55359.087870334202</v>
      </c>
      <c r="G1740" s="19">
        <v>54901.489729418397</v>
      </c>
      <c r="O1740" s="19">
        <f t="shared" si="27"/>
        <v>3.7327850590008893</v>
      </c>
    </row>
    <row r="1741" spans="2:15" x14ac:dyDescent="0.25">
      <c r="B1741" s="40">
        <v>158.29212129905241</v>
      </c>
      <c r="C1741" s="41">
        <v>-9.6627666666666663</v>
      </c>
      <c r="E1741" s="19">
        <v>55128.489856676599</v>
      </c>
      <c r="F1741" s="19">
        <v>55361.752318033097</v>
      </c>
      <c r="G1741" s="19">
        <v>54907.0420709471</v>
      </c>
      <c r="O1741" s="19">
        <f t="shared" si="27"/>
        <v>4.1780317197990371</v>
      </c>
    </row>
    <row r="1742" spans="2:15" x14ac:dyDescent="0.25">
      <c r="B1742" s="40">
        <v>158.33876420622161</v>
      </c>
      <c r="C1742" s="41">
        <v>-9.5959666666666674</v>
      </c>
      <c r="E1742" s="19">
        <v>55132.667888396398</v>
      </c>
      <c r="F1742" s="19">
        <v>55364.739913805999</v>
      </c>
      <c r="G1742" s="19">
        <v>54913.229340050697</v>
      </c>
      <c r="O1742" s="19">
        <f t="shared" si="27"/>
        <v>6.6668693844039808</v>
      </c>
    </row>
    <row r="1743" spans="2:15" x14ac:dyDescent="0.25">
      <c r="B1743" s="40">
        <v>158.41365035120268</v>
      </c>
      <c r="C1743" s="41">
        <v>-9.5054999999999996</v>
      </c>
      <c r="E1743" s="19">
        <v>55139.334757780802</v>
      </c>
      <c r="F1743" s="19">
        <v>55369.524310400499</v>
      </c>
      <c r="G1743" s="19">
        <v>54923.030987644503</v>
      </c>
      <c r="O1743" s="19">
        <f t="shared" si="27"/>
        <v>7.6403399713017279</v>
      </c>
    </row>
    <row r="1744" spans="2:15" x14ac:dyDescent="0.25">
      <c r="B1744" s="40">
        <v>158.5</v>
      </c>
      <c r="C1744" s="41">
        <v>-9.3548666666666662</v>
      </c>
      <c r="E1744" s="19">
        <v>55146.975097752103</v>
      </c>
      <c r="F1744" s="19">
        <v>55375.043633753601</v>
      </c>
      <c r="G1744" s="19">
        <v>54934.133688169997</v>
      </c>
      <c r="O1744" s="19">
        <f t="shared" si="27"/>
        <v>3.9055784572992707</v>
      </c>
    </row>
    <row r="1745" spans="2:15" x14ac:dyDescent="0.25">
      <c r="B1745" s="40">
        <v>158.54393371205896</v>
      </c>
      <c r="C1745" s="41">
        <v>-9.3527666666666676</v>
      </c>
      <c r="E1745" s="19">
        <v>55150.880676209403</v>
      </c>
      <c r="F1745" s="19">
        <v>55377.884271925999</v>
      </c>
      <c r="G1745" s="19">
        <v>54939.746301831998</v>
      </c>
      <c r="O1745" s="19">
        <f t="shared" si="27"/>
        <v>15.935677062298055</v>
      </c>
    </row>
    <row r="1746" spans="2:15" x14ac:dyDescent="0.25">
      <c r="B1746" s="40">
        <v>158.72404768436419</v>
      </c>
      <c r="C1746" s="41">
        <v>-9.6242666666666672</v>
      </c>
      <c r="E1746" s="19">
        <v>55166.816353271701</v>
      </c>
      <c r="F1746" s="19">
        <v>55389.656269355699</v>
      </c>
      <c r="G1746" s="19">
        <v>54962.106882951397</v>
      </c>
      <c r="O1746" s="19">
        <f t="shared" si="27"/>
        <v>2.2944082040994545</v>
      </c>
    </row>
    <row r="1747" spans="2:15" x14ac:dyDescent="0.25">
      <c r="B1747" s="40">
        <v>158.75</v>
      </c>
      <c r="C1747" s="41">
        <v>-9.6149666666666675</v>
      </c>
      <c r="E1747" s="19">
        <v>55169.1107614758</v>
      </c>
      <c r="F1747" s="19">
        <v>55391.380267795801</v>
      </c>
      <c r="G1747" s="19">
        <v>54965.243965973998</v>
      </c>
      <c r="O1747" s="19">
        <f t="shared" si="27"/>
        <v>0.61733676090079825</v>
      </c>
    </row>
    <row r="1748" spans="2:15" x14ac:dyDescent="0.25">
      <c r="B1748" s="40">
        <v>158.75743511755743</v>
      </c>
      <c r="C1748" s="41">
        <v>-9.6363000000000003</v>
      </c>
      <c r="E1748" s="19">
        <v>55169.728098236701</v>
      </c>
      <c r="F1748" s="19">
        <v>55391.845568114702</v>
      </c>
      <c r="G1748" s="19">
        <v>54966.084083817601</v>
      </c>
      <c r="O1748" s="19">
        <f t="shared" si="27"/>
        <v>19.474814190100005</v>
      </c>
    </row>
    <row r="1749" spans="2:15" x14ac:dyDescent="0.25">
      <c r="B1749" s="40">
        <v>158.97911405678187</v>
      </c>
      <c r="C1749" s="41">
        <v>-9.4062000000000001</v>
      </c>
      <c r="E1749" s="19">
        <v>55189.202912426801</v>
      </c>
      <c r="F1749" s="19">
        <v>55406.888270983298</v>
      </c>
      <c r="G1749" s="19">
        <v>54991.615973464002</v>
      </c>
      <c r="O1749" s="19">
        <f t="shared" si="27"/>
        <v>1.8302029156984645</v>
      </c>
    </row>
    <row r="1750" spans="2:15" x14ac:dyDescent="0.25">
      <c r="B1750" s="40">
        <v>159</v>
      </c>
      <c r="C1750" s="41">
        <v>-9.4190333333333331</v>
      </c>
      <c r="E1750" s="19">
        <v>55191.0331153425</v>
      </c>
      <c r="F1750" s="19">
        <v>55408.342311713997</v>
      </c>
      <c r="G1750" s="19">
        <v>54993.909328522699</v>
      </c>
      <c r="O1750" s="19">
        <f t="shared" si="27"/>
        <v>0.78368773960391991</v>
      </c>
    </row>
    <row r="1751" spans="2:15" x14ac:dyDescent="0.25">
      <c r="B1751" s="40">
        <v>159.00946872550557</v>
      </c>
      <c r="C1751" s="41">
        <v>-9.3110999999999997</v>
      </c>
      <c r="E1751" s="19">
        <v>55191.816803082103</v>
      </c>
      <c r="F1751" s="19">
        <v>55408.967037668102</v>
      </c>
      <c r="G1751" s="19">
        <v>54994.885672348202</v>
      </c>
      <c r="O1751" s="19">
        <f t="shared" si="27"/>
        <v>14.20767755129782</v>
      </c>
    </row>
    <row r="1752" spans="2:15" x14ac:dyDescent="0.25">
      <c r="B1752" s="40">
        <v>159.17349613993881</v>
      </c>
      <c r="C1752" s="41">
        <v>-9.5332000000000008</v>
      </c>
      <c r="E1752" s="19">
        <v>55206.024480633401</v>
      </c>
      <c r="F1752" s="19">
        <v>55420.491452036702</v>
      </c>
      <c r="G1752" s="19">
        <v>55012.025346119503</v>
      </c>
      <c r="O1752" s="19">
        <f t="shared" si="27"/>
        <v>3.100029429901042</v>
      </c>
    </row>
    <row r="1753" spans="2:15" x14ac:dyDescent="0.25">
      <c r="B1753" s="40">
        <v>159.20881616379708</v>
      </c>
      <c r="C1753" s="41">
        <v>-9.5230333333333324</v>
      </c>
      <c r="E1753" s="19">
        <v>55209.124510063302</v>
      </c>
      <c r="F1753" s="19">
        <v>55423.050299666</v>
      </c>
      <c r="G1753" s="19">
        <v>55015.631661906002</v>
      </c>
      <c r="O1753" s="19">
        <f t="shared" si="27"/>
        <v>3.522255227297137</v>
      </c>
    </row>
    <row r="1754" spans="2:15" x14ac:dyDescent="0.25">
      <c r="B1754" s="40">
        <v>159.25</v>
      </c>
      <c r="C1754" s="41">
        <v>-9.6238666666666663</v>
      </c>
      <c r="E1754" s="19">
        <v>55212.646765290599</v>
      </c>
      <c r="F1754" s="19">
        <v>55425.973983928001</v>
      </c>
      <c r="G1754" s="19">
        <v>55019.675120292501</v>
      </c>
      <c r="O1754" s="19">
        <f t="shared" si="27"/>
        <v>16.713446180503524</v>
      </c>
    </row>
    <row r="1755" spans="2:15" x14ac:dyDescent="0.25">
      <c r="B1755" s="40">
        <v>159.44638707266787</v>
      </c>
      <c r="C1755" s="41">
        <v>-9.3308666666666671</v>
      </c>
      <c r="E1755" s="19">
        <v>55229.360211471103</v>
      </c>
      <c r="F1755" s="19">
        <v>55440.034240721703</v>
      </c>
      <c r="G1755" s="19">
        <v>55038.145201635001</v>
      </c>
      <c r="O1755" s="19">
        <f t="shared" si="27"/>
        <v>4.5678700354983448</v>
      </c>
    </row>
    <row r="1756" spans="2:15" x14ac:dyDescent="0.25">
      <c r="B1756" s="40">
        <v>159.5</v>
      </c>
      <c r="C1756" s="41">
        <v>-9.3347999999999995</v>
      </c>
      <c r="E1756" s="19">
        <v>55233.928081506601</v>
      </c>
      <c r="F1756" s="19">
        <v>55443.915156709401</v>
      </c>
      <c r="G1756" s="19">
        <v>55043.008286723598</v>
      </c>
      <c r="O1756" s="19">
        <f t="shared" si="27"/>
        <v>11.515800211796886</v>
      </c>
    </row>
    <row r="1757" spans="2:15" x14ac:dyDescent="0.25">
      <c r="B1757" s="40">
        <v>159.63747582081734</v>
      </c>
      <c r="C1757" s="41">
        <v>-9.4499666666666666</v>
      </c>
      <c r="E1757" s="19">
        <v>55245.443881718398</v>
      </c>
      <c r="F1757" s="19">
        <v>55453.730928623103</v>
      </c>
      <c r="G1757" s="19">
        <v>55054.9712325121</v>
      </c>
      <c r="O1757" s="19">
        <f t="shared" si="27"/>
        <v>0.25098518560116645</v>
      </c>
    </row>
    <row r="1758" spans="2:15" x14ac:dyDescent="0.25">
      <c r="B1758" s="40">
        <v>159.64048619296867</v>
      </c>
      <c r="C1758" s="41">
        <v>-9.5400333333333336</v>
      </c>
      <c r="E1758" s="19">
        <v>55245.694866903999</v>
      </c>
      <c r="F1758" s="19">
        <v>55453.945031617397</v>
      </c>
      <c r="G1758" s="19">
        <v>55055.227679937198</v>
      </c>
      <c r="O1758" s="19">
        <f t="shared" si="27"/>
        <v>4.3422485445989878</v>
      </c>
    </row>
    <row r="1759" spans="2:15" x14ac:dyDescent="0.25">
      <c r="B1759" s="40">
        <v>159.69167241745907</v>
      </c>
      <c r="C1759" s="41">
        <v>-9.4914666666666676</v>
      </c>
      <c r="E1759" s="19">
        <v>55250.037115448598</v>
      </c>
      <c r="F1759" s="19">
        <v>55457.648029533499</v>
      </c>
      <c r="G1759" s="19">
        <v>55059.638599566097</v>
      </c>
      <c r="O1759" s="19">
        <f t="shared" si="27"/>
        <v>4.8249558676034212</v>
      </c>
    </row>
    <row r="1760" spans="2:15" x14ac:dyDescent="0.25">
      <c r="B1760" s="40">
        <v>159.75</v>
      </c>
      <c r="C1760" s="41">
        <v>-9.3613333333333344</v>
      </c>
      <c r="E1760" s="19">
        <v>55254.862071316202</v>
      </c>
      <c r="F1760" s="19">
        <v>55461.757037514799</v>
      </c>
      <c r="G1760" s="19">
        <v>55064.4866919345</v>
      </c>
      <c r="O1760" s="19">
        <f t="shared" si="27"/>
        <v>16.077753392499289</v>
      </c>
    </row>
    <row r="1761" spans="2:15" x14ac:dyDescent="0.25">
      <c r="B1761" s="40">
        <v>159.94451783223559</v>
      </c>
      <c r="C1761" s="41">
        <v>-9.4011666666666667</v>
      </c>
      <c r="E1761" s="19">
        <v>55270.939824708701</v>
      </c>
      <c r="F1761" s="19">
        <v>55475.341803080599</v>
      </c>
      <c r="G1761" s="19">
        <v>55080.3240081244</v>
      </c>
      <c r="O1761" s="19">
        <f t="shared" si="27"/>
        <v>4.4939173360980931</v>
      </c>
    </row>
    <row r="1762" spans="2:15" x14ac:dyDescent="0.25">
      <c r="B1762" s="40">
        <v>160</v>
      </c>
      <c r="C1762" s="41">
        <v>-9.4348333333333319</v>
      </c>
      <c r="E1762" s="19">
        <v>55275.433742044799</v>
      </c>
      <c r="F1762" s="19">
        <v>55479.090833800998</v>
      </c>
      <c r="G1762" s="19">
        <v>55084.688200043602</v>
      </c>
      <c r="O1762" s="19">
        <f t="shared" si="27"/>
        <v>9.1754782596035511</v>
      </c>
    </row>
    <row r="1763" spans="2:15" x14ac:dyDescent="0.25">
      <c r="B1763" s="40">
        <v>160.11299588204076</v>
      </c>
      <c r="C1763" s="41">
        <v>-9.5614333333333317</v>
      </c>
      <c r="E1763" s="19">
        <v>55284.609220304403</v>
      </c>
      <c r="F1763" s="19">
        <v>55486.649338699703</v>
      </c>
      <c r="G1763" s="19">
        <v>55093.555254056802</v>
      </c>
      <c r="O1763" s="19">
        <f t="shared" si="27"/>
        <v>7.4124129580959561</v>
      </c>
    </row>
    <row r="1764" spans="2:15" x14ac:dyDescent="0.25">
      <c r="B1764" s="40">
        <v>160.20476895106214</v>
      </c>
      <c r="C1764" s="41">
        <v>-9.6055666666666664</v>
      </c>
      <c r="E1764" s="19">
        <v>55292.021633262499</v>
      </c>
      <c r="F1764" s="19">
        <v>55492.638675551098</v>
      </c>
      <c r="G1764" s="19">
        <v>55100.705946148701</v>
      </c>
      <c r="O1764" s="19">
        <f t="shared" si="27"/>
        <v>3.6064677555987146</v>
      </c>
    </row>
    <row r="1765" spans="2:15" x14ac:dyDescent="0.25">
      <c r="B1765" s="40">
        <v>160.25</v>
      </c>
      <c r="C1765" s="41">
        <v>-9.6344666666666665</v>
      </c>
      <c r="E1765" s="19">
        <v>55295.628101018097</v>
      </c>
      <c r="F1765" s="19">
        <v>55495.507753024402</v>
      </c>
      <c r="G1765" s="19">
        <v>55104.190675169499</v>
      </c>
      <c r="O1765" s="19">
        <f t="shared" si="27"/>
        <v>4.0719596452036058</v>
      </c>
    </row>
    <row r="1766" spans="2:15" x14ac:dyDescent="0.25">
      <c r="B1766" s="40">
        <v>160.30082114287163</v>
      </c>
      <c r="C1766" s="41">
        <v>-9.4943666666666662</v>
      </c>
      <c r="E1766" s="19">
        <v>55299.700060663301</v>
      </c>
      <c r="F1766" s="19">
        <v>55498.707322240902</v>
      </c>
      <c r="G1766" s="19">
        <v>55108.135469854598</v>
      </c>
      <c r="O1766" s="19">
        <f t="shared" si="27"/>
        <v>13.532242507098999</v>
      </c>
    </row>
    <row r="1767" spans="2:15" x14ac:dyDescent="0.25">
      <c r="B1767" s="40">
        <v>160.47227140800365</v>
      </c>
      <c r="C1767" s="41">
        <v>-9.4657666666666671</v>
      </c>
      <c r="E1767" s="19">
        <v>55313.2323031704</v>
      </c>
      <c r="F1767" s="19">
        <v>55508.9874989448</v>
      </c>
      <c r="G1767" s="19">
        <v>55121.389216075098</v>
      </c>
      <c r="O1767" s="19">
        <f t="shared" si="27"/>
        <v>2.1978523911020602</v>
      </c>
    </row>
    <row r="1768" spans="2:15" x14ac:dyDescent="0.25">
      <c r="B1768" s="40">
        <v>160.5</v>
      </c>
      <c r="C1768" s="41">
        <v>-9.4694333333333329</v>
      </c>
      <c r="E1768" s="19">
        <v>55315.430155561502</v>
      </c>
      <c r="F1768" s="19">
        <v>55510.599002641597</v>
      </c>
      <c r="G1768" s="19">
        <v>55123.571981430701</v>
      </c>
      <c r="O1768" s="19">
        <f t="shared" si="27"/>
        <v>7.5743470269007958</v>
      </c>
    </row>
    <row r="1769" spans="2:15" x14ac:dyDescent="0.25">
      <c r="B1769" s="40">
        <v>160.59706547865017</v>
      </c>
      <c r="C1769" s="41">
        <v>-9.6143666666666672</v>
      </c>
      <c r="E1769" s="19">
        <v>55323.004502588403</v>
      </c>
      <c r="F1769" s="19">
        <v>55516.009820983898</v>
      </c>
      <c r="G1769" s="19">
        <v>55131.1831605685</v>
      </c>
      <c r="O1769" s="19">
        <f t="shared" si="27"/>
        <v>11.590146675800497</v>
      </c>
    </row>
    <row r="1770" spans="2:15" x14ac:dyDescent="0.25">
      <c r="B1770" s="40">
        <v>160.74687083712487</v>
      </c>
      <c r="C1770" s="41">
        <v>-9.6321333333333339</v>
      </c>
      <c r="E1770" s="19">
        <v>55334.594649264203</v>
      </c>
      <c r="F1770" s="19">
        <v>55523.807396406199</v>
      </c>
      <c r="G1770" s="19">
        <v>55143.1669496213</v>
      </c>
      <c r="O1770" s="19">
        <f t="shared" si="27"/>
        <v>0.23026373649918241</v>
      </c>
    </row>
    <row r="1771" spans="2:15" x14ac:dyDescent="0.25">
      <c r="B1771" s="40">
        <v>160.75</v>
      </c>
      <c r="C1771" s="41">
        <v>-9.6837666666666653</v>
      </c>
      <c r="E1771" s="19">
        <v>55334.824913000703</v>
      </c>
      <c r="F1771" s="19">
        <v>55523.955790109401</v>
      </c>
      <c r="G1771" s="19">
        <v>55143.409982945603</v>
      </c>
      <c r="O1771" s="19">
        <f t="shared" si="27"/>
        <v>17.846563269100443</v>
      </c>
    </row>
    <row r="1772" spans="2:15" x14ac:dyDescent="0.25">
      <c r="B1772" s="40">
        <v>160.98459196449411</v>
      </c>
      <c r="C1772" s="41">
        <v>-9.5205333333333328</v>
      </c>
      <c r="E1772" s="19">
        <v>55352.671476269803</v>
      </c>
      <c r="F1772" s="19">
        <v>55534.565984421402</v>
      </c>
      <c r="G1772" s="19">
        <v>55162.989751403897</v>
      </c>
      <c r="O1772" s="19">
        <f t="shared" si="27"/>
        <v>1.1265353272974608</v>
      </c>
    </row>
    <row r="1773" spans="2:15" x14ac:dyDescent="0.25">
      <c r="B1773" s="40">
        <v>161</v>
      </c>
      <c r="C1773" s="41">
        <v>-9.5754000000000001</v>
      </c>
      <c r="E1773" s="19">
        <v>55353.7980115971</v>
      </c>
      <c r="F1773" s="19">
        <v>55535.173129813098</v>
      </c>
      <c r="G1773" s="19">
        <v>55164.280792789403</v>
      </c>
      <c r="O1773" s="19">
        <f t="shared" si="27"/>
        <v>2.0993543004005915</v>
      </c>
    </row>
    <row r="1774" spans="2:15" x14ac:dyDescent="0.25">
      <c r="B1774" s="40">
        <v>161.02841287249069</v>
      </c>
      <c r="C1774" s="41">
        <v>-9.5542666666666669</v>
      </c>
      <c r="E1774" s="19">
        <v>55355.897365897501</v>
      </c>
      <c r="F1774" s="19">
        <v>55536.286058630503</v>
      </c>
      <c r="G1774" s="19">
        <v>55166.704413661399</v>
      </c>
      <c r="O1774" s="19">
        <f t="shared" si="27"/>
        <v>4.4101929601965821</v>
      </c>
    </row>
    <row r="1775" spans="2:15" x14ac:dyDescent="0.25">
      <c r="B1775" s="40">
        <v>161.08669376568656</v>
      </c>
      <c r="C1775" s="41">
        <v>-9.7351333333333336</v>
      </c>
      <c r="E1775" s="19">
        <v>55360.307558857698</v>
      </c>
      <c r="F1775" s="19">
        <v>55538.551570014002</v>
      </c>
      <c r="G1775" s="19">
        <v>55171.8684011933</v>
      </c>
      <c r="O1775" s="19">
        <f t="shared" si="27"/>
        <v>12.115643834600633</v>
      </c>
    </row>
    <row r="1776" spans="2:15" x14ac:dyDescent="0.25">
      <c r="B1776" s="40">
        <v>161.25</v>
      </c>
      <c r="C1776" s="41">
        <v>-9.6908999999999992</v>
      </c>
      <c r="E1776" s="19">
        <v>55372.423202692298</v>
      </c>
      <c r="F1776" s="19">
        <v>55544.377691093199</v>
      </c>
      <c r="G1776" s="19">
        <v>55186.515982843899</v>
      </c>
      <c r="O1776" s="19">
        <f t="shared" si="27"/>
        <v>4.9638698923008633</v>
      </c>
    </row>
    <row r="1777" spans="2:15" x14ac:dyDescent="0.25">
      <c r="B1777" s="40">
        <v>161.3167431481659</v>
      </c>
      <c r="C1777" s="41">
        <v>-9.723233333333333</v>
      </c>
      <c r="E1777" s="19">
        <v>55377.387072584599</v>
      </c>
      <c r="F1777" s="19">
        <v>55546.651283528903</v>
      </c>
      <c r="G1777" s="19">
        <v>55192.688487626299</v>
      </c>
      <c r="O1777" s="19">
        <f t="shared" si="27"/>
        <v>13.565020655601984</v>
      </c>
    </row>
    <row r="1778" spans="2:15" x14ac:dyDescent="0.25">
      <c r="B1778" s="40">
        <v>161.5</v>
      </c>
      <c r="C1778" s="41">
        <v>-9.6265999999999998</v>
      </c>
      <c r="E1778" s="19">
        <v>55390.952093240201</v>
      </c>
      <c r="F1778" s="19">
        <v>55552.769284959897</v>
      </c>
      <c r="G1778" s="19">
        <v>55209.953520366602</v>
      </c>
      <c r="O1778" s="19">
        <f t="shared" si="27"/>
        <v>5.8789299369964283</v>
      </c>
    </row>
    <row r="1779" spans="2:15" x14ac:dyDescent="0.25">
      <c r="B1779" s="40">
        <v>161.57888989819099</v>
      </c>
      <c r="C1779" s="41">
        <v>-9.7258333333333322</v>
      </c>
      <c r="E1779" s="19">
        <v>55396.831023177197</v>
      </c>
      <c r="F1779" s="19">
        <v>55555.465316473201</v>
      </c>
      <c r="G1779" s="19">
        <v>55217.574238254703</v>
      </c>
      <c r="O1779" s="19">
        <f t="shared" si="27"/>
        <v>2.4630363476026105</v>
      </c>
    </row>
    <row r="1780" spans="2:15" x14ac:dyDescent="0.25">
      <c r="B1780" s="40">
        <v>161.61170729821535</v>
      </c>
      <c r="C1780" s="41">
        <v>-9.696533333333333</v>
      </c>
      <c r="E1780" s="19">
        <v>55399.2940595248</v>
      </c>
      <c r="F1780" s="19">
        <v>55556.6167710753</v>
      </c>
      <c r="G1780" s="19">
        <v>55220.784912131501</v>
      </c>
      <c r="O1780" s="19">
        <f t="shared" si="27"/>
        <v>5.5430590405012481</v>
      </c>
    </row>
    <row r="1781" spans="2:15" x14ac:dyDescent="0.25">
      <c r="B1781" s="40">
        <v>161.68591704711577</v>
      </c>
      <c r="C1781" s="41">
        <v>-9.5860666666666674</v>
      </c>
      <c r="E1781" s="19">
        <v>55404.837118565301</v>
      </c>
      <c r="F1781" s="19">
        <v>55559.2738219163</v>
      </c>
      <c r="G1781" s="19">
        <v>55228.039688798002</v>
      </c>
      <c r="O1781" s="19">
        <f t="shared" si="27"/>
        <v>17.2417747622967</v>
      </c>
    </row>
    <row r="1782" spans="2:15" x14ac:dyDescent="0.25">
      <c r="B1782" s="40">
        <v>161.91315095670387</v>
      </c>
      <c r="C1782" s="41">
        <v>-9.4466666666666654</v>
      </c>
      <c r="E1782" s="19">
        <v>55422.078893327598</v>
      </c>
      <c r="F1782" s="19">
        <v>55568.3952199099</v>
      </c>
      <c r="G1782" s="19">
        <v>55250.715637481699</v>
      </c>
      <c r="O1782" s="19">
        <f t="shared" si="27"/>
        <v>6.7341299644031096</v>
      </c>
    </row>
    <row r="1783" spans="2:15" x14ac:dyDescent="0.25">
      <c r="B1783" s="40">
        <v>162</v>
      </c>
      <c r="C1783" s="41">
        <v>-9.3775666666666666</v>
      </c>
      <c r="E1783" s="19">
        <v>55428.813023292001</v>
      </c>
      <c r="F1783" s="19">
        <v>55572.429443536501</v>
      </c>
      <c r="G1783" s="19">
        <v>55259.549877005702</v>
      </c>
      <c r="O1783" s="19">
        <f t="shared" si="27"/>
        <v>5.560007933396264</v>
      </c>
    </row>
    <row r="1784" spans="2:15" x14ac:dyDescent="0.25">
      <c r="B1784" s="40">
        <v>162.0706630312045</v>
      </c>
      <c r="C1784" s="41">
        <v>-9.6060666666666688</v>
      </c>
      <c r="E1784" s="19">
        <v>55434.373031225397</v>
      </c>
      <c r="F1784" s="19">
        <v>55576.0040384557</v>
      </c>
      <c r="G1784" s="19">
        <v>55266.808137439497</v>
      </c>
      <c r="O1784" s="19">
        <f t="shared" si="27"/>
        <v>11.966354476302513</v>
      </c>
    </row>
    <row r="1785" spans="2:15" x14ac:dyDescent="0.25">
      <c r="B1785" s="40">
        <v>162.22091975769632</v>
      </c>
      <c r="C1785" s="41">
        <v>-9.6045333333333343</v>
      </c>
      <c r="E1785" s="19">
        <v>55446.3393857017</v>
      </c>
      <c r="F1785" s="19">
        <v>55584.534945319603</v>
      </c>
      <c r="G1785" s="19">
        <v>55282.262311225299</v>
      </c>
      <c r="O1785" s="19">
        <f t="shared" si="27"/>
        <v>2.3517023931999574</v>
      </c>
    </row>
    <row r="1786" spans="2:15" x14ac:dyDescent="0.25">
      <c r="B1786" s="40">
        <v>162.25</v>
      </c>
      <c r="C1786" s="41">
        <v>-9.6188000000000002</v>
      </c>
      <c r="E1786" s="19">
        <v>55448.6910880949</v>
      </c>
      <c r="F1786" s="19">
        <v>55586.355944787902</v>
      </c>
      <c r="G1786" s="19">
        <v>55285.265815716601</v>
      </c>
      <c r="O1786" s="19">
        <f t="shared" si="27"/>
        <v>12.303427249898959</v>
      </c>
    </row>
    <row r="1787" spans="2:15" x14ac:dyDescent="0.25">
      <c r="B1787" s="40">
        <v>162.3989147800163</v>
      </c>
      <c r="C1787" s="41">
        <v>-9.4014333333333315</v>
      </c>
      <c r="E1787" s="19">
        <v>55460.994515344799</v>
      </c>
      <c r="F1787" s="19">
        <v>55596.712639010802</v>
      </c>
      <c r="G1787" s="19">
        <v>55300.757269257701</v>
      </c>
      <c r="O1787" s="19">
        <f t="shared" si="27"/>
        <v>8.5703876035986468</v>
      </c>
    </row>
    <row r="1788" spans="2:15" x14ac:dyDescent="0.25">
      <c r="B1788" s="40">
        <v>162.5</v>
      </c>
      <c r="C1788" s="41">
        <v>-9.4533666666666676</v>
      </c>
      <c r="E1788" s="19">
        <v>55469.564902948398</v>
      </c>
      <c r="F1788" s="19">
        <v>55604.785351709099</v>
      </c>
      <c r="G1788" s="19">
        <v>55311.298341084701</v>
      </c>
      <c r="O1788" s="19">
        <f t="shared" si="27"/>
        <v>3.017335905598884</v>
      </c>
    </row>
    <row r="1789" spans="2:15" x14ac:dyDescent="0.25">
      <c r="B1789" s="40">
        <v>162.53485933525741</v>
      </c>
      <c r="C1789" s="41">
        <v>-9.5144333333333329</v>
      </c>
      <c r="E1789" s="19">
        <v>55472.582238853996</v>
      </c>
      <c r="F1789" s="19">
        <v>55607.800450740302</v>
      </c>
      <c r="G1789" s="19">
        <v>55314.955552989297</v>
      </c>
      <c r="O1789" s="19">
        <f t="shared" si="27"/>
        <v>2.0837904959043954</v>
      </c>
    </row>
    <row r="1790" spans="2:15" x14ac:dyDescent="0.25">
      <c r="B1790" s="40">
        <v>162.5590223197681</v>
      </c>
      <c r="C1790" s="41">
        <v>-9.777000000000001</v>
      </c>
      <c r="E1790" s="19">
        <v>55474.666029349901</v>
      </c>
      <c r="F1790" s="19">
        <v>55609.935897524199</v>
      </c>
      <c r="G1790" s="19">
        <v>55317.464118861797</v>
      </c>
      <c r="O1790" s="19">
        <f t="shared" si="27"/>
        <v>17.041451151999354</v>
      </c>
    </row>
    <row r="1791" spans="2:15" x14ac:dyDescent="0.25">
      <c r="B1791" s="40">
        <v>162.75</v>
      </c>
      <c r="C1791" s="41">
        <v>-9.8647000000000009</v>
      </c>
      <c r="E1791" s="19">
        <v>55491.7074805019</v>
      </c>
      <c r="F1791" s="19">
        <v>55629.046632570899</v>
      </c>
      <c r="G1791" s="19">
        <v>55337.426012907199</v>
      </c>
      <c r="O1791" s="19">
        <f t="shared" si="27"/>
        <v>9.7439002563987742</v>
      </c>
    </row>
    <row r="1792" spans="2:15" x14ac:dyDescent="0.25">
      <c r="B1792" s="40">
        <v>162.85481532345213</v>
      </c>
      <c r="C1792" s="41">
        <v>-9.8621999999999996</v>
      </c>
      <c r="E1792" s="19">
        <v>55501.451380758299</v>
      </c>
      <c r="F1792" s="19">
        <v>55641.2951160015</v>
      </c>
      <c r="G1792" s="19">
        <v>55348.374740747502</v>
      </c>
      <c r="O1792" s="19">
        <f t="shared" si="27"/>
        <v>13.938746339197678</v>
      </c>
    </row>
    <row r="1793" spans="2:15" x14ac:dyDescent="0.25">
      <c r="B1793" s="40">
        <v>163</v>
      </c>
      <c r="C1793" s="41">
        <v>-9.8371333333333322</v>
      </c>
      <c r="E1793" s="19">
        <v>55515.390127097497</v>
      </c>
      <c r="F1793" s="19">
        <v>55660.460947720603</v>
      </c>
      <c r="G1793" s="19">
        <v>55363.427448889401</v>
      </c>
      <c r="O1793" s="19">
        <f t="shared" si="27"/>
        <v>4.0435883391037351</v>
      </c>
    </row>
    <row r="1794" spans="2:15" x14ac:dyDescent="0.25">
      <c r="B1794" s="40">
        <v>163.04097691892287</v>
      </c>
      <c r="C1794" s="41">
        <v>-9.8713333333333324</v>
      </c>
      <c r="E1794" s="19">
        <v>55519.4337154366</v>
      </c>
      <c r="F1794" s="19">
        <v>55666.358953980904</v>
      </c>
      <c r="G1794" s="19">
        <v>55367.664598337098</v>
      </c>
      <c r="O1794" s="19">
        <f t="shared" si="27"/>
        <v>7.7048128077003639</v>
      </c>
    </row>
    <row r="1795" spans="2:15" x14ac:dyDescent="0.25">
      <c r="B1795" s="40">
        <v>163.11770355247532</v>
      </c>
      <c r="C1795" s="41">
        <v>-9.7353000000000005</v>
      </c>
      <c r="E1795" s="19">
        <v>55527.138528244301</v>
      </c>
      <c r="F1795" s="19">
        <v>55677.957221605997</v>
      </c>
      <c r="G1795" s="19">
        <v>55375.5943440255</v>
      </c>
      <c r="O1795" s="19">
        <f t="shared" ref="O1795:O1858" si="28">E1796-E1795</f>
        <v>6.4028377076974721</v>
      </c>
    </row>
    <row r="1796" spans="2:15" x14ac:dyDescent="0.25">
      <c r="B1796" s="40">
        <v>163.18063335634517</v>
      </c>
      <c r="C1796" s="41">
        <v>-9.642433333333333</v>
      </c>
      <c r="E1796" s="19">
        <v>55533.541365951998</v>
      </c>
      <c r="F1796" s="19">
        <v>55687.914908395702</v>
      </c>
      <c r="G1796" s="19">
        <v>55382.051984113699</v>
      </c>
      <c r="O1796" s="19">
        <f t="shared" si="28"/>
        <v>7.104489527104306</v>
      </c>
    </row>
    <row r="1797" spans="2:15" x14ac:dyDescent="0.25">
      <c r="B1797" s="40">
        <v>163.25</v>
      </c>
      <c r="C1797" s="41">
        <v>-9.651866666666665</v>
      </c>
      <c r="E1797" s="19">
        <v>55540.645855479102</v>
      </c>
      <c r="F1797" s="19">
        <v>55699.259045425199</v>
      </c>
      <c r="G1797" s="19">
        <v>55389.089353831601</v>
      </c>
      <c r="O1797" s="19">
        <f t="shared" si="28"/>
        <v>26.380829012399772</v>
      </c>
    </row>
    <row r="1798" spans="2:15" x14ac:dyDescent="0.25">
      <c r="B1798" s="40">
        <v>163.5</v>
      </c>
      <c r="C1798" s="41">
        <v>-9.8830666666666662</v>
      </c>
      <c r="E1798" s="19">
        <v>55567.026684491502</v>
      </c>
      <c r="F1798" s="19">
        <v>55743.470685078297</v>
      </c>
      <c r="G1798" s="19">
        <v>55414.214756278197</v>
      </c>
      <c r="O1798" s="19">
        <f t="shared" si="28"/>
        <v>1.2858923023959505</v>
      </c>
    </row>
    <row r="1799" spans="2:15" x14ac:dyDescent="0.25">
      <c r="B1799" s="40">
        <v>163.51215906800147</v>
      </c>
      <c r="C1799" s="41">
        <v>-9.8327666666666662</v>
      </c>
      <c r="E1799" s="19">
        <v>55568.312576793898</v>
      </c>
      <c r="F1799" s="19">
        <v>55745.690626883501</v>
      </c>
      <c r="G1799" s="19">
        <v>55415.403933133501</v>
      </c>
      <c r="O1799" s="19">
        <f t="shared" si="28"/>
        <v>0.2144501630027662</v>
      </c>
    </row>
    <row r="1800" spans="2:15" x14ac:dyDescent="0.25">
      <c r="B1800" s="40">
        <v>163.5135359837098</v>
      </c>
      <c r="C1800" s="41">
        <v>-9.7291500000000006</v>
      </c>
      <c r="E1800" s="19">
        <v>55568.527026956901</v>
      </c>
      <c r="F1800" s="19">
        <v>55746.061311789999</v>
      </c>
      <c r="G1800" s="19">
        <v>55415.601963903697</v>
      </c>
      <c r="I1800" s="47"/>
      <c r="O1800" s="19">
        <f t="shared" si="28"/>
        <v>25.499716317695857</v>
      </c>
    </row>
    <row r="1801" spans="2:15" x14ac:dyDescent="0.25">
      <c r="B1801" s="40">
        <v>163.75</v>
      </c>
      <c r="C1801" s="41">
        <v>-9.65855</v>
      </c>
      <c r="E1801" s="19">
        <v>55594.026743274597</v>
      </c>
      <c r="F1801" s="19">
        <v>55790.860727503597</v>
      </c>
      <c r="G1801" s="19">
        <v>55438.608649406699</v>
      </c>
      <c r="O1801" s="19">
        <f t="shared" si="28"/>
        <v>9.3397963066017837</v>
      </c>
    </row>
    <row r="1802" spans="2:15" x14ac:dyDescent="0.25">
      <c r="B1802" s="40">
        <v>163.83640175377249</v>
      </c>
      <c r="C1802" s="41">
        <v>-9.5078999999999994</v>
      </c>
      <c r="E1802" s="19">
        <v>55603.366539581199</v>
      </c>
      <c r="F1802" s="19">
        <v>55807.493937917097</v>
      </c>
      <c r="G1802" s="19">
        <v>55446.795825108202</v>
      </c>
      <c r="O1802" s="19">
        <f t="shared" si="28"/>
        <v>1.4117120675000479</v>
      </c>
    </row>
    <row r="1803" spans="2:15" x14ac:dyDescent="0.25">
      <c r="B1803" s="40">
        <v>163.84923809248576</v>
      </c>
      <c r="C1803" s="41">
        <v>-9.5476666666666663</v>
      </c>
      <c r="E1803" s="19">
        <v>55604.778251648699</v>
      </c>
      <c r="F1803" s="19">
        <v>55810.012295725202</v>
      </c>
      <c r="G1803" s="19">
        <v>55448.023386770001</v>
      </c>
      <c r="O1803" s="19">
        <f t="shared" si="28"/>
        <v>13.551728207399719</v>
      </c>
    </row>
    <row r="1804" spans="2:15" x14ac:dyDescent="0.25">
      <c r="B1804" s="40">
        <v>163.97370866916992</v>
      </c>
      <c r="C1804" s="41">
        <v>-9.6308999999999987</v>
      </c>
      <c r="E1804" s="19">
        <v>55618.329979856098</v>
      </c>
      <c r="F1804" s="19">
        <v>55834.189237391503</v>
      </c>
      <c r="G1804" s="19">
        <v>55459.684329627002</v>
      </c>
      <c r="O1804" s="19">
        <f t="shared" si="28"/>
        <v>2.8101811123997322</v>
      </c>
    </row>
    <row r="1805" spans="2:15" x14ac:dyDescent="0.25">
      <c r="B1805" s="40">
        <v>164</v>
      </c>
      <c r="C1805" s="41">
        <v>-9.8305999999999987</v>
      </c>
      <c r="E1805" s="19">
        <v>55621.140160968498</v>
      </c>
      <c r="F1805" s="19">
        <v>55839.1940335252</v>
      </c>
      <c r="G1805" s="19">
        <v>55462.076026394701</v>
      </c>
      <c r="O1805" s="19">
        <f t="shared" si="28"/>
        <v>20.583183215501776</v>
      </c>
    </row>
    <row r="1806" spans="2:15" x14ac:dyDescent="0.25">
      <c r="B1806" s="40">
        <v>164.19171606386297</v>
      </c>
      <c r="C1806" s="41">
        <v>-9.8884333333333334</v>
      </c>
      <c r="E1806" s="19">
        <v>55641.723344184</v>
      </c>
      <c r="F1806" s="19">
        <v>55875.554293173103</v>
      </c>
      <c r="G1806" s="19">
        <v>55479.347794874899</v>
      </c>
      <c r="O1806" s="19">
        <f t="shared" si="28"/>
        <v>6.1377225292017101</v>
      </c>
    </row>
    <row r="1807" spans="2:15" x14ac:dyDescent="0.25">
      <c r="B1807" s="40">
        <v>164.25</v>
      </c>
      <c r="C1807" s="41">
        <v>-9.8299000000000003</v>
      </c>
      <c r="E1807" s="19">
        <v>55647.861066713202</v>
      </c>
      <c r="F1807" s="19">
        <v>55886.235463966601</v>
      </c>
      <c r="G1807" s="19">
        <v>55484.421880419803</v>
      </c>
      <c r="O1807" s="19">
        <f t="shared" si="28"/>
        <v>17.585358737997012</v>
      </c>
    </row>
    <row r="1808" spans="2:15" x14ac:dyDescent="0.25">
      <c r="B1808" s="40">
        <v>164.41850413034433</v>
      </c>
      <c r="C1808" s="41">
        <v>-9.874666666666668</v>
      </c>
      <c r="E1808" s="19">
        <v>55665.446425451199</v>
      </c>
      <c r="F1808" s="19">
        <v>55916.174206798198</v>
      </c>
      <c r="G1808" s="19">
        <v>55498.793810070398</v>
      </c>
      <c r="O1808" s="19">
        <f t="shared" si="28"/>
        <v>8.2371641975041712</v>
      </c>
    </row>
    <row r="1809" spans="2:15" x14ac:dyDescent="0.25">
      <c r="B1809" s="40">
        <v>164.5</v>
      </c>
      <c r="C1809" s="41">
        <v>-9.9018333333333342</v>
      </c>
      <c r="E1809" s="19">
        <v>55673.683589648703</v>
      </c>
      <c r="F1809" s="19">
        <v>55929.749879651798</v>
      </c>
      <c r="G1809" s="19">
        <v>55505.451204659497</v>
      </c>
      <c r="O1809" s="19">
        <f t="shared" si="28"/>
        <v>3.9145273928006645</v>
      </c>
    </row>
    <row r="1810" spans="2:15" x14ac:dyDescent="0.25">
      <c r="B1810" s="40">
        <v>164.53943861619783</v>
      </c>
      <c r="C1810" s="41">
        <v>-9.8879999999999999</v>
      </c>
      <c r="E1810" s="19">
        <v>55677.598117041503</v>
      </c>
      <c r="F1810" s="19">
        <v>55936.075265968502</v>
      </c>
      <c r="G1810" s="19">
        <v>55508.600433797597</v>
      </c>
      <c r="O1810" s="19">
        <f t="shared" si="28"/>
        <v>0.99798762449790956</v>
      </c>
    </row>
    <row r="1811" spans="2:15" x14ac:dyDescent="0.25">
      <c r="B1811" s="40">
        <v>164.54912777318751</v>
      </c>
      <c r="C1811" s="41">
        <v>-9.6979999999999986</v>
      </c>
      <c r="E1811" s="19">
        <v>55678.596104666001</v>
      </c>
      <c r="F1811" s="19">
        <v>55937.673544207602</v>
      </c>
      <c r="G1811" s="19">
        <v>55509.401913532201</v>
      </c>
      <c r="O1811" s="19">
        <f t="shared" si="28"/>
        <v>19.505754249097663</v>
      </c>
    </row>
    <row r="1812" spans="2:15" x14ac:dyDescent="0.25">
      <c r="B1812" s="40">
        <v>164.75</v>
      </c>
      <c r="C1812" s="41">
        <v>-9.7728999999999981</v>
      </c>
      <c r="E1812" s="19">
        <v>55698.101858915099</v>
      </c>
      <c r="F1812" s="19">
        <v>55967.502141404599</v>
      </c>
      <c r="G1812" s="19">
        <v>55524.968992291499</v>
      </c>
      <c r="O1812" s="19">
        <f t="shared" si="28"/>
        <v>8.8055197998983203</v>
      </c>
    </row>
    <row r="1813" spans="2:15" x14ac:dyDescent="0.25">
      <c r="B1813" s="40">
        <v>164.84493152227401</v>
      </c>
      <c r="C1813" s="41">
        <v>-9.8308666666666671</v>
      </c>
      <c r="E1813" s="19">
        <v>55706.907378714997</v>
      </c>
      <c r="F1813" s="19">
        <v>55979.8722283393</v>
      </c>
      <c r="G1813" s="19">
        <v>55531.948862933998</v>
      </c>
      <c r="O1813" s="19">
        <f t="shared" si="28"/>
        <v>4.2458947016057209</v>
      </c>
    </row>
    <row r="1814" spans="2:15" x14ac:dyDescent="0.25">
      <c r="B1814" s="40">
        <v>164.89225138355525</v>
      </c>
      <c r="C1814" s="41">
        <v>-9.9823666666666657</v>
      </c>
      <c r="E1814" s="19">
        <v>55711.153273416603</v>
      </c>
      <c r="F1814" s="19">
        <v>55985.527463630198</v>
      </c>
      <c r="G1814" s="19">
        <v>55535.307656197001</v>
      </c>
      <c r="H1814" s="47"/>
      <c r="O1814" s="19">
        <f t="shared" si="28"/>
        <v>9.4583675270987442</v>
      </c>
    </row>
    <row r="1815" spans="2:15" x14ac:dyDescent="0.25">
      <c r="B1815" s="40">
        <v>165</v>
      </c>
      <c r="C1815" s="41">
        <v>-9.9827333333333339</v>
      </c>
      <c r="E1815" s="19">
        <v>55720.611640943702</v>
      </c>
      <c r="F1815" s="19">
        <v>55997.265884023996</v>
      </c>
      <c r="G1815" s="19">
        <v>55542.780592764197</v>
      </c>
      <c r="O1815" s="19">
        <f t="shared" si="28"/>
        <v>20.325716413695773</v>
      </c>
    </row>
    <row r="1816" spans="2:15" x14ac:dyDescent="0.25">
      <c r="B1816" s="40">
        <v>165.25</v>
      </c>
      <c r="C1816" s="41">
        <v>-9.9502416666666669</v>
      </c>
      <c r="E1816" s="19">
        <v>55740.937357357398</v>
      </c>
      <c r="F1816" s="19">
        <v>56018.0400679226</v>
      </c>
      <c r="G1816" s="19">
        <v>55558.741110376301</v>
      </c>
      <c r="O1816" s="19">
        <f t="shared" si="28"/>
        <v>18.327611266904569</v>
      </c>
    </row>
    <row r="1817" spans="2:15" x14ac:dyDescent="0.25">
      <c r="B1817" s="40">
        <v>165.5</v>
      </c>
      <c r="C1817" s="41">
        <v>-10.028508333333333</v>
      </c>
      <c r="E1817" s="19">
        <v>55759.264968624302</v>
      </c>
      <c r="F1817" s="19">
        <v>56031.296964373898</v>
      </c>
      <c r="G1817" s="19">
        <v>55572.806079230402</v>
      </c>
      <c r="O1817" s="19">
        <f t="shared" si="28"/>
        <v>7.6266008448947105</v>
      </c>
    </row>
    <row r="1818" spans="2:15" x14ac:dyDescent="0.25">
      <c r="B1818" s="40">
        <v>165.61249941447065</v>
      </c>
      <c r="C1818" s="41">
        <v>-9.9026750000000003</v>
      </c>
      <c r="E1818" s="19">
        <v>55766.891569469197</v>
      </c>
      <c r="F1818" s="19">
        <v>56035.266260283803</v>
      </c>
      <c r="G1818" s="19">
        <v>55578.483790526901</v>
      </c>
      <c r="O1818" s="19">
        <f t="shared" si="28"/>
        <v>1.2603790990033303</v>
      </c>
    </row>
    <row r="1819" spans="2:15" x14ac:dyDescent="0.25">
      <c r="B1819" s="40">
        <v>165.63149781031584</v>
      </c>
      <c r="C1819" s="41">
        <v>-9.9553999999999991</v>
      </c>
      <c r="E1819" s="19">
        <v>55768.1519485682</v>
      </c>
      <c r="F1819" s="19">
        <v>56035.836600678304</v>
      </c>
      <c r="G1819" s="19">
        <v>55579.408375910003</v>
      </c>
      <c r="O1819" s="19">
        <f t="shared" si="28"/>
        <v>7.684034848898591</v>
      </c>
    </row>
    <row r="1820" spans="2:15" x14ac:dyDescent="0.25">
      <c r="B1820" s="40">
        <v>165.75</v>
      </c>
      <c r="C1820" s="41">
        <v>-9.938699999999999</v>
      </c>
      <c r="E1820" s="19">
        <v>55775.835983417099</v>
      </c>
      <c r="F1820" s="19">
        <v>56038.806518355399</v>
      </c>
      <c r="G1820" s="19">
        <v>55584.943120592397</v>
      </c>
      <c r="O1820" s="19">
        <f t="shared" si="28"/>
        <v>11.214778790497803</v>
      </c>
    </row>
    <row r="1821" spans="2:15" x14ac:dyDescent="0.25">
      <c r="B1821" s="40">
        <v>165.9338240141731</v>
      </c>
      <c r="C1821" s="41">
        <v>-9.8064666666666671</v>
      </c>
      <c r="E1821" s="19">
        <v>55787.050762207597</v>
      </c>
      <c r="F1821" s="19">
        <v>56041.693093781301</v>
      </c>
      <c r="G1821" s="19">
        <v>55591.8593284948</v>
      </c>
      <c r="O1821" s="19">
        <f t="shared" si="28"/>
        <v>2.628804734100413</v>
      </c>
    </row>
    <row r="1822" spans="2:15" x14ac:dyDescent="0.25">
      <c r="B1822" s="40">
        <v>165.97944183540059</v>
      </c>
      <c r="C1822" s="41">
        <v>-9.6631999999999998</v>
      </c>
      <c r="E1822" s="19">
        <v>55789.679566941697</v>
      </c>
      <c r="F1822" s="19">
        <v>56042.151503199901</v>
      </c>
      <c r="G1822" s="19">
        <v>55592.717206913898</v>
      </c>
      <c r="O1822" s="19">
        <f t="shared" si="28"/>
        <v>0.63616658819955774</v>
      </c>
    </row>
    <row r="1823" spans="2:15" x14ac:dyDescent="0.25">
      <c r="B1823" s="40">
        <v>165.99032956702504</v>
      </c>
      <c r="C1823" s="41">
        <v>-9.6446666666666658</v>
      </c>
      <c r="E1823" s="19">
        <v>55790.315733529897</v>
      </c>
      <c r="F1823" s="19">
        <v>56042.251552426897</v>
      </c>
      <c r="G1823" s="19">
        <v>55592.922010870003</v>
      </c>
      <c r="O1823" s="19">
        <f t="shared" si="28"/>
        <v>0.5761768786032917</v>
      </c>
    </row>
    <row r="1824" spans="2:15" x14ac:dyDescent="0.25">
      <c r="B1824" s="40">
        <v>166</v>
      </c>
      <c r="C1824" s="41">
        <v>-9.7828999999999997</v>
      </c>
      <c r="E1824" s="19">
        <v>55790.8919104085</v>
      </c>
      <c r="F1824" s="19">
        <v>56042.338674844403</v>
      </c>
      <c r="G1824" s="19">
        <v>55593.106523553601</v>
      </c>
      <c r="O1824" s="19">
        <f t="shared" si="28"/>
        <v>13.782347862703318</v>
      </c>
    </row>
    <row r="1825" spans="2:15" x14ac:dyDescent="0.25">
      <c r="B1825" s="40">
        <v>166.25</v>
      </c>
      <c r="C1825" s="41">
        <v>-9.8109999999999999</v>
      </c>
      <c r="E1825" s="19">
        <v>55804.674258271203</v>
      </c>
      <c r="F1825" s="19">
        <v>56043.663378818201</v>
      </c>
      <c r="G1825" s="19">
        <v>55597.198548641201</v>
      </c>
      <c r="O1825" s="19">
        <f t="shared" si="28"/>
        <v>4.0775206475955201</v>
      </c>
    </row>
    <row r="1826" spans="2:15" x14ac:dyDescent="0.25">
      <c r="B1826" s="40">
        <v>166.3281789756835</v>
      </c>
      <c r="C1826" s="41">
        <v>-9.7679999999999989</v>
      </c>
      <c r="E1826" s="19">
        <v>55808.751778918799</v>
      </c>
      <c r="F1826" s="19">
        <v>56043.904063039699</v>
      </c>
      <c r="G1826" s="19">
        <v>55598.268783448599</v>
      </c>
      <c r="O1826" s="19">
        <f t="shared" si="28"/>
        <v>1.1329142840040731</v>
      </c>
    </row>
    <row r="1827" spans="2:15" x14ac:dyDescent="0.25">
      <c r="B1827" s="40">
        <v>166.3504887860968</v>
      </c>
      <c r="C1827" s="41">
        <v>-9.6655666666666686</v>
      </c>
      <c r="E1827" s="19">
        <v>55809.884693202803</v>
      </c>
      <c r="F1827" s="19">
        <v>56043.971641378397</v>
      </c>
      <c r="G1827" s="19">
        <v>55598.552756363497</v>
      </c>
      <c r="O1827" s="19">
        <f t="shared" si="28"/>
        <v>7.5398424749000696</v>
      </c>
    </row>
    <row r="1828" spans="2:15" x14ac:dyDescent="0.25">
      <c r="B1828" s="40">
        <v>166.5</v>
      </c>
      <c r="C1828" s="41">
        <v>-9.7248999999999999</v>
      </c>
      <c r="E1828" s="19">
        <v>55817.424535677703</v>
      </c>
      <c r="F1828" s="19">
        <v>56044.550575254201</v>
      </c>
      <c r="G1828" s="19">
        <v>55600.278041881502</v>
      </c>
      <c r="O1828" s="19">
        <f t="shared" si="28"/>
        <v>4.7690642218949506</v>
      </c>
    </row>
    <row r="1829" spans="2:15" x14ac:dyDescent="0.25">
      <c r="B1829" s="40">
        <v>166.59815415840399</v>
      </c>
      <c r="C1829" s="41">
        <v>-9.5510000000000002</v>
      </c>
      <c r="E1829" s="19">
        <v>55822.193599899598</v>
      </c>
      <c r="F1829" s="19">
        <v>56045.1640205761</v>
      </c>
      <c r="G1829" s="19">
        <v>55601.205430339403</v>
      </c>
      <c r="O1829" s="19">
        <f t="shared" si="28"/>
        <v>2.3435228993039345</v>
      </c>
    </row>
    <row r="1830" spans="2:15" x14ac:dyDescent="0.25">
      <c r="B1830" s="40">
        <v>166.64672974184722</v>
      </c>
      <c r="C1830" s="41">
        <v>-9.67</v>
      </c>
      <c r="E1830" s="19">
        <v>55824.537122798902</v>
      </c>
      <c r="F1830" s="19">
        <v>56045.580840773102</v>
      </c>
      <c r="G1830" s="19">
        <v>55601.609540791003</v>
      </c>
      <c r="O1830" s="19">
        <f t="shared" si="28"/>
        <v>3.6798492226007511</v>
      </c>
    </row>
    <row r="1831" spans="2:15" x14ac:dyDescent="0.25">
      <c r="B1831" s="40">
        <v>166.72530178986645</v>
      </c>
      <c r="C1831" s="41">
        <v>-9.6490333333333336</v>
      </c>
      <c r="E1831" s="19">
        <v>55828.216972021502</v>
      </c>
      <c r="F1831" s="19">
        <v>56046.437842625703</v>
      </c>
      <c r="G1831" s="19">
        <v>55602.170490556397</v>
      </c>
      <c r="O1831" s="19">
        <f t="shared" si="28"/>
        <v>1.1672792791941902</v>
      </c>
    </row>
    <row r="1832" spans="2:15" x14ac:dyDescent="0.25">
      <c r="B1832" s="40">
        <v>166.75</v>
      </c>
      <c r="C1832" s="41">
        <v>-9.7580333333333318</v>
      </c>
      <c r="E1832" s="19">
        <v>55829.384251300697</v>
      </c>
      <c r="F1832" s="19">
        <v>56046.7702091299</v>
      </c>
      <c r="G1832" s="19">
        <v>55602.328813907399</v>
      </c>
      <c r="O1832" s="19">
        <f t="shared" si="28"/>
        <v>9.0705859877998591</v>
      </c>
    </row>
    <row r="1833" spans="2:15" x14ac:dyDescent="0.25">
      <c r="B1833" s="40">
        <v>166.94766557107224</v>
      </c>
      <c r="C1833" s="41">
        <v>-9.7326999999999995</v>
      </c>
      <c r="E1833" s="19">
        <v>55838.454837288496</v>
      </c>
      <c r="F1833" s="19">
        <v>56050.642617238198</v>
      </c>
      <c r="G1833" s="19">
        <v>55603.212320894403</v>
      </c>
      <c r="O1833" s="19">
        <f t="shared" si="28"/>
        <v>2.3397030702035408</v>
      </c>
    </row>
    <row r="1834" spans="2:15" x14ac:dyDescent="0.25">
      <c r="B1834" s="40">
        <v>167</v>
      </c>
      <c r="C1834" s="41">
        <v>-9.7499666666666673</v>
      </c>
      <c r="E1834" s="19">
        <v>55840.7945403587</v>
      </c>
      <c r="F1834" s="19">
        <v>56052.087178583002</v>
      </c>
      <c r="G1834" s="19">
        <v>55603.335269855197</v>
      </c>
      <c r="O1834" s="19">
        <f t="shared" si="28"/>
        <v>4.6349068786003045</v>
      </c>
    </row>
    <row r="1835" spans="2:15" x14ac:dyDescent="0.25">
      <c r="B1835" s="40">
        <v>167.10354237001656</v>
      </c>
      <c r="C1835" s="41">
        <v>-9.8059666666666683</v>
      </c>
      <c r="E1835" s="19">
        <v>55845.4294472373</v>
      </c>
      <c r="F1835" s="19">
        <v>56055.533320892398</v>
      </c>
      <c r="G1835" s="19">
        <v>55603.454054345297</v>
      </c>
      <c r="O1835" s="19">
        <f t="shared" si="28"/>
        <v>5.6731175750974216</v>
      </c>
    </row>
    <row r="1836" spans="2:15" x14ac:dyDescent="0.25">
      <c r="B1836" s="40">
        <v>167.23267016891441</v>
      </c>
      <c r="C1836" s="41">
        <v>-9.8143666666666665</v>
      </c>
      <c r="E1836" s="19">
        <v>55851.102564812398</v>
      </c>
      <c r="F1836" s="19">
        <v>56060.791036465103</v>
      </c>
      <c r="G1836" s="19">
        <v>55603.454054345297</v>
      </c>
      <c r="O1836" s="19">
        <f t="shared" si="28"/>
        <v>0.34925195720279589</v>
      </c>
    </row>
    <row r="1837" spans="2:15" x14ac:dyDescent="0.25">
      <c r="B1837" s="40">
        <v>167.24123196607314</v>
      </c>
      <c r="C1837" s="41">
        <v>-9.5685333333333329</v>
      </c>
      <c r="E1837" s="19">
        <v>55851.451816769601</v>
      </c>
      <c r="F1837" s="19">
        <v>56061.151442880997</v>
      </c>
      <c r="G1837" s="19">
        <v>55603.454054345297</v>
      </c>
      <c r="O1837" s="19">
        <f t="shared" si="28"/>
        <v>0.39256670910253888</v>
      </c>
    </row>
    <row r="1838" spans="2:15" x14ac:dyDescent="0.25">
      <c r="B1838" s="40">
        <v>167.25</v>
      </c>
      <c r="C1838" s="41">
        <v>-9.5967000000000002</v>
      </c>
      <c r="E1838" s="19">
        <v>55851.844383478703</v>
      </c>
      <c r="F1838" s="19">
        <v>56061.561567635101</v>
      </c>
      <c r="G1838" s="19">
        <v>55603.454054345297</v>
      </c>
      <c r="O1838" s="19">
        <f t="shared" si="28"/>
        <v>10.13322650759801</v>
      </c>
    </row>
    <row r="1839" spans="2:15" x14ac:dyDescent="0.25">
      <c r="B1839" s="40">
        <v>167.48487204985426</v>
      </c>
      <c r="C1839" s="41">
        <v>-9.6338666666666679</v>
      </c>
      <c r="E1839" s="19">
        <v>55861.977609986301</v>
      </c>
      <c r="F1839" s="19">
        <v>56073.937364177102</v>
      </c>
      <c r="G1839" s="19">
        <v>55603.454054345297</v>
      </c>
      <c r="O1839" s="19">
        <f t="shared" si="28"/>
        <v>0.63987763699697098</v>
      </c>
    </row>
    <row r="1840" spans="2:15" x14ac:dyDescent="0.25">
      <c r="B1840" s="40">
        <v>167.5</v>
      </c>
      <c r="C1840" s="41">
        <v>-9.917366666666668</v>
      </c>
      <c r="E1840" s="19">
        <v>55862.617487623298</v>
      </c>
      <c r="F1840" s="19">
        <v>56074.830798126801</v>
      </c>
      <c r="G1840" s="19">
        <v>55603.454054345297</v>
      </c>
      <c r="O1840" s="19">
        <f t="shared" si="28"/>
        <v>0.12788617310434347</v>
      </c>
    </row>
    <row r="1841" spans="2:15" x14ac:dyDescent="0.25">
      <c r="B1841" s="40">
        <v>167.5034272409298</v>
      </c>
      <c r="C1841" s="41">
        <v>-9.8610000000000007</v>
      </c>
      <c r="E1841" s="19">
        <v>55862.745373796402</v>
      </c>
      <c r="F1841" s="19">
        <v>56075.0108973756</v>
      </c>
      <c r="G1841" s="19">
        <v>55603.454054345297</v>
      </c>
      <c r="O1841" s="19">
        <f t="shared" si="28"/>
        <v>10.439515816397034</v>
      </c>
    </row>
    <row r="1842" spans="2:15" x14ac:dyDescent="0.25">
      <c r="B1842" s="40">
        <v>167.75</v>
      </c>
      <c r="C1842" s="41">
        <v>-9.8738333333333319</v>
      </c>
      <c r="E1842" s="19">
        <v>55873.184889612799</v>
      </c>
      <c r="F1842" s="19">
        <v>56091.3610683269</v>
      </c>
      <c r="G1842" s="19">
        <v>55603.454054345297</v>
      </c>
      <c r="O1842" s="19">
        <f t="shared" si="28"/>
        <v>0.50328120779886376</v>
      </c>
    </row>
    <row r="1843" spans="2:15" x14ac:dyDescent="0.25">
      <c r="B1843" s="40">
        <v>167.76162049267427</v>
      </c>
      <c r="C1843" s="41">
        <v>-9.8281000000000009</v>
      </c>
      <c r="E1843" s="19">
        <v>55873.688170820598</v>
      </c>
      <c r="F1843" s="19">
        <v>56092.227377360898</v>
      </c>
      <c r="G1843" s="19">
        <v>55603.454054345297</v>
      </c>
      <c r="O1843" s="19">
        <f t="shared" si="28"/>
        <v>4.1412554433991318</v>
      </c>
    </row>
    <row r="1844" spans="2:15" x14ac:dyDescent="0.25">
      <c r="B1844" s="40">
        <v>167.86129897056125</v>
      </c>
      <c r="C1844" s="41">
        <v>-9.596166666666667</v>
      </c>
      <c r="E1844" s="19">
        <v>55877.829426263997</v>
      </c>
      <c r="F1844" s="19">
        <v>56099.606487713798</v>
      </c>
      <c r="G1844" s="19">
        <v>55603.454054345297</v>
      </c>
      <c r="O1844" s="19">
        <f t="shared" si="28"/>
        <v>0.33388168080273317</v>
      </c>
    </row>
    <row r="1845" spans="2:15" x14ac:dyDescent="0.25">
      <c r="B1845" s="40">
        <v>167.86895235268653</v>
      </c>
      <c r="C1845" s="41">
        <v>-9.5151000000000003</v>
      </c>
      <c r="E1845" s="19">
        <v>55878.1633079448</v>
      </c>
      <c r="F1845" s="19">
        <v>56100.220276085398</v>
      </c>
      <c r="G1845" s="19">
        <v>55603.454054345297</v>
      </c>
      <c r="O1845" s="19">
        <f t="shared" si="28"/>
        <v>5.4543183224013774</v>
      </c>
    </row>
    <row r="1846" spans="2:15" x14ac:dyDescent="0.25">
      <c r="B1846" s="40">
        <v>168</v>
      </c>
      <c r="C1846" s="41">
        <v>-9.5020000000000007</v>
      </c>
      <c r="E1846" s="19">
        <v>55883.617626267202</v>
      </c>
      <c r="F1846" s="19">
        <v>56110.618576503897</v>
      </c>
      <c r="G1846" s="19">
        <v>55603.454054345297</v>
      </c>
      <c r="O1846" s="19">
        <f t="shared" si="28"/>
        <v>0.37396630639705108</v>
      </c>
    </row>
    <row r="1847" spans="2:15" x14ac:dyDescent="0.25">
      <c r="B1847" s="40">
        <v>168.00893362970388</v>
      </c>
      <c r="C1847" s="41">
        <v>-9.7032333333333352</v>
      </c>
      <c r="E1847" s="19">
        <v>55883.991592573599</v>
      </c>
      <c r="F1847" s="19">
        <v>56111.355948656899</v>
      </c>
      <c r="G1847" s="19">
        <v>55603.454054345297</v>
      </c>
      <c r="O1847" s="19">
        <f t="shared" si="28"/>
        <v>9.8708106720005162</v>
      </c>
    </row>
    <row r="1848" spans="2:15" x14ac:dyDescent="0.25">
      <c r="B1848" s="40">
        <v>168.24705035757458</v>
      </c>
      <c r="C1848" s="41">
        <v>-9.6670333333333343</v>
      </c>
      <c r="E1848" s="19">
        <v>55893.862403245599</v>
      </c>
      <c r="F1848" s="19">
        <v>56131.801203830197</v>
      </c>
      <c r="G1848" s="19">
        <v>55603.454054345297</v>
      </c>
      <c r="O1848" s="19">
        <f t="shared" si="28"/>
        <v>0.12433116089960095</v>
      </c>
    </row>
    <row r="1849" spans="2:15" x14ac:dyDescent="0.25">
      <c r="B1849" s="40">
        <v>168.25</v>
      </c>
      <c r="C1849" s="41">
        <v>-9.6580333333333339</v>
      </c>
      <c r="E1849" s="19">
        <v>55893.986734406499</v>
      </c>
      <c r="F1849" s="19">
        <v>56132.069520926401</v>
      </c>
      <c r="G1849" s="19">
        <v>55603.454054345297</v>
      </c>
      <c r="O1849" s="19">
        <f t="shared" si="28"/>
        <v>0.20722103280422743</v>
      </c>
    </row>
    <row r="1850" spans="2:15" x14ac:dyDescent="0.25">
      <c r="B1850" s="40">
        <v>168.25544480182052</v>
      </c>
      <c r="C1850" s="41">
        <v>-9.6077666666666648</v>
      </c>
      <c r="E1850" s="19">
        <v>55894.193955439303</v>
      </c>
      <c r="F1850" s="19">
        <v>56132.517246714298</v>
      </c>
      <c r="G1850" s="19">
        <v>55603.454054345297</v>
      </c>
      <c r="O1850" s="19">
        <f t="shared" si="28"/>
        <v>8.3809248069956084</v>
      </c>
    </row>
    <row r="1851" spans="2:15" x14ac:dyDescent="0.25">
      <c r="B1851" s="40">
        <v>168.45659670524884</v>
      </c>
      <c r="C1851" s="41">
        <v>-9.4319666666666659</v>
      </c>
      <c r="E1851" s="19">
        <v>55902.574880246299</v>
      </c>
      <c r="F1851" s="19">
        <v>56151.110062372602</v>
      </c>
      <c r="G1851" s="19">
        <v>55603.454054345297</v>
      </c>
      <c r="O1851" s="19">
        <f t="shared" si="28"/>
        <v>0.87312311660207342</v>
      </c>
    </row>
    <row r="1852" spans="2:15" x14ac:dyDescent="0.25">
      <c r="B1852" s="40">
        <v>168.47765438184234</v>
      </c>
      <c r="C1852" s="41">
        <v>-9.3383333333333329</v>
      </c>
      <c r="E1852" s="19">
        <v>55903.448003362901</v>
      </c>
      <c r="F1852" s="19">
        <v>56153.0934230352</v>
      </c>
      <c r="G1852" s="19">
        <v>55603.454054345297</v>
      </c>
      <c r="O1852" s="19">
        <f t="shared" si="28"/>
        <v>0.9152474880029331</v>
      </c>
    </row>
    <row r="1853" spans="2:15" x14ac:dyDescent="0.25">
      <c r="B1853" s="40">
        <v>168.5</v>
      </c>
      <c r="C1853" s="41">
        <v>-9.3930666666666678</v>
      </c>
      <c r="E1853" s="19">
        <v>55904.363250850904</v>
      </c>
      <c r="F1853" s="19">
        <v>56155.180099863101</v>
      </c>
      <c r="G1853" s="19">
        <v>55603.454054345297</v>
      </c>
      <c r="O1853" s="19">
        <f t="shared" si="28"/>
        <v>6.0079217960956157</v>
      </c>
    </row>
    <row r="1854" spans="2:15" x14ac:dyDescent="0.25">
      <c r="B1854" s="40">
        <v>168.64401092056326</v>
      </c>
      <c r="C1854" s="41">
        <v>-9.5620333333333338</v>
      </c>
      <c r="E1854" s="19">
        <v>55910.371172646999</v>
      </c>
      <c r="F1854" s="19">
        <v>56169.037038437098</v>
      </c>
      <c r="G1854" s="19">
        <v>55603.454054345297</v>
      </c>
      <c r="O1854" s="19">
        <f t="shared" si="28"/>
        <v>2.4302815163027844</v>
      </c>
    </row>
    <row r="1855" spans="2:15" x14ac:dyDescent="0.25">
      <c r="B1855" s="40">
        <v>168.7024294080631</v>
      </c>
      <c r="C1855" s="41">
        <v>-9.5775333333333332</v>
      </c>
      <c r="E1855" s="19">
        <v>55912.801454163302</v>
      </c>
      <c r="F1855" s="19">
        <v>56174.700745910697</v>
      </c>
      <c r="G1855" s="19">
        <v>55603.454054345297</v>
      </c>
      <c r="O1855" s="19">
        <f t="shared" si="28"/>
        <v>2.0167582569993101</v>
      </c>
    </row>
    <row r="1856" spans="2:15" x14ac:dyDescent="0.25">
      <c r="B1856" s="40">
        <v>168.75</v>
      </c>
      <c r="C1856" s="41">
        <v>-9.5212666666666674</v>
      </c>
      <c r="E1856" s="19">
        <v>55914.818212420301</v>
      </c>
      <c r="F1856" s="19">
        <v>56179.416511582698</v>
      </c>
      <c r="G1856" s="19">
        <v>55603.454054345297</v>
      </c>
      <c r="O1856" s="19">
        <f t="shared" si="28"/>
        <v>7.3180752982007107</v>
      </c>
    </row>
    <row r="1857" spans="2:15" x14ac:dyDescent="0.25">
      <c r="B1857" s="40">
        <v>168.92305914179286</v>
      </c>
      <c r="C1857" s="41">
        <v>-9.4752999999999989</v>
      </c>
      <c r="E1857" s="19">
        <v>55922.136287718502</v>
      </c>
      <c r="F1857" s="19">
        <v>56196.566786222298</v>
      </c>
      <c r="G1857" s="19">
        <v>55603.454054345297</v>
      </c>
      <c r="O1857" s="19">
        <f t="shared" si="28"/>
        <v>3.2855750852977508</v>
      </c>
    </row>
    <row r="1858" spans="2:15" x14ac:dyDescent="0.25">
      <c r="B1858" s="40">
        <v>169</v>
      </c>
      <c r="C1858" s="41">
        <v>-9.4486000000000008</v>
      </c>
      <c r="E1858" s="19">
        <v>55925.4218628038</v>
      </c>
      <c r="F1858" s="19">
        <v>56204.245740824801</v>
      </c>
      <c r="G1858" s="19">
        <v>55603.454054345297</v>
      </c>
      <c r="O1858" s="19">
        <f t="shared" si="28"/>
        <v>1.0699050069015357</v>
      </c>
    </row>
    <row r="1859" spans="2:15" x14ac:dyDescent="0.25">
      <c r="B1859" s="40">
        <v>169.02536670351651</v>
      </c>
      <c r="C1859" s="41">
        <v>-9.1693666666666669</v>
      </c>
      <c r="E1859" s="19">
        <v>55926.491767810701</v>
      </c>
      <c r="F1859" s="19">
        <v>56206.742078651601</v>
      </c>
      <c r="G1859" s="19">
        <v>55603.454054345297</v>
      </c>
      <c r="O1859" s="19">
        <f t="shared" ref="O1859:O1922" si="29">E1860-E1859</f>
        <v>0.38544042909779819</v>
      </c>
    </row>
    <row r="1860" spans="2:15" x14ac:dyDescent="0.25">
      <c r="B1860" s="40">
        <v>169.03431223222185</v>
      </c>
      <c r="C1860" s="41">
        <v>-9.1695333333333338</v>
      </c>
      <c r="E1860" s="19">
        <v>55926.877208239799</v>
      </c>
      <c r="F1860" s="19">
        <v>56207.641076558597</v>
      </c>
      <c r="G1860" s="19">
        <v>55603.454054345297</v>
      </c>
      <c r="O1860" s="19">
        <f t="shared" si="29"/>
        <v>4.5881654633994913</v>
      </c>
    </row>
    <row r="1861" spans="2:15" x14ac:dyDescent="0.25">
      <c r="B1861" s="40">
        <v>169.14122728858754</v>
      </c>
      <c r="C1861" s="41">
        <v>-9.1334</v>
      </c>
      <c r="E1861" s="19">
        <v>55931.465373703199</v>
      </c>
      <c r="F1861" s="19">
        <v>56218.338729061601</v>
      </c>
      <c r="G1861" s="19">
        <v>55603.454054345297</v>
      </c>
      <c r="O1861" s="19">
        <f t="shared" si="29"/>
        <v>4.6683075925029698</v>
      </c>
    </row>
    <row r="1862" spans="2:15" x14ac:dyDescent="0.25">
      <c r="B1862" s="40">
        <v>169.25</v>
      </c>
      <c r="C1862" s="41">
        <v>-9.3777333333333335</v>
      </c>
      <c r="E1862" s="19">
        <v>55936.133681295702</v>
      </c>
      <c r="F1862" s="19">
        <v>56229.244606592598</v>
      </c>
      <c r="G1862" s="19">
        <v>55603.454054345297</v>
      </c>
      <c r="O1862" s="19">
        <f t="shared" si="29"/>
        <v>4.6386659757990856</v>
      </c>
    </row>
    <row r="1863" spans="2:15" x14ac:dyDescent="0.25">
      <c r="B1863" s="40">
        <v>169.35861755400319</v>
      </c>
      <c r="C1863" s="41">
        <v>-9.4044000000000008</v>
      </c>
      <c r="E1863" s="19">
        <v>55940.772347271501</v>
      </c>
      <c r="F1863" s="19">
        <v>56239.768964244198</v>
      </c>
      <c r="G1863" s="19">
        <v>55603.454054345297</v>
      </c>
      <c r="O1863" s="19">
        <f t="shared" si="29"/>
        <v>2.8261484078029753</v>
      </c>
    </row>
    <row r="1864" spans="2:15" x14ac:dyDescent="0.25">
      <c r="B1864" s="40">
        <v>169.4260102601034</v>
      </c>
      <c r="C1864" s="41">
        <v>-9.421733333333334</v>
      </c>
      <c r="E1864" s="19">
        <v>55943.598495679304</v>
      </c>
      <c r="F1864" s="19">
        <v>56243.114275018503</v>
      </c>
      <c r="G1864" s="19">
        <v>55603.454054345297</v>
      </c>
      <c r="O1864" s="19">
        <f t="shared" si="29"/>
        <v>3.0910743850981817</v>
      </c>
    </row>
    <row r="1865" spans="2:15" x14ac:dyDescent="0.25">
      <c r="B1865" s="40">
        <v>169.5</v>
      </c>
      <c r="C1865" s="41">
        <v>-9.4139999999999997</v>
      </c>
      <c r="E1865" s="19">
        <v>55946.689570064402</v>
      </c>
      <c r="F1865" s="19">
        <v>56246.802562744502</v>
      </c>
      <c r="G1865" s="19">
        <v>55603.454054345297</v>
      </c>
      <c r="O1865" s="19">
        <f t="shared" si="29"/>
        <v>2.7240961224015336</v>
      </c>
    </row>
    <row r="1866" spans="2:15" x14ac:dyDescent="0.25">
      <c r="B1866" s="40">
        <v>169.56585049874491</v>
      </c>
      <c r="C1866" s="41">
        <v>-8.9722333333333335</v>
      </c>
      <c r="E1866" s="19">
        <v>55949.413666186803</v>
      </c>
      <c r="F1866" s="19">
        <v>56250.0845480266</v>
      </c>
      <c r="G1866" s="19">
        <v>55603.454054345297</v>
      </c>
      <c r="O1866" s="19">
        <f t="shared" si="29"/>
        <v>0.45061161409830675</v>
      </c>
    </row>
    <row r="1867" spans="2:15" x14ac:dyDescent="0.25">
      <c r="B1867" s="40">
        <v>169.57691364359573</v>
      </c>
      <c r="C1867" s="41">
        <v>-8.944233333333333</v>
      </c>
      <c r="E1867" s="19">
        <v>55949.864277800902</v>
      </c>
      <c r="F1867" s="19">
        <v>56250.6307325487</v>
      </c>
      <c r="G1867" s="19">
        <v>55603.454054345297</v>
      </c>
      <c r="O1867" s="19">
        <f t="shared" si="29"/>
        <v>6.9342449991963804</v>
      </c>
    </row>
    <row r="1868" spans="2:15" x14ac:dyDescent="0.25">
      <c r="B1868" s="40">
        <v>169.75</v>
      </c>
      <c r="C1868" s="41">
        <v>-8.9022666666666659</v>
      </c>
      <c r="E1868" s="19">
        <v>55956.798522800098</v>
      </c>
      <c r="F1868" s="19">
        <v>56259.182751414002</v>
      </c>
      <c r="G1868" s="19">
        <v>55603.454054345297</v>
      </c>
      <c r="O1868" s="19">
        <f t="shared" si="29"/>
        <v>1.8654436241049552</v>
      </c>
    </row>
    <row r="1869" spans="2:15" x14ac:dyDescent="0.25">
      <c r="B1869" s="40">
        <v>169.79779926292113</v>
      </c>
      <c r="C1869" s="41">
        <v>-9.2285666666666657</v>
      </c>
      <c r="E1869" s="19">
        <v>55958.663966424203</v>
      </c>
      <c r="F1869" s="19">
        <v>56261.540616708597</v>
      </c>
      <c r="G1869" s="19">
        <v>55603.454054345297</v>
      </c>
      <c r="O1869" s="19">
        <f t="shared" si="29"/>
        <v>0.80705111599672819</v>
      </c>
    </row>
    <row r="1870" spans="2:15" x14ac:dyDescent="0.25">
      <c r="B1870" s="40">
        <v>169.81876652751487</v>
      </c>
      <c r="C1870" s="41">
        <v>-9.2141999999999999</v>
      </c>
      <c r="E1870" s="19">
        <v>55959.4710175402</v>
      </c>
      <c r="F1870" s="19">
        <v>56262.569813885697</v>
      </c>
      <c r="G1870" s="19">
        <v>55603.454054345297</v>
      </c>
      <c r="O1870" s="19">
        <f t="shared" si="29"/>
        <v>6.6985156529990491</v>
      </c>
    </row>
    <row r="1871" spans="2:15" x14ac:dyDescent="0.25">
      <c r="B1871" s="40">
        <v>170</v>
      </c>
      <c r="C1871" s="41">
        <v>-9.1565666666666647</v>
      </c>
      <c r="E1871" s="19">
        <v>55966.169533193199</v>
      </c>
      <c r="F1871" s="19">
        <v>56271.372218865101</v>
      </c>
      <c r="G1871" s="19">
        <v>55604.226491429697</v>
      </c>
      <c r="O1871" s="19">
        <f t="shared" si="29"/>
        <v>0.81487113700131886</v>
      </c>
    </row>
    <row r="1872" spans="2:15" x14ac:dyDescent="0.25">
      <c r="B1872" s="40">
        <v>170.02295811753538</v>
      </c>
      <c r="C1872" s="41">
        <v>-9.0922333333333327</v>
      </c>
      <c r="E1872" s="19">
        <v>55966.9844043302</v>
      </c>
      <c r="F1872" s="19">
        <v>56272.4810080967</v>
      </c>
      <c r="G1872" s="19">
        <v>55604.427369395897</v>
      </c>
      <c r="O1872" s="19">
        <f t="shared" si="29"/>
        <v>1.8433518766032648</v>
      </c>
    </row>
    <row r="1873" spans="2:15" x14ac:dyDescent="0.25">
      <c r="B1873" s="40">
        <v>170.07628962431454</v>
      </c>
      <c r="C1873" s="41">
        <v>-8.5466666666666651</v>
      </c>
      <c r="E1873" s="19">
        <v>55968.827756206803</v>
      </c>
      <c r="F1873" s="19">
        <v>56275.026710233898</v>
      </c>
      <c r="G1873" s="19">
        <v>55604.884108524202</v>
      </c>
      <c r="O1873" s="19">
        <f t="shared" si="29"/>
        <v>4.4937119661990437</v>
      </c>
    </row>
    <row r="1874" spans="2:15" x14ac:dyDescent="0.25">
      <c r="B1874" s="40">
        <v>170.21224255776343</v>
      </c>
      <c r="C1874" s="41">
        <v>-8.5625999999999998</v>
      </c>
      <c r="E1874" s="19">
        <v>55973.321468173002</v>
      </c>
      <c r="F1874" s="19">
        <v>56281.494435044398</v>
      </c>
      <c r="G1874" s="19">
        <v>55606.001212311603</v>
      </c>
      <c r="O1874" s="19">
        <f t="shared" si="29"/>
        <v>1.1901267606954207</v>
      </c>
    </row>
    <row r="1875" spans="2:15" x14ac:dyDescent="0.25">
      <c r="B1875" s="40">
        <v>170.25</v>
      </c>
      <c r="C1875" s="41">
        <v>-8.5631666666666657</v>
      </c>
      <c r="E1875" s="19">
        <v>55974.511594933698</v>
      </c>
      <c r="F1875" s="19">
        <v>56283.283565689999</v>
      </c>
      <c r="G1875" s="19">
        <v>55606.294913131998</v>
      </c>
      <c r="O1875" s="19">
        <f t="shared" si="29"/>
        <v>0.12352021200058516</v>
      </c>
    </row>
    <row r="1876" spans="2:15" x14ac:dyDescent="0.25">
      <c r="B1876" s="40">
        <v>170.25407391299439</v>
      </c>
      <c r="C1876" s="41">
        <v>-8.9207000000000001</v>
      </c>
      <c r="E1876" s="19">
        <v>55974.635115145698</v>
      </c>
      <c r="F1876" s="19">
        <v>56283.471409297803</v>
      </c>
      <c r="G1876" s="19">
        <v>55606.325274886098</v>
      </c>
      <c r="O1876" s="19">
        <f t="shared" si="29"/>
        <v>3.6636022138991393</v>
      </c>
    </row>
    <row r="1877" spans="2:15" x14ac:dyDescent="0.25">
      <c r="B1877" s="40">
        <v>170.49283035485419</v>
      </c>
      <c r="C1877" s="41">
        <v>-8.6773000000000007</v>
      </c>
      <c r="E1877" s="19">
        <v>55978.298717359598</v>
      </c>
      <c r="F1877" s="19">
        <v>56294.5118651148</v>
      </c>
      <c r="G1877" s="19">
        <v>55607.900998332203</v>
      </c>
      <c r="O1877" s="19">
        <f t="shared" si="29"/>
        <v>8.8026996803819202E-2</v>
      </c>
    </row>
    <row r="1878" spans="2:15" x14ac:dyDescent="0.25">
      <c r="B1878" s="40">
        <v>170.5</v>
      </c>
      <c r="C1878" s="41">
        <v>-8.7010000000000005</v>
      </c>
      <c r="E1878" s="19">
        <v>55978.386744356401</v>
      </c>
      <c r="F1878" s="19">
        <v>56294.829392481399</v>
      </c>
      <c r="G1878" s="19">
        <v>55607.938845422002</v>
      </c>
      <c r="O1878" s="19">
        <f t="shared" si="29"/>
        <v>0.66941314029827481</v>
      </c>
    </row>
    <row r="1879" spans="2:15" x14ac:dyDescent="0.25">
      <c r="B1879" s="40">
        <v>170.55492561360606</v>
      </c>
      <c r="C1879" s="41">
        <v>-8.3568999999999996</v>
      </c>
      <c r="E1879" s="19">
        <v>55979.0561574967</v>
      </c>
      <c r="F1879" s="19">
        <v>56297.3117421266</v>
      </c>
      <c r="G1879" s="19">
        <v>55608.216826203301</v>
      </c>
      <c r="O1879" s="19">
        <f t="shared" si="29"/>
        <v>0.58454228439950384</v>
      </c>
    </row>
    <row r="1880" spans="2:15" x14ac:dyDescent="0.25">
      <c r="B1880" s="40">
        <v>170.60609987415611</v>
      </c>
      <c r="C1880" s="41">
        <v>-8.4323999999999995</v>
      </c>
      <c r="E1880" s="19">
        <v>55979.640699781099</v>
      </c>
      <c r="F1880" s="19">
        <v>56299.593157984396</v>
      </c>
      <c r="G1880" s="19">
        <v>55608.442098689004</v>
      </c>
      <c r="O1880" s="19">
        <f t="shared" si="29"/>
        <v>1.3698462925021886</v>
      </c>
    </row>
    <row r="1881" spans="2:15" x14ac:dyDescent="0.25">
      <c r="B1881" s="40">
        <v>170.74091114867076</v>
      </c>
      <c r="C1881" s="41">
        <v>-8.1501000000000001</v>
      </c>
      <c r="E1881" s="19">
        <v>55981.010546073601</v>
      </c>
      <c r="F1881" s="19">
        <v>56305.531807062704</v>
      </c>
      <c r="G1881" s="19">
        <v>55608.8701239734</v>
      </c>
      <c r="O1881" s="19">
        <f t="shared" si="29"/>
        <v>8.1771035795100033E-2</v>
      </c>
    </row>
    <row r="1882" spans="2:15" x14ac:dyDescent="0.25">
      <c r="B1882" s="40">
        <v>170.75</v>
      </c>
      <c r="C1882" s="41">
        <v>-8.3291000000000004</v>
      </c>
      <c r="E1882" s="19">
        <v>55981.092317109396</v>
      </c>
      <c r="F1882" s="19">
        <v>56305.922299831502</v>
      </c>
      <c r="G1882" s="19">
        <v>55608.889248108098</v>
      </c>
      <c r="O1882" s="19">
        <f t="shared" si="29"/>
        <v>1.7553186029035714</v>
      </c>
    </row>
    <row r="1883" spans="2:15" x14ac:dyDescent="0.25">
      <c r="B1883" s="40">
        <v>171</v>
      </c>
      <c r="C1883" s="41">
        <v>-8.042250000000001</v>
      </c>
      <c r="E1883" s="19">
        <v>55982.8476357123</v>
      </c>
      <c r="F1883" s="19">
        <v>56316.474180216399</v>
      </c>
      <c r="G1883" s="19">
        <v>55608.889248108098</v>
      </c>
      <c r="O1883" s="19">
        <f t="shared" si="29"/>
        <v>0.76218860480003059</v>
      </c>
    </row>
    <row r="1884" spans="2:15" x14ac:dyDescent="0.25">
      <c r="B1884" s="40">
        <v>171.25</v>
      </c>
      <c r="C1884" s="41">
        <v>-7.9688833333333342</v>
      </c>
      <c r="E1884" s="19">
        <v>55983.6098243171</v>
      </c>
      <c r="F1884" s="19">
        <v>56326.2980344272</v>
      </c>
      <c r="G1884" s="19">
        <v>55608.889248108098</v>
      </c>
      <c r="O1884" s="19">
        <f t="shared" si="29"/>
        <v>2.3613465600647032E-2</v>
      </c>
    </row>
    <row r="1885" spans="2:15" x14ac:dyDescent="0.25">
      <c r="B1885" s="40">
        <v>171.27133307470044</v>
      </c>
      <c r="C1885" s="41">
        <v>-7.9152833333333339</v>
      </c>
      <c r="E1885" s="19">
        <v>55983.633437782701</v>
      </c>
      <c r="F1885" s="19">
        <v>56327.078199296797</v>
      </c>
      <c r="G1885" s="19">
        <v>55608.889248108098</v>
      </c>
      <c r="O1885" s="19">
        <f t="shared" si="29"/>
        <v>2.6500325097003952E-2</v>
      </c>
    </row>
    <row r="1886" spans="2:15" x14ac:dyDescent="0.25">
      <c r="B1886" s="40">
        <v>171.39366575334324</v>
      </c>
      <c r="C1886" s="41">
        <v>-7.9774333333333329</v>
      </c>
      <c r="E1886" s="19">
        <v>55983.659938107798</v>
      </c>
      <c r="F1886" s="19">
        <v>56331.4769959193</v>
      </c>
      <c r="G1886" s="19">
        <v>55608.889248108098</v>
      </c>
      <c r="O1886" s="19">
        <f t="shared" si="29"/>
        <v>1.1114105000160635E-3</v>
      </c>
    </row>
    <row r="1887" spans="2:15" x14ac:dyDescent="0.25">
      <c r="B1887" s="40">
        <v>171.41053390913885</v>
      </c>
      <c r="C1887" s="41">
        <v>-7.8161999999999994</v>
      </c>
      <c r="E1887" s="19">
        <v>55983.661049518298</v>
      </c>
      <c r="F1887" s="19">
        <v>56332.060338539901</v>
      </c>
      <c r="G1887" s="19">
        <v>55608.889248108098</v>
      </c>
      <c r="O1887" s="19">
        <f t="shared" si="29"/>
        <v>5.8185610032523982E-3</v>
      </c>
    </row>
    <row r="1888" spans="2:15" x14ac:dyDescent="0.25">
      <c r="B1888" s="40">
        <v>171.5</v>
      </c>
      <c r="C1888" s="41">
        <v>-7.7806333333333342</v>
      </c>
      <c r="E1888" s="19">
        <v>55983.666868079301</v>
      </c>
      <c r="F1888" s="19">
        <v>56335.007251106399</v>
      </c>
      <c r="G1888" s="19">
        <v>55608.889248108098</v>
      </c>
      <c r="O1888" s="19">
        <f t="shared" si="29"/>
        <v>3.5303628974361345E-3</v>
      </c>
    </row>
    <row r="1889" spans="2:15" x14ac:dyDescent="0.25">
      <c r="B1889" s="40">
        <v>171.5543563798407</v>
      </c>
      <c r="C1889" s="41">
        <v>-7.7704333333333331</v>
      </c>
      <c r="E1889" s="19">
        <v>55983.670398442198</v>
      </c>
      <c r="F1889" s="19">
        <v>56336.702224015899</v>
      </c>
      <c r="G1889" s="19">
        <v>55608.889248108098</v>
      </c>
      <c r="O1889" s="19">
        <f t="shared" si="29"/>
        <v>1.2813909605029039E-2</v>
      </c>
    </row>
    <row r="1890" spans="2:15" x14ac:dyDescent="0.25">
      <c r="B1890" s="40">
        <v>171.75</v>
      </c>
      <c r="C1890" s="41">
        <v>-7.9289999999999994</v>
      </c>
      <c r="E1890" s="19">
        <v>55983.683212351803</v>
      </c>
      <c r="F1890" s="19">
        <v>56342.191194707302</v>
      </c>
      <c r="G1890" s="19">
        <v>55608.889248108098</v>
      </c>
      <c r="O1890" s="19">
        <f t="shared" si="29"/>
        <v>2.4189522955566645E-3</v>
      </c>
    </row>
    <row r="1891" spans="2:15" x14ac:dyDescent="0.25">
      <c r="B1891" s="40">
        <v>171.78706513119837</v>
      </c>
      <c r="C1891" s="41">
        <v>-7.9780666666666669</v>
      </c>
      <c r="E1891" s="19">
        <v>55983.685631304099</v>
      </c>
      <c r="F1891" s="19">
        <v>56343.099866195</v>
      </c>
      <c r="G1891" s="19">
        <v>55608.889248108098</v>
      </c>
      <c r="O1891" s="19">
        <f t="shared" si="29"/>
        <v>1.3075420429231599E-4</v>
      </c>
    </row>
    <row r="1892" spans="2:15" x14ac:dyDescent="0.25">
      <c r="B1892" s="40">
        <v>171.78866683571243</v>
      </c>
      <c r="C1892" s="41">
        <v>-7.8478666666666674</v>
      </c>
      <c r="E1892" s="19">
        <v>55983.685762058303</v>
      </c>
      <c r="F1892" s="19">
        <v>56343.147749600401</v>
      </c>
      <c r="G1892" s="19">
        <v>55608.889248108098</v>
      </c>
      <c r="O1892" s="19">
        <f t="shared" si="29"/>
        <v>3.8572482953895815E-3</v>
      </c>
    </row>
    <row r="1893" spans="2:15" x14ac:dyDescent="0.25">
      <c r="B1893" s="40">
        <v>171.84806838279181</v>
      </c>
      <c r="C1893" s="41">
        <v>-7.8324333333333334</v>
      </c>
      <c r="E1893" s="19">
        <v>55983.689619306599</v>
      </c>
      <c r="F1893" s="19">
        <v>56344.501828439097</v>
      </c>
      <c r="G1893" s="19">
        <v>55608.889248108098</v>
      </c>
      <c r="O1893" s="19">
        <f t="shared" si="29"/>
        <v>9.9373176999506541E-3</v>
      </c>
    </row>
    <row r="1894" spans="2:15" x14ac:dyDescent="0.25">
      <c r="B1894" s="40">
        <v>172</v>
      </c>
      <c r="C1894" s="41">
        <v>-7.7878999999999996</v>
      </c>
      <c r="E1894" s="19">
        <v>55983.699556624299</v>
      </c>
      <c r="F1894" s="19">
        <v>56347.439229683398</v>
      </c>
      <c r="G1894" s="19">
        <v>55608.889248108098</v>
      </c>
      <c r="O1894" s="19">
        <f t="shared" si="29"/>
        <v>8.9566614042269066E-3</v>
      </c>
    </row>
    <row r="1895" spans="2:15" x14ac:dyDescent="0.25">
      <c r="B1895" s="40">
        <v>172.13731786667239</v>
      </c>
      <c r="C1895" s="41">
        <v>-7.8063666666666665</v>
      </c>
      <c r="E1895" s="19">
        <v>55983.708513285703</v>
      </c>
      <c r="F1895" s="19">
        <v>56349.346103344797</v>
      </c>
      <c r="G1895" s="19">
        <v>55608.889248108098</v>
      </c>
      <c r="O1895" s="19">
        <f t="shared" si="29"/>
        <v>9.1527919721556827E-4</v>
      </c>
    </row>
    <row r="1896" spans="2:15" x14ac:dyDescent="0.25">
      <c r="B1896" s="40">
        <v>172.15146755092491</v>
      </c>
      <c r="C1896" s="41">
        <v>-7.8146333333333331</v>
      </c>
      <c r="E1896" s="19">
        <v>55983.7094285649</v>
      </c>
      <c r="F1896" s="19">
        <v>56349.498614839002</v>
      </c>
      <c r="G1896" s="19">
        <v>55608.889248108098</v>
      </c>
      <c r="O1896" s="19">
        <f t="shared" si="29"/>
        <v>1.8959356020786799E-3</v>
      </c>
    </row>
    <row r="1897" spans="2:15" x14ac:dyDescent="0.25">
      <c r="B1897" s="40">
        <v>172.180227425319</v>
      </c>
      <c r="C1897" s="41">
        <v>-7.9207666666666663</v>
      </c>
      <c r="E1897" s="19">
        <v>55983.711324500502</v>
      </c>
      <c r="F1897" s="19">
        <v>56349.788566164803</v>
      </c>
      <c r="G1897" s="19">
        <v>55608.889248108098</v>
      </c>
      <c r="O1897" s="19">
        <f t="shared" si="29"/>
        <v>4.5763962989440188E-3</v>
      </c>
    </row>
    <row r="1898" spans="2:15" x14ac:dyDescent="0.25">
      <c r="B1898" s="40">
        <v>172.25</v>
      </c>
      <c r="C1898" s="41">
        <v>-7.9375333333333344</v>
      </c>
      <c r="E1898" s="19">
        <v>55983.715900896801</v>
      </c>
      <c r="F1898" s="19">
        <v>56350.340720488202</v>
      </c>
      <c r="G1898" s="19">
        <v>55608.889248108098</v>
      </c>
      <c r="O1898" s="19">
        <f t="shared" si="29"/>
        <v>1.3663811900187284E-2</v>
      </c>
    </row>
    <row r="1899" spans="2:15" x14ac:dyDescent="0.25">
      <c r="B1899" s="40">
        <v>172.45940608897047</v>
      </c>
      <c r="C1899" s="41">
        <v>-7.805533333333333</v>
      </c>
      <c r="E1899" s="19">
        <v>55983.729564708701</v>
      </c>
      <c r="F1899" s="19">
        <v>56350.667602472298</v>
      </c>
      <c r="G1899" s="19">
        <v>55608.889248108098</v>
      </c>
      <c r="O1899" s="19">
        <f t="shared" si="29"/>
        <v>3.2688539795344695E-4</v>
      </c>
    </row>
    <row r="1900" spans="2:15" x14ac:dyDescent="0.25">
      <c r="B1900" s="40">
        <v>172.46355235161107</v>
      </c>
      <c r="C1900" s="41">
        <v>-7.6498999999999997</v>
      </c>
      <c r="E1900" s="19">
        <v>55983.729891594099</v>
      </c>
      <c r="F1900" s="19">
        <v>56350.667602472298</v>
      </c>
      <c r="G1900" s="19">
        <v>55608.889248108098</v>
      </c>
      <c r="O1900" s="19">
        <f t="shared" si="29"/>
        <v>2.3535752043244429E-3</v>
      </c>
    </row>
    <row r="1901" spans="2:15" x14ac:dyDescent="0.25">
      <c r="B1901" s="40">
        <v>172.5</v>
      </c>
      <c r="C1901" s="41">
        <v>-7.6810333333333345</v>
      </c>
      <c r="E1901" s="19">
        <v>55983.732245169303</v>
      </c>
      <c r="F1901" s="19">
        <v>56350.667602472298</v>
      </c>
      <c r="G1901" s="19">
        <v>55608.889248108098</v>
      </c>
      <c r="O1901" s="19">
        <f t="shared" si="29"/>
        <v>4.7725275944685563E-3</v>
      </c>
    </row>
    <row r="1902" spans="2:15" x14ac:dyDescent="0.25">
      <c r="B1902" s="40">
        <v>172.57318192745876</v>
      </c>
      <c r="C1902" s="41">
        <v>-7.9511000000000003</v>
      </c>
      <c r="E1902" s="19">
        <v>55983.737017696898</v>
      </c>
      <c r="F1902" s="19">
        <v>56350.667602472298</v>
      </c>
      <c r="G1902" s="19">
        <v>55608.889248108098</v>
      </c>
      <c r="O1902" s="19">
        <f t="shared" si="29"/>
        <v>1.157174490072066E-2</v>
      </c>
    </row>
    <row r="1903" spans="2:15" x14ac:dyDescent="0.25">
      <c r="B1903" s="40">
        <v>172.75</v>
      </c>
      <c r="C1903" s="41">
        <v>-8.0401000000000007</v>
      </c>
      <c r="E1903" s="19">
        <v>55983.748589441799</v>
      </c>
      <c r="F1903" s="19">
        <v>56350.667602472298</v>
      </c>
      <c r="G1903" s="19">
        <v>55608.889248108098</v>
      </c>
      <c r="O1903" s="19">
        <f t="shared" si="29"/>
        <v>5.2301680261734873E-4</v>
      </c>
    </row>
    <row r="1904" spans="2:15" x14ac:dyDescent="0.25">
      <c r="B1904" s="40">
        <v>172.75785058955827</v>
      </c>
      <c r="C1904" s="41">
        <v>-7.9783999999999997</v>
      </c>
      <c r="E1904" s="19">
        <v>55983.749112458601</v>
      </c>
      <c r="F1904" s="19">
        <v>56350.667602472298</v>
      </c>
      <c r="G1904" s="19">
        <v>55608.889248108098</v>
      </c>
      <c r="O1904" s="19">
        <f t="shared" si="29"/>
        <v>1.6344272007700056E-3</v>
      </c>
    </row>
    <row r="1905" spans="2:15" x14ac:dyDescent="0.25">
      <c r="B1905" s="40">
        <v>172.78332125222144</v>
      </c>
      <c r="C1905" s="41">
        <v>-7.8378333333333332</v>
      </c>
      <c r="E1905" s="19">
        <v>55983.750746885802</v>
      </c>
      <c r="F1905" s="19">
        <v>56350.667602472298</v>
      </c>
      <c r="G1905" s="19">
        <v>55608.889248108098</v>
      </c>
      <c r="O1905" s="19">
        <f t="shared" si="29"/>
        <v>1.1964007499045692E-2</v>
      </c>
    </row>
    <row r="1906" spans="2:15" x14ac:dyDescent="0.25">
      <c r="B1906" s="40">
        <v>172.96595792937117</v>
      </c>
      <c r="C1906" s="41">
        <v>-7.8765666666666663</v>
      </c>
      <c r="E1906" s="19">
        <v>55983.762710893301</v>
      </c>
      <c r="F1906" s="19">
        <v>56350.667602472298</v>
      </c>
      <c r="G1906" s="19">
        <v>55608.889248108098</v>
      </c>
      <c r="O1906" s="19">
        <f t="shared" si="29"/>
        <v>2.2228211018955335E-3</v>
      </c>
    </row>
    <row r="1907" spans="2:15" x14ac:dyDescent="0.25">
      <c r="B1907" s="40">
        <v>173</v>
      </c>
      <c r="C1907" s="41">
        <v>-8.0084333333333344</v>
      </c>
      <c r="E1907" s="19">
        <v>55983.764933714403</v>
      </c>
      <c r="F1907" s="19">
        <v>56350.667602472298</v>
      </c>
      <c r="G1907" s="19">
        <v>55608.889248108098</v>
      </c>
      <c r="O1907" s="19">
        <f t="shared" si="29"/>
        <v>2.3535751970484853E-3</v>
      </c>
    </row>
    <row r="1908" spans="2:15" x14ac:dyDescent="0.25">
      <c r="B1908" s="40">
        <v>173.03557045538756</v>
      </c>
      <c r="C1908" s="41">
        <v>-7.8822333333333328</v>
      </c>
      <c r="E1908" s="19">
        <v>55983.7672872896</v>
      </c>
      <c r="F1908" s="19">
        <v>56350.667602472298</v>
      </c>
      <c r="G1908" s="19">
        <v>55608.889248108098</v>
      </c>
      <c r="O1908" s="19">
        <f t="shared" si="29"/>
        <v>4.8379047002526931E-3</v>
      </c>
    </row>
    <row r="1909" spans="2:15" x14ac:dyDescent="0.25">
      <c r="B1909" s="40">
        <v>173.10977272012707</v>
      </c>
      <c r="C1909" s="41">
        <v>-7.7907666666666664</v>
      </c>
      <c r="E1909" s="19">
        <v>55983.7721251943</v>
      </c>
      <c r="F1909" s="19">
        <v>56350.667602472298</v>
      </c>
      <c r="G1909" s="19">
        <v>55608.889248108098</v>
      </c>
      <c r="O1909" s="19">
        <f t="shared" si="29"/>
        <v>9.1527925978880376E-3</v>
      </c>
    </row>
    <row r="1910" spans="2:15" x14ac:dyDescent="0.25">
      <c r="B1910" s="40">
        <v>173.25</v>
      </c>
      <c r="C1910" s="41">
        <v>-7.7653333333333334</v>
      </c>
      <c r="E1910" s="19">
        <v>55983.781277986898</v>
      </c>
      <c r="F1910" s="19">
        <v>56350.667602472298</v>
      </c>
      <c r="G1910" s="19">
        <v>55608.889248108098</v>
      </c>
      <c r="O1910" s="19">
        <f t="shared" si="29"/>
        <v>2.9419690035865642E-3</v>
      </c>
    </row>
    <row r="1911" spans="2:15" x14ac:dyDescent="0.25">
      <c r="B1911" s="40">
        <v>173.29548477340992</v>
      </c>
      <c r="C1911" s="41">
        <v>-7.8030666666666662</v>
      </c>
      <c r="E1911" s="19">
        <v>55983.784219955902</v>
      </c>
      <c r="F1911" s="19">
        <v>56350.667602472298</v>
      </c>
      <c r="G1911" s="19">
        <v>55608.893205665299</v>
      </c>
      <c r="O1911" s="19">
        <f t="shared" si="29"/>
        <v>4.184133795206435E-3</v>
      </c>
    </row>
    <row r="1912" spans="2:15" x14ac:dyDescent="0.25">
      <c r="B1912" s="40">
        <v>173.35858472280992</v>
      </c>
      <c r="C1912" s="41">
        <v>-7.8412666666666668</v>
      </c>
      <c r="E1912" s="19">
        <v>55983.788404089697</v>
      </c>
      <c r="F1912" s="19">
        <v>56350.667602472298</v>
      </c>
      <c r="G1912" s="19">
        <v>55608.944542252102</v>
      </c>
      <c r="O1912" s="19">
        <f t="shared" si="29"/>
        <v>5.4262984995148145E-3</v>
      </c>
    </row>
    <row r="1913" spans="2:15" x14ac:dyDescent="0.25">
      <c r="B1913" s="40">
        <v>173.44190522269909</v>
      </c>
      <c r="C1913" s="41">
        <v>-7.8368000000000002</v>
      </c>
      <c r="E1913" s="19">
        <v>55983.793830388197</v>
      </c>
      <c r="F1913" s="19">
        <v>56350.667602472298</v>
      </c>
      <c r="G1913" s="19">
        <v>55609.088737804697</v>
      </c>
      <c r="O1913" s="19">
        <f t="shared" si="29"/>
        <v>3.7918712041573599E-3</v>
      </c>
    </row>
    <row r="1914" spans="2:15" x14ac:dyDescent="0.25">
      <c r="B1914" s="40">
        <v>173.5</v>
      </c>
      <c r="C1914" s="41">
        <v>-7.9453999999999994</v>
      </c>
      <c r="E1914" s="19">
        <v>55983.797622259401</v>
      </c>
      <c r="F1914" s="19">
        <v>56350.667602472298</v>
      </c>
      <c r="G1914" s="19">
        <v>55609.239862710303</v>
      </c>
      <c r="O1914" s="19">
        <f t="shared" si="29"/>
        <v>2.6804606968653388E-3</v>
      </c>
    </row>
    <row r="1915" spans="2:15" x14ac:dyDescent="0.25">
      <c r="B1915" s="40">
        <v>173.5405126305771</v>
      </c>
      <c r="C1915" s="41">
        <v>-7.830633333333334</v>
      </c>
      <c r="E1915" s="19">
        <v>55983.800302720098</v>
      </c>
      <c r="F1915" s="19">
        <v>56350.667602472298</v>
      </c>
      <c r="G1915" s="19">
        <v>55609.370955377803</v>
      </c>
      <c r="O1915" s="19">
        <f t="shared" si="29"/>
        <v>1.3663811805599835E-2</v>
      </c>
    </row>
    <row r="1916" spans="2:15" x14ac:dyDescent="0.25">
      <c r="B1916" s="40">
        <v>173.75</v>
      </c>
      <c r="C1916" s="41">
        <v>-7.814966666666666</v>
      </c>
      <c r="E1916" s="19">
        <v>55983.813966531903</v>
      </c>
      <c r="F1916" s="19">
        <v>56350.667602472298</v>
      </c>
      <c r="G1916" s="19">
        <v>55610.335565797803</v>
      </c>
      <c r="O1916" s="19">
        <f t="shared" si="29"/>
        <v>1.4224860933609307E-3</v>
      </c>
    </row>
    <row r="1917" spans="2:15" x14ac:dyDescent="0.25">
      <c r="B1917" s="40">
        <v>173.75109159952856</v>
      </c>
      <c r="C1917" s="41">
        <v>-7.8856333333333337</v>
      </c>
      <c r="E1917" s="19">
        <v>55983.815389017996</v>
      </c>
      <c r="F1917" s="19">
        <v>56350.667602472298</v>
      </c>
      <c r="G1917" s="19">
        <v>55610.341319950501</v>
      </c>
      <c r="O1917" s="19">
        <f t="shared" si="29"/>
        <v>3.4505049799918197E-2</v>
      </c>
    </row>
    <row r="1918" spans="2:15" x14ac:dyDescent="0.25">
      <c r="B1918" s="40">
        <v>173.7735731138408</v>
      </c>
      <c r="C1918" s="41">
        <v>-7.9256999999999991</v>
      </c>
      <c r="E1918" s="19">
        <v>55983.849894067796</v>
      </c>
      <c r="F1918" s="19">
        <v>56350.667602472298</v>
      </c>
      <c r="G1918" s="19">
        <v>55610.476531219203</v>
      </c>
      <c r="O1918" s="19">
        <f t="shared" si="29"/>
        <v>7.9540993028786033E-3</v>
      </c>
    </row>
    <row r="1919" spans="2:15" x14ac:dyDescent="0.25">
      <c r="B1919" s="40">
        <v>173.77871722730856</v>
      </c>
      <c r="C1919" s="41">
        <v>-7.9288333333333334</v>
      </c>
      <c r="E1919" s="19">
        <v>55983.857848167099</v>
      </c>
      <c r="F1919" s="19">
        <v>56350.667602472298</v>
      </c>
      <c r="G1919" s="19">
        <v>55610.506647766</v>
      </c>
      <c r="O1919" s="19">
        <f t="shared" si="29"/>
        <v>0.50579861830192385</v>
      </c>
    </row>
    <row r="1920" spans="2:15" x14ac:dyDescent="0.25">
      <c r="B1920" s="40">
        <v>173.9975853101526</v>
      </c>
      <c r="C1920" s="41">
        <v>-7.817566666666667</v>
      </c>
      <c r="E1920" s="19">
        <v>55984.363646785401</v>
      </c>
      <c r="F1920" s="19">
        <v>56350.667602472298</v>
      </c>
      <c r="G1920" s="19">
        <v>55612.066994175897</v>
      </c>
      <c r="O1920" s="19">
        <f t="shared" si="29"/>
        <v>6.0265345964580774E-3</v>
      </c>
    </row>
    <row r="1921" spans="2:15" x14ac:dyDescent="0.25">
      <c r="B1921" s="40">
        <v>174</v>
      </c>
      <c r="C1921" s="41">
        <v>-7.8387000000000002</v>
      </c>
      <c r="E1921" s="19">
        <v>55984.369673319998</v>
      </c>
      <c r="F1921" s="19">
        <v>56350.667602472298</v>
      </c>
      <c r="G1921" s="19">
        <v>55612.0833183945</v>
      </c>
      <c r="O1921" s="19">
        <f t="shared" si="29"/>
        <v>0.40389217040501535</v>
      </c>
    </row>
    <row r="1922" spans="2:15" x14ac:dyDescent="0.25">
      <c r="B1922" s="40">
        <v>174.11920720132665</v>
      </c>
      <c r="C1922" s="41">
        <v>-7.8455000000000004</v>
      </c>
      <c r="E1922" s="19">
        <v>55984.773565490403</v>
      </c>
      <c r="F1922" s="19">
        <v>56350.667602472298</v>
      </c>
      <c r="G1922" s="19">
        <v>55613.117331036599</v>
      </c>
      <c r="O1922" s="19">
        <f t="shared" si="29"/>
        <v>9.6123049297602847E-2</v>
      </c>
    </row>
    <row r="1923" spans="2:15" x14ac:dyDescent="0.25">
      <c r="B1923" s="40">
        <v>174.1435078512807</v>
      </c>
      <c r="C1923" s="41">
        <v>-7.9510000000000005</v>
      </c>
      <c r="E1923" s="19">
        <v>55984.8696885397</v>
      </c>
      <c r="F1923" s="19">
        <v>56350.667602472298</v>
      </c>
      <c r="G1923" s="19">
        <v>55613.349720467399</v>
      </c>
      <c r="O1923" s="19">
        <f t="shared" ref="O1923:O1986" si="30">E1924-E1923</f>
        <v>0.29417068129987456</v>
      </c>
    </row>
    <row r="1924" spans="2:15" x14ac:dyDescent="0.25">
      <c r="B1924" s="40">
        <v>174.21546830646429</v>
      </c>
      <c r="C1924" s="41">
        <v>-7.9701666666666675</v>
      </c>
      <c r="E1924" s="19">
        <v>55985.163859221</v>
      </c>
      <c r="F1924" s="19">
        <v>56350.667602472298</v>
      </c>
      <c r="G1924" s="19">
        <v>55614.036954839001</v>
      </c>
      <c r="O1924" s="19">
        <f t="shared" si="30"/>
        <v>0.1564897623975412</v>
      </c>
    </row>
    <row r="1925" spans="2:15" x14ac:dyDescent="0.25">
      <c r="B1925" s="40">
        <v>174.25</v>
      </c>
      <c r="C1925" s="41">
        <v>-8.0614333333333335</v>
      </c>
      <c r="E1925" s="19">
        <v>55985.320348983398</v>
      </c>
      <c r="F1925" s="19">
        <v>56350.667602472298</v>
      </c>
      <c r="G1925" s="19">
        <v>55614.390081524602</v>
      </c>
      <c r="O1925" s="19">
        <f t="shared" si="30"/>
        <v>0.92330601090361597</v>
      </c>
    </row>
    <row r="1926" spans="2:15" x14ac:dyDescent="0.25">
      <c r="B1926" s="40">
        <v>174.43014118972746</v>
      </c>
      <c r="C1926" s="41">
        <v>-8.015766666666666</v>
      </c>
      <c r="E1926" s="19">
        <v>55986.243654994301</v>
      </c>
      <c r="F1926" s="19">
        <v>56350.667602472298</v>
      </c>
      <c r="G1926" s="19">
        <v>55616.344857475</v>
      </c>
      <c r="O1926" s="19">
        <f t="shared" si="30"/>
        <v>0.18473336019815179</v>
      </c>
    </row>
    <row r="1927" spans="2:15" x14ac:dyDescent="0.25">
      <c r="B1927" s="40">
        <v>174.46237361212437</v>
      </c>
      <c r="C1927" s="41">
        <v>-8.0048999999999992</v>
      </c>
      <c r="E1927" s="19">
        <v>55986.428388354499</v>
      </c>
      <c r="F1927" s="19">
        <v>56350.667602472298</v>
      </c>
      <c r="G1927" s="19">
        <v>55616.7150232489</v>
      </c>
      <c r="O1927" s="19">
        <f t="shared" si="30"/>
        <v>0.22737162210250972</v>
      </c>
    </row>
    <row r="1928" spans="2:15" x14ac:dyDescent="0.25">
      <c r="B1928" s="40">
        <v>174.5</v>
      </c>
      <c r="C1928" s="41">
        <v>-7.9463000000000008</v>
      </c>
      <c r="E1928" s="19">
        <v>55986.655759976602</v>
      </c>
      <c r="F1928" s="19">
        <v>56350.667602472298</v>
      </c>
      <c r="G1928" s="19">
        <v>55617.162816211901</v>
      </c>
      <c r="O1928" s="19">
        <f t="shared" si="30"/>
        <v>0.22338665819552261</v>
      </c>
    </row>
    <row r="1929" spans="2:15" x14ac:dyDescent="0.25">
      <c r="B1929" s="40">
        <v>174.53586276982</v>
      </c>
      <c r="C1929" s="41">
        <v>-7.9604666666666661</v>
      </c>
      <c r="E1929" s="19">
        <v>55986.879146634798</v>
      </c>
      <c r="F1929" s="19">
        <v>56350.667602472298</v>
      </c>
      <c r="G1929" s="19">
        <v>55617.594994350999</v>
      </c>
      <c r="O1929" s="19">
        <f t="shared" si="30"/>
        <v>0.72340489700582111</v>
      </c>
    </row>
    <row r="1930" spans="2:15" x14ac:dyDescent="0.25">
      <c r="B1930" s="40">
        <v>174.64452304689388</v>
      </c>
      <c r="C1930" s="41">
        <v>-7.9672333333333336</v>
      </c>
      <c r="E1930" s="19">
        <v>55987.602551531803</v>
      </c>
      <c r="F1930" s="19">
        <v>56350.667602472298</v>
      </c>
      <c r="G1930" s="19">
        <v>55618.9478483036</v>
      </c>
      <c r="O1930" s="19">
        <f t="shared" si="30"/>
        <v>0.7631212225969648</v>
      </c>
    </row>
    <row r="1931" spans="2:15" x14ac:dyDescent="0.25">
      <c r="B1931" s="40">
        <v>174.75</v>
      </c>
      <c r="C1931" s="41">
        <v>-7.9908333333333346</v>
      </c>
      <c r="E1931" s="19">
        <v>55988.3656727544</v>
      </c>
      <c r="F1931" s="19">
        <v>56350.667602472298</v>
      </c>
      <c r="G1931" s="19">
        <v>55620.308483480498</v>
      </c>
      <c r="O1931" s="19">
        <f t="shared" si="30"/>
        <v>0.4412234120973153</v>
      </c>
    </row>
    <row r="1932" spans="2:15" x14ac:dyDescent="0.25">
      <c r="B1932" s="40">
        <v>174.80721492707292</v>
      </c>
      <c r="C1932" s="41">
        <v>-7.910733333333333</v>
      </c>
      <c r="E1932" s="19">
        <v>55988.806896166498</v>
      </c>
      <c r="F1932" s="19">
        <v>56350.667602472298</v>
      </c>
      <c r="G1932" s="19">
        <v>55621.068230176003</v>
      </c>
      <c r="O1932" s="19">
        <f t="shared" si="30"/>
        <v>0.44357939009933034</v>
      </c>
    </row>
    <row r="1933" spans="2:15" x14ac:dyDescent="0.25">
      <c r="B1933" s="40">
        <v>174.86153296491511</v>
      </c>
      <c r="C1933" s="41">
        <v>-7.9133666666666675</v>
      </c>
      <c r="E1933" s="19">
        <v>55989.250475556597</v>
      </c>
      <c r="F1933" s="19">
        <v>56350.667602472298</v>
      </c>
      <c r="G1933" s="19">
        <v>55621.814079105097</v>
      </c>
      <c r="O1933" s="19">
        <f t="shared" si="30"/>
        <v>0.55526514560187934</v>
      </c>
    </row>
    <row r="1934" spans="2:15" x14ac:dyDescent="0.25">
      <c r="B1934" s="40">
        <v>174.92818564690003</v>
      </c>
      <c r="C1934" s="41">
        <v>-7.8743000000000007</v>
      </c>
      <c r="E1934" s="19">
        <v>55989.805740702199</v>
      </c>
      <c r="F1934" s="19">
        <v>56350.667602472298</v>
      </c>
      <c r="G1934" s="19">
        <v>55622.7242295377</v>
      </c>
      <c r="O1934" s="19">
        <f t="shared" si="30"/>
        <v>0.63414373840350891</v>
      </c>
    </row>
    <row r="1935" spans="2:15" x14ac:dyDescent="0.25">
      <c r="B1935" s="40">
        <v>175</v>
      </c>
      <c r="C1935" s="41">
        <v>-7.9084333333333339</v>
      </c>
      <c r="E1935" s="19">
        <v>55990.439884440602</v>
      </c>
      <c r="F1935" s="19">
        <v>56350.667602472298</v>
      </c>
      <c r="G1935" s="19">
        <v>55623.734559646</v>
      </c>
      <c r="O1935" s="19">
        <f t="shared" si="30"/>
        <v>0.77730158159829443</v>
      </c>
    </row>
    <row r="1936" spans="2:15" x14ac:dyDescent="0.25">
      <c r="B1936" s="40">
        <v>175.08409003074297</v>
      </c>
      <c r="C1936" s="41">
        <v>-7.9500999999999999</v>
      </c>
      <c r="E1936" s="19">
        <v>55991.217186022201</v>
      </c>
      <c r="F1936" s="19">
        <v>56350.667602472298</v>
      </c>
      <c r="G1936" s="19">
        <v>55624.938930703</v>
      </c>
      <c r="O1936" s="19">
        <f t="shared" si="30"/>
        <v>0.66877762610238278</v>
      </c>
    </row>
    <row r="1937" spans="2:15" x14ac:dyDescent="0.25">
      <c r="B1937" s="40">
        <v>175.1527296135433</v>
      </c>
      <c r="C1937" s="41">
        <v>-7.9755333333333338</v>
      </c>
      <c r="E1937" s="19">
        <v>55991.885963648303</v>
      </c>
      <c r="F1937" s="19">
        <v>56350.667602472298</v>
      </c>
      <c r="G1937" s="19">
        <v>55625.9524991988</v>
      </c>
      <c r="O1937" s="19">
        <f t="shared" si="30"/>
        <v>1.7788976123993052</v>
      </c>
    </row>
    <row r="1938" spans="2:15" x14ac:dyDescent="0.25">
      <c r="B1938" s="40">
        <v>175.25</v>
      </c>
      <c r="C1938" s="41">
        <v>-8.0204000000000004</v>
      </c>
      <c r="E1938" s="19">
        <v>55993.664861260702</v>
      </c>
      <c r="F1938" s="19">
        <v>56350.667602472298</v>
      </c>
      <c r="G1938" s="19">
        <v>55628.155662834797</v>
      </c>
      <c r="O1938" s="19">
        <f t="shared" si="30"/>
        <v>1.3829407775992877</v>
      </c>
    </row>
    <row r="1939" spans="2:15" x14ac:dyDescent="0.25">
      <c r="B1939" s="40">
        <v>175.31511333132903</v>
      </c>
      <c r="C1939" s="41">
        <v>-8.0129333333333328</v>
      </c>
      <c r="E1939" s="19">
        <v>55995.047802038302</v>
      </c>
      <c r="F1939" s="19">
        <v>56350.667602472298</v>
      </c>
      <c r="G1939" s="19">
        <v>55630.1868307841</v>
      </c>
      <c r="O1939" s="19">
        <f t="shared" si="30"/>
        <v>0.13012201599485707</v>
      </c>
    </row>
    <row r="1940" spans="2:15" x14ac:dyDescent="0.25">
      <c r="B1940" s="40">
        <v>175.32050577427441</v>
      </c>
      <c r="C1940" s="41">
        <v>-7.9934333333333329</v>
      </c>
      <c r="E1940" s="19">
        <v>55995.177924054296</v>
      </c>
      <c r="F1940" s="19">
        <v>56350.667602472298</v>
      </c>
      <c r="G1940" s="19">
        <v>55630.377119986297</v>
      </c>
      <c r="O1940" s="19">
        <f t="shared" si="30"/>
        <v>4.0267434532070183</v>
      </c>
    </row>
    <row r="1941" spans="2:15" x14ac:dyDescent="0.25">
      <c r="B1941" s="40">
        <v>175.49791613890667</v>
      </c>
      <c r="C1941" s="41">
        <v>-7.9687666666666663</v>
      </c>
      <c r="E1941" s="19">
        <v>55999.204667507503</v>
      </c>
      <c r="F1941" s="19">
        <v>56351.126407281401</v>
      </c>
      <c r="G1941" s="19">
        <v>55636.227669921704</v>
      </c>
      <c r="O1941" s="19">
        <f t="shared" si="30"/>
        <v>4.7584699699655175E-2</v>
      </c>
    </row>
    <row r="1942" spans="2:15" x14ac:dyDescent="0.25">
      <c r="B1942" s="40">
        <v>175.5</v>
      </c>
      <c r="C1942" s="41">
        <v>-7.9748333333333337</v>
      </c>
      <c r="E1942" s="19">
        <v>55999.252252207203</v>
      </c>
      <c r="F1942" s="19">
        <v>56351.140108804</v>
      </c>
      <c r="G1942" s="19">
        <v>55636.296598350003</v>
      </c>
      <c r="O1942" s="19">
        <f t="shared" si="30"/>
        <v>1.4002879492982174</v>
      </c>
    </row>
    <row r="1943" spans="2:15" x14ac:dyDescent="0.25">
      <c r="B1943" s="40">
        <v>175.55752195362504</v>
      </c>
      <c r="C1943" s="41">
        <v>-7.9426666666666668</v>
      </c>
      <c r="E1943" s="19">
        <v>56000.652540156501</v>
      </c>
      <c r="F1943" s="19">
        <v>56351.614630029602</v>
      </c>
      <c r="G1943" s="19">
        <v>55638.325441710098</v>
      </c>
      <c r="O1943" s="19">
        <f t="shared" si="30"/>
        <v>3.9356069872956141</v>
      </c>
    </row>
    <row r="1944" spans="2:15" x14ac:dyDescent="0.25">
      <c r="B1944" s="40">
        <v>175.71285244369673</v>
      </c>
      <c r="C1944" s="41">
        <v>-7.8708</v>
      </c>
      <c r="E1944" s="19">
        <v>56004.588147143797</v>
      </c>
      <c r="F1944" s="19">
        <v>56353.566591859097</v>
      </c>
      <c r="G1944" s="19">
        <v>55644.052723551897</v>
      </c>
      <c r="O1944" s="19">
        <f t="shared" si="30"/>
        <v>0.98123750690137967</v>
      </c>
    </row>
    <row r="1945" spans="2:15" x14ac:dyDescent="0.25">
      <c r="B1945" s="40">
        <v>175.75</v>
      </c>
      <c r="C1945" s="41">
        <v>-7.8597333333333337</v>
      </c>
      <c r="E1945" s="19">
        <v>56005.569384650698</v>
      </c>
      <c r="F1945" s="19">
        <v>56354.167595592597</v>
      </c>
      <c r="G1945" s="19">
        <v>55645.490976565903</v>
      </c>
      <c r="O1945" s="19">
        <f t="shared" si="30"/>
        <v>1.7354156043002149</v>
      </c>
    </row>
    <row r="1946" spans="2:15" x14ac:dyDescent="0.25">
      <c r="B1946" s="40">
        <v>175.81423498458261</v>
      </c>
      <c r="C1946" s="41">
        <v>-7.9495000000000005</v>
      </c>
      <c r="E1946" s="19">
        <v>56007.304800254999</v>
      </c>
      <c r="F1946" s="19">
        <v>56355.318785168703</v>
      </c>
      <c r="G1946" s="19">
        <v>55648.048475152602</v>
      </c>
      <c r="O1946" s="19">
        <f t="shared" si="30"/>
        <v>0.77447034830402117</v>
      </c>
    </row>
    <row r="1947" spans="2:15" x14ac:dyDescent="0.25">
      <c r="B1947" s="40">
        <v>175.84177297053415</v>
      </c>
      <c r="C1947" s="41">
        <v>-8.0565333333333342</v>
      </c>
      <c r="E1947" s="19">
        <v>56008.079270603303</v>
      </c>
      <c r="F1947" s="19">
        <v>56355.8646480487</v>
      </c>
      <c r="G1947" s="19">
        <v>55649.196169010902</v>
      </c>
      <c r="O1947" s="19">
        <f t="shared" si="30"/>
        <v>4.5445201326947426</v>
      </c>
    </row>
    <row r="1948" spans="2:15" x14ac:dyDescent="0.25">
      <c r="B1948" s="40">
        <v>176</v>
      </c>
      <c r="C1948" s="41">
        <v>-8.0532000000000004</v>
      </c>
      <c r="E1948" s="19">
        <v>56012.623790735997</v>
      </c>
      <c r="F1948" s="19">
        <v>56359.376473522898</v>
      </c>
      <c r="G1948" s="19">
        <v>55656.023153048904</v>
      </c>
      <c r="O1948" s="19">
        <f t="shared" si="30"/>
        <v>2.659991834203538</v>
      </c>
    </row>
    <row r="1949" spans="2:15" x14ac:dyDescent="0.25">
      <c r="B1949" s="40">
        <v>176.08817151115349</v>
      </c>
      <c r="C1949" s="41">
        <v>-8.1612000000000009</v>
      </c>
      <c r="E1949" s="19">
        <v>56015.283782570201</v>
      </c>
      <c r="F1949" s="19">
        <v>56361.609960381997</v>
      </c>
      <c r="G1949" s="19">
        <v>55660.101858716997</v>
      </c>
      <c r="O1949" s="19">
        <f t="shared" si="30"/>
        <v>0.52452556399657624</v>
      </c>
    </row>
    <row r="1950" spans="2:15" x14ac:dyDescent="0.25">
      <c r="B1950" s="40">
        <v>176.10525494692058</v>
      </c>
      <c r="C1950" s="41">
        <v>-8.0364000000000004</v>
      </c>
      <c r="E1950" s="19">
        <v>56015.808308134197</v>
      </c>
      <c r="F1950" s="19">
        <v>56362.061116612698</v>
      </c>
      <c r="G1950" s="19">
        <v>55660.913999777702</v>
      </c>
      <c r="O1950" s="19">
        <f t="shared" si="30"/>
        <v>2.4510226407001028</v>
      </c>
    </row>
    <row r="1951" spans="2:15" x14ac:dyDescent="0.25">
      <c r="B1951" s="40">
        <v>176.18329857579681</v>
      </c>
      <c r="C1951" s="41">
        <v>-8.0932666666666666</v>
      </c>
      <c r="E1951" s="19">
        <v>56018.259330774898</v>
      </c>
      <c r="F1951" s="19">
        <v>56364.203619498003</v>
      </c>
      <c r="G1951" s="19">
        <v>55664.744906109503</v>
      </c>
      <c r="O1951" s="19">
        <f t="shared" si="30"/>
        <v>2.1636718330046278</v>
      </c>
    </row>
    <row r="1952" spans="2:15" x14ac:dyDescent="0.25">
      <c r="B1952" s="40">
        <v>176.25</v>
      </c>
      <c r="C1952" s="41">
        <v>-8.0212000000000003</v>
      </c>
      <c r="E1952" s="19">
        <v>56020.423002607902</v>
      </c>
      <c r="F1952" s="19">
        <v>56366.128298378397</v>
      </c>
      <c r="G1952" s="19">
        <v>55668.177483364903</v>
      </c>
      <c r="O1952" s="19">
        <f t="shared" si="30"/>
        <v>4.4209929284988903</v>
      </c>
    </row>
    <row r="1953" spans="2:15" x14ac:dyDescent="0.25">
      <c r="B1953" s="40">
        <v>176.38225062028931</v>
      </c>
      <c r="C1953" s="41">
        <v>-8.1496666666666666</v>
      </c>
      <c r="E1953" s="19">
        <v>56024.843995536401</v>
      </c>
      <c r="F1953" s="19">
        <v>56370.098651203203</v>
      </c>
      <c r="G1953" s="19">
        <v>55675.345993214403</v>
      </c>
      <c r="O1953" s="19">
        <f t="shared" si="30"/>
        <v>4.0591393540016725</v>
      </c>
    </row>
    <row r="1954" spans="2:15" x14ac:dyDescent="0.25">
      <c r="B1954" s="40">
        <v>176.49774257569959</v>
      </c>
      <c r="C1954" s="41">
        <v>-8.034066666666666</v>
      </c>
      <c r="E1954" s="19">
        <v>56028.903134890403</v>
      </c>
      <c r="F1954" s="19">
        <v>56373.721468397896</v>
      </c>
      <c r="G1954" s="19">
        <v>55682.117522126697</v>
      </c>
      <c r="O1954" s="19">
        <f t="shared" si="30"/>
        <v>7.1417520695831627E-2</v>
      </c>
    </row>
    <row r="1955" spans="2:15" x14ac:dyDescent="0.25">
      <c r="B1955" s="40">
        <v>176.5</v>
      </c>
      <c r="C1955" s="41">
        <v>-7.9285666666666677</v>
      </c>
      <c r="E1955" s="19">
        <v>56028.974552411099</v>
      </c>
      <c r="F1955" s="19">
        <v>56373.784625943001</v>
      </c>
      <c r="G1955" s="19">
        <v>55682.238323080099</v>
      </c>
      <c r="O1955" s="19">
        <f t="shared" si="30"/>
        <v>0.75282084230275359</v>
      </c>
    </row>
    <row r="1956" spans="2:15" x14ac:dyDescent="0.25">
      <c r="B1956" s="40">
        <v>176.52149142206571</v>
      </c>
      <c r="C1956" s="41">
        <v>-7.9389333333333338</v>
      </c>
      <c r="E1956" s="19">
        <v>56029.727373253401</v>
      </c>
      <c r="F1956" s="19">
        <v>56374.448745720401</v>
      </c>
      <c r="G1956" s="19">
        <v>55683.515226428201</v>
      </c>
      <c r="O1956" s="19">
        <f t="shared" si="30"/>
        <v>6.5970078956961515</v>
      </c>
    </row>
    <row r="1957" spans="2:15" x14ac:dyDescent="0.25">
      <c r="B1957" s="40">
        <v>176.69939139894174</v>
      </c>
      <c r="C1957" s="41">
        <v>-7.9781000000000004</v>
      </c>
      <c r="E1957" s="19">
        <v>56036.324381149097</v>
      </c>
      <c r="F1957" s="19">
        <v>56380.100276245597</v>
      </c>
      <c r="G1957" s="19">
        <v>55694.982977642401</v>
      </c>
      <c r="O1957" s="19">
        <f t="shared" si="30"/>
        <v>1.9615911411019624</v>
      </c>
    </row>
    <row r="1958" spans="2:15" x14ac:dyDescent="0.25">
      <c r="B1958" s="40">
        <v>176.75</v>
      </c>
      <c r="C1958" s="41">
        <v>-7.9075333333333333</v>
      </c>
      <c r="E1958" s="19">
        <v>56038.285972290199</v>
      </c>
      <c r="F1958" s="19">
        <v>56381.707012000203</v>
      </c>
      <c r="G1958" s="19">
        <v>55698.490027760497</v>
      </c>
      <c r="O1958" s="19">
        <f t="shared" si="30"/>
        <v>4.1392014481971273</v>
      </c>
    </row>
    <row r="1959" spans="2:15" x14ac:dyDescent="0.25">
      <c r="B1959" s="40">
        <v>176.85534997671201</v>
      </c>
      <c r="C1959" s="41">
        <v>-7.8982666666666672</v>
      </c>
      <c r="E1959" s="19">
        <v>56042.425173738397</v>
      </c>
      <c r="F1959" s="19">
        <v>56384.960176307301</v>
      </c>
      <c r="G1959" s="19">
        <v>55706.037460821703</v>
      </c>
      <c r="O1959" s="19">
        <f t="shared" si="30"/>
        <v>1.4099124348067562</v>
      </c>
    </row>
    <row r="1960" spans="2:15" x14ac:dyDescent="0.25">
      <c r="B1960" s="40">
        <v>176.89034462178736</v>
      </c>
      <c r="C1960" s="41">
        <v>-7.8960999999999997</v>
      </c>
      <c r="E1960" s="19">
        <v>56043.835086173203</v>
      </c>
      <c r="F1960" s="19">
        <v>56386.021791398402</v>
      </c>
      <c r="G1960" s="19">
        <v>55708.653941754703</v>
      </c>
      <c r="O1960" s="19">
        <f t="shared" si="30"/>
        <v>4.5294354667930747</v>
      </c>
    </row>
    <row r="1961" spans="2:15" x14ac:dyDescent="0.25">
      <c r="B1961" s="40">
        <v>177</v>
      </c>
      <c r="C1961" s="41">
        <v>-7.8764333333333321</v>
      </c>
      <c r="E1961" s="19">
        <v>56048.364521639996</v>
      </c>
      <c r="F1961" s="19">
        <v>56389.258818488001</v>
      </c>
      <c r="G1961" s="19">
        <v>55717.2138067165</v>
      </c>
      <c r="O1961" s="19">
        <f t="shared" si="30"/>
        <v>1.8103184834035346</v>
      </c>
    </row>
    <row r="1962" spans="2:15" x14ac:dyDescent="0.25">
      <c r="B1962" s="40">
        <v>177.04251293406253</v>
      </c>
      <c r="C1962" s="41">
        <v>-7.9506333333333332</v>
      </c>
      <c r="E1962" s="19">
        <v>56050.1748401234</v>
      </c>
      <c r="F1962" s="19">
        <v>56390.4808219677</v>
      </c>
      <c r="G1962" s="19">
        <v>55720.691960002201</v>
      </c>
      <c r="O1962" s="19">
        <f t="shared" si="30"/>
        <v>6.0835533408971969</v>
      </c>
    </row>
    <row r="1963" spans="2:15" x14ac:dyDescent="0.25">
      <c r="B1963" s="40">
        <v>177.18387270710676</v>
      </c>
      <c r="C1963" s="41">
        <v>-7.9576333333333338</v>
      </c>
      <c r="E1963" s="19">
        <v>56056.258393464297</v>
      </c>
      <c r="F1963" s="19">
        <v>56394.330126229303</v>
      </c>
      <c r="G1963" s="19">
        <v>55732.5271187787</v>
      </c>
      <c r="O1963" s="19">
        <f t="shared" si="30"/>
        <v>2.9209756148047745</v>
      </c>
    </row>
    <row r="1964" spans="2:15" x14ac:dyDescent="0.25">
      <c r="B1964" s="40">
        <v>177.25</v>
      </c>
      <c r="C1964" s="41">
        <v>-8.0476666666666663</v>
      </c>
      <c r="E1964" s="19">
        <v>56059.179369079102</v>
      </c>
      <c r="F1964" s="19">
        <v>56396.055645026798</v>
      </c>
      <c r="G1964" s="19">
        <v>55738.251480303203</v>
      </c>
      <c r="O1964" s="19">
        <f t="shared" si="30"/>
        <v>1.4770509086010861</v>
      </c>
    </row>
    <row r="1965" spans="2:15" x14ac:dyDescent="0.25">
      <c r="B1965" s="40">
        <v>177.28309037693751</v>
      </c>
      <c r="C1965" s="41">
        <v>-7.9403333333333324</v>
      </c>
      <c r="E1965" s="19">
        <v>56060.656419987703</v>
      </c>
      <c r="F1965" s="19">
        <v>56396.901718546302</v>
      </c>
      <c r="G1965" s="19">
        <v>55741.148147305801</v>
      </c>
      <c r="O1965" s="19">
        <f t="shared" si="30"/>
        <v>6.0123469584941631</v>
      </c>
    </row>
    <row r="1966" spans="2:15" x14ac:dyDescent="0.25">
      <c r="B1966" s="40">
        <v>177.41453431260331</v>
      </c>
      <c r="C1966" s="41">
        <v>-8.0323000000000011</v>
      </c>
      <c r="E1966" s="19">
        <v>56066.668766946197</v>
      </c>
      <c r="F1966" s="19">
        <v>56400.184756189003</v>
      </c>
      <c r="G1966" s="19">
        <v>55752.902909796801</v>
      </c>
      <c r="O1966" s="19">
        <f t="shared" si="30"/>
        <v>3.9540303245012183</v>
      </c>
    </row>
    <row r="1967" spans="2:15" x14ac:dyDescent="0.25">
      <c r="B1967" s="40">
        <v>177.5</v>
      </c>
      <c r="C1967" s="41">
        <v>-8.1055666666666681</v>
      </c>
      <c r="E1967" s="19">
        <v>56070.622797270698</v>
      </c>
      <c r="F1967" s="19">
        <v>56402.2222311691</v>
      </c>
      <c r="G1967" s="19">
        <v>55760.557965458203</v>
      </c>
      <c r="O1967" s="19">
        <f t="shared" si="30"/>
        <v>0.28139655260019936</v>
      </c>
    </row>
    <row r="1968" spans="2:15" x14ac:dyDescent="0.25">
      <c r="B1968" s="40">
        <v>177.50605808062116</v>
      </c>
      <c r="C1968" s="41">
        <v>-8.0940999999999992</v>
      </c>
      <c r="E1968" s="19">
        <v>56070.904193823299</v>
      </c>
      <c r="F1968" s="19">
        <v>56402.364026977899</v>
      </c>
      <c r="G1968" s="19">
        <v>55761.099363272901</v>
      </c>
      <c r="O1968" s="19">
        <f t="shared" si="30"/>
        <v>8.088567040504131</v>
      </c>
    </row>
    <row r="1969" spans="2:15" x14ac:dyDescent="0.25">
      <c r="B1969" s="40">
        <v>177.67600913290363</v>
      </c>
      <c r="C1969" s="41">
        <v>-8.0259666666666671</v>
      </c>
      <c r="E1969" s="19">
        <v>56078.992760863803</v>
      </c>
      <c r="F1969" s="19">
        <v>56406.286050251001</v>
      </c>
      <c r="G1969" s="19">
        <v>55776.400066306203</v>
      </c>
      <c r="O1969" s="19">
        <f t="shared" si="30"/>
        <v>3.5850744553972618</v>
      </c>
    </row>
    <row r="1970" spans="2:15" x14ac:dyDescent="0.25">
      <c r="B1970" s="40">
        <v>177.75</v>
      </c>
      <c r="C1970" s="41">
        <v>-8.0101666666666667</v>
      </c>
      <c r="E1970" s="19">
        <v>56082.5778353192</v>
      </c>
      <c r="F1970" s="19">
        <v>56407.944593669301</v>
      </c>
      <c r="G1970" s="19">
        <v>55782.981436440597</v>
      </c>
      <c r="O1970" s="19">
        <f t="shared" si="30"/>
        <v>3.3249500995007111</v>
      </c>
    </row>
    <row r="1971" spans="2:15" x14ac:dyDescent="0.25">
      <c r="B1971" s="40">
        <v>177.81837462151574</v>
      </c>
      <c r="C1971" s="41">
        <v>-8.2177333333333333</v>
      </c>
      <c r="E1971" s="19">
        <v>56085.902785418701</v>
      </c>
      <c r="F1971" s="19">
        <v>56409.448599673102</v>
      </c>
      <c r="G1971" s="19">
        <v>55788.949954465803</v>
      </c>
      <c r="O1971" s="19">
        <f t="shared" si="30"/>
        <v>0.14732449949951842</v>
      </c>
    </row>
    <row r="1972" spans="2:15" x14ac:dyDescent="0.25">
      <c r="B1972" s="40">
        <v>177.82090456462618</v>
      </c>
      <c r="C1972" s="41">
        <v>-8.2067666666666668</v>
      </c>
      <c r="E1972" s="19">
        <v>56086.0501099182</v>
      </c>
      <c r="F1972" s="19">
        <v>56409.514571640197</v>
      </c>
      <c r="G1972" s="19">
        <v>55789.211144314497</v>
      </c>
      <c r="O1972" s="19">
        <f t="shared" si="30"/>
        <v>8.8774024110971368</v>
      </c>
    </row>
    <row r="1973" spans="2:15" x14ac:dyDescent="0.25">
      <c r="B1973" s="40">
        <v>178</v>
      </c>
      <c r="C1973" s="41">
        <v>-8.1690333333333331</v>
      </c>
      <c r="E1973" s="19">
        <v>56094.927512329297</v>
      </c>
      <c r="F1973" s="19">
        <v>56413.408749281698</v>
      </c>
      <c r="G1973" s="19">
        <v>55804.370067509699</v>
      </c>
      <c r="I1973" s="48"/>
      <c r="O1973" s="19">
        <f t="shared" si="30"/>
        <v>3.4623756531000254</v>
      </c>
    </row>
    <row r="1974" spans="2:15" x14ac:dyDescent="0.25">
      <c r="B1974" s="40">
        <v>178.06913018143933</v>
      </c>
      <c r="C1974" s="41">
        <v>-7.974499999999999</v>
      </c>
      <c r="E1974" s="19">
        <v>56098.389887982397</v>
      </c>
      <c r="F1974" s="19">
        <v>56414.896239464499</v>
      </c>
      <c r="G1974" s="19">
        <v>55809.937231979202</v>
      </c>
      <c r="O1974" s="19">
        <f t="shared" si="30"/>
        <v>2.9249638124019839</v>
      </c>
    </row>
    <row r="1975" spans="2:15" x14ac:dyDescent="0.25">
      <c r="B1975" s="40">
        <v>178.12741062649297</v>
      </c>
      <c r="C1975" s="41">
        <v>-8.0404</v>
      </c>
      <c r="E1975" s="19">
        <v>56101.314851794799</v>
      </c>
      <c r="F1975" s="19">
        <v>56416.145204141198</v>
      </c>
      <c r="G1975" s="19">
        <v>55814.470283697199</v>
      </c>
      <c r="O1975" s="19">
        <f t="shared" si="30"/>
        <v>6.2400056105034309</v>
      </c>
    </row>
    <row r="1976" spans="2:15" x14ac:dyDescent="0.25">
      <c r="B1976" s="40">
        <v>178.25</v>
      </c>
      <c r="C1976" s="41">
        <v>-8.0290333333333344</v>
      </c>
      <c r="E1976" s="19">
        <v>56107.554857405303</v>
      </c>
      <c r="F1976" s="19">
        <v>56418.800714760997</v>
      </c>
      <c r="G1976" s="19">
        <v>55822.093186218699</v>
      </c>
      <c r="O1976" s="19">
        <f t="shared" si="30"/>
        <v>0.35642385199753335</v>
      </c>
    </row>
    <row r="1977" spans="2:15" x14ac:dyDescent="0.25">
      <c r="B1977" s="40">
        <v>178.25695294775159</v>
      </c>
      <c r="C1977" s="41">
        <v>-8.2181666666666668</v>
      </c>
      <c r="E1977" s="19">
        <v>56107.9112812573</v>
      </c>
      <c r="F1977" s="19">
        <v>56418.952460589499</v>
      </c>
      <c r="G1977" s="19">
        <v>55822.340675436797</v>
      </c>
      <c r="O1977" s="19">
        <f t="shared" si="30"/>
        <v>8.5852922859994578</v>
      </c>
    </row>
    <row r="1978" spans="2:15" x14ac:dyDescent="0.25">
      <c r="B1978" s="40">
        <v>178.42457473359264</v>
      </c>
      <c r="C1978" s="41">
        <v>-8.1826333333333334</v>
      </c>
      <c r="E1978" s="19">
        <v>56116.4965735433</v>
      </c>
      <c r="F1978" s="19">
        <v>56422.631749439199</v>
      </c>
      <c r="G1978" s="19">
        <v>55827.854939739802</v>
      </c>
      <c r="O1978" s="19">
        <f t="shared" si="30"/>
        <v>1.8968308167022769</v>
      </c>
    </row>
    <row r="1979" spans="2:15" x14ac:dyDescent="0.25">
      <c r="B1979" s="40">
        <v>178.46248281429823</v>
      </c>
      <c r="C1979" s="41">
        <v>-8.3010666666666673</v>
      </c>
      <c r="E1979" s="19">
        <v>56118.393404360002</v>
      </c>
      <c r="F1979" s="19">
        <v>56423.454905704799</v>
      </c>
      <c r="G1979" s="19">
        <v>55828.949742472498</v>
      </c>
      <c r="O1979" s="19">
        <f t="shared" si="30"/>
        <v>1.9494952918976196</v>
      </c>
    </row>
    <row r="1980" spans="2:15" x14ac:dyDescent="0.25">
      <c r="B1980" s="40">
        <v>178.5</v>
      </c>
      <c r="C1980" s="41">
        <v>-8.1278333333333332</v>
      </c>
      <c r="E1980" s="19">
        <v>56120.3428996519</v>
      </c>
      <c r="F1980" s="19">
        <v>56424.306506861401</v>
      </c>
      <c r="G1980" s="19">
        <v>55830.024923228797</v>
      </c>
      <c r="O1980" s="19">
        <f t="shared" si="30"/>
        <v>10.831867240500287</v>
      </c>
    </row>
    <row r="1981" spans="2:15" x14ac:dyDescent="0.25">
      <c r="B1981" s="40">
        <v>178.71139535329633</v>
      </c>
      <c r="C1981" s="41">
        <v>-8.1263333333333332</v>
      </c>
      <c r="E1981" s="19">
        <v>56131.1747668924</v>
      </c>
      <c r="F1981" s="19">
        <v>56429.179196795201</v>
      </c>
      <c r="G1981" s="19">
        <v>55834.995502875201</v>
      </c>
      <c r="O1981" s="19">
        <f t="shared" si="30"/>
        <v>1.1283424568973714</v>
      </c>
    </row>
    <row r="1982" spans="2:15" x14ac:dyDescent="0.25">
      <c r="B1982" s="40">
        <v>178.73318837826241</v>
      </c>
      <c r="C1982" s="41">
        <v>-8.1529000000000007</v>
      </c>
      <c r="E1982" s="19">
        <v>56132.303109349297</v>
      </c>
      <c r="F1982" s="19">
        <v>56429.704061630902</v>
      </c>
      <c r="G1982" s="19">
        <v>55835.407711617103</v>
      </c>
      <c r="O1982" s="19">
        <f t="shared" si="30"/>
        <v>0.87155882420483977</v>
      </c>
    </row>
    <row r="1983" spans="2:15" x14ac:dyDescent="0.25">
      <c r="B1983" s="40">
        <v>178.75</v>
      </c>
      <c r="C1983" s="41">
        <v>-8.1368999999999989</v>
      </c>
      <c r="E1983" s="19">
        <v>56133.174668173502</v>
      </c>
      <c r="F1983" s="19">
        <v>56430.112142337399</v>
      </c>
      <c r="G1983" s="19">
        <v>55835.711501671103</v>
      </c>
      <c r="O1983" s="19">
        <f t="shared" si="30"/>
        <v>5.4253381062007975</v>
      </c>
    </row>
    <row r="1984" spans="2:15" x14ac:dyDescent="0.25">
      <c r="B1984" s="40">
        <v>178.85609632323391</v>
      </c>
      <c r="C1984" s="41">
        <v>-8.2509666666666686</v>
      </c>
      <c r="E1984" s="19">
        <v>56138.600006279703</v>
      </c>
      <c r="F1984" s="19">
        <v>56432.709625126801</v>
      </c>
      <c r="G1984" s="19">
        <v>55837.304344663702</v>
      </c>
      <c r="O1984" s="19">
        <f t="shared" si="30"/>
        <v>6.6735867956958828</v>
      </c>
    </row>
    <row r="1985" spans="2:15" x14ac:dyDescent="0.25">
      <c r="B1985" s="40">
        <v>178.9868709529751</v>
      </c>
      <c r="C1985" s="41">
        <v>-8.1768000000000001</v>
      </c>
      <c r="E1985" s="19">
        <v>56145.273593075399</v>
      </c>
      <c r="F1985" s="19">
        <v>56436.061222078599</v>
      </c>
      <c r="G1985" s="19">
        <v>55838.508222460398</v>
      </c>
      <c r="O1985" s="19">
        <f t="shared" si="30"/>
        <v>0.6599509855004726</v>
      </c>
    </row>
    <row r="1986" spans="2:15" x14ac:dyDescent="0.25">
      <c r="B1986" s="40">
        <v>179</v>
      </c>
      <c r="C1986" s="41">
        <v>-8.1210000000000004</v>
      </c>
      <c r="E1986" s="19">
        <v>56145.933544060899</v>
      </c>
      <c r="F1986" s="19">
        <v>56436.402993427102</v>
      </c>
      <c r="G1986" s="19">
        <v>55838.580108326503</v>
      </c>
      <c r="O1986" s="19">
        <f t="shared" si="30"/>
        <v>12.618520823401923</v>
      </c>
    </row>
    <row r="1987" spans="2:15" x14ac:dyDescent="0.25">
      <c r="B1987" s="40">
        <v>179.25</v>
      </c>
      <c r="C1987" s="41">
        <v>-7.9856166666666661</v>
      </c>
      <c r="E1987" s="19">
        <v>56158.552064884301</v>
      </c>
      <c r="F1987" s="19">
        <v>56443.274422723298</v>
      </c>
      <c r="G1987" s="19">
        <v>55838.580108326503</v>
      </c>
      <c r="H1987" s="47"/>
      <c r="O1987" s="19">
        <f t="shared" ref="O1987:O2050" si="31">E1988-E1987</f>
        <v>12.509925326397934</v>
      </c>
    </row>
    <row r="1988" spans="2:15" x14ac:dyDescent="0.25">
      <c r="B1988" s="40">
        <v>179.5</v>
      </c>
      <c r="C1988" s="41">
        <v>-7.9290166666666666</v>
      </c>
      <c r="E1988" s="19">
        <v>56171.061990210699</v>
      </c>
      <c r="F1988" s="19">
        <v>56450.640109002801</v>
      </c>
      <c r="G1988" s="19">
        <v>55838.580108326503</v>
      </c>
      <c r="O1988" s="19">
        <f t="shared" si="31"/>
        <v>7.1734588996041566</v>
      </c>
    </row>
    <row r="1989" spans="2:15" x14ac:dyDescent="0.25">
      <c r="B1989" s="40">
        <v>179.6441096077499</v>
      </c>
      <c r="C1989" s="41">
        <v>-8.0981833333333331</v>
      </c>
      <c r="E1989" s="19">
        <v>56178.235449110303</v>
      </c>
      <c r="F1989" s="19">
        <v>56455.064916717602</v>
      </c>
      <c r="G1989" s="19">
        <v>55838.580108326503</v>
      </c>
      <c r="O1989" s="19">
        <f t="shared" si="31"/>
        <v>4.6253307536971988</v>
      </c>
    </row>
    <row r="1990" spans="2:15" x14ac:dyDescent="0.25">
      <c r="B1990" s="40">
        <v>179.73749307255221</v>
      </c>
      <c r="C1990" s="41">
        <v>-8.1173999999999999</v>
      </c>
      <c r="E1990" s="19">
        <v>56182.860779864001</v>
      </c>
      <c r="F1990" s="19">
        <v>56457.9809889963</v>
      </c>
      <c r="G1990" s="19">
        <v>55838.580108326503</v>
      </c>
      <c r="O1990" s="19">
        <f t="shared" si="31"/>
        <v>0.64624154179909965</v>
      </c>
    </row>
    <row r="1991" spans="2:15" x14ac:dyDescent="0.25">
      <c r="B1991" s="40">
        <v>179.75</v>
      </c>
      <c r="C1991" s="41">
        <v>-8.0983999999999998</v>
      </c>
      <c r="E1991" s="19">
        <v>56183.5070214058</v>
      </c>
      <c r="F1991" s="19">
        <v>56458.391864605903</v>
      </c>
      <c r="G1991" s="19">
        <v>55838.580108326503</v>
      </c>
      <c r="O1991" s="19">
        <f t="shared" si="31"/>
        <v>2.8826197016023798</v>
      </c>
    </row>
    <row r="1992" spans="2:15" x14ac:dyDescent="0.25">
      <c r="B1992" s="40">
        <v>179.80796275375977</v>
      </c>
      <c r="C1992" s="41">
        <v>-8.1875</v>
      </c>
      <c r="E1992" s="19">
        <v>56186.389641107402</v>
      </c>
      <c r="F1992" s="19">
        <v>56460.233942626801</v>
      </c>
      <c r="G1992" s="19">
        <v>55838.580108326503</v>
      </c>
      <c r="O1992" s="19">
        <f t="shared" si="31"/>
        <v>7.7021258729946567</v>
      </c>
    </row>
    <row r="1993" spans="2:15" x14ac:dyDescent="0.25">
      <c r="B1993" s="40">
        <v>179.96299008741843</v>
      </c>
      <c r="C1993" s="41">
        <v>-8.2543666666666677</v>
      </c>
      <c r="E1993" s="19">
        <v>56194.091766980397</v>
      </c>
      <c r="F1993" s="19">
        <v>56468.497906020399</v>
      </c>
      <c r="G1993" s="19">
        <v>55838.580108326503</v>
      </c>
      <c r="O1993" s="19">
        <f t="shared" si="31"/>
        <v>1.8390928545049974</v>
      </c>
    </row>
    <row r="1994" spans="2:15" x14ac:dyDescent="0.25">
      <c r="B1994" s="40">
        <v>180</v>
      </c>
      <c r="C1994" s="41">
        <v>-8.3236000000000008</v>
      </c>
      <c r="E1994" s="19">
        <v>56195.930859834902</v>
      </c>
      <c r="F1994" s="19">
        <v>56470.901296737298</v>
      </c>
      <c r="G1994" s="19">
        <v>55838.580108326503</v>
      </c>
      <c r="O1994" s="19">
        <f t="shared" si="31"/>
        <v>1.8893125913018594</v>
      </c>
    </row>
    <row r="1995" spans="2:15" x14ac:dyDescent="0.25">
      <c r="B1995" s="40">
        <v>180.03788679523623</v>
      </c>
      <c r="C1995" s="41">
        <v>-8.2670666666666666</v>
      </c>
      <c r="E1995" s="19">
        <v>56197.820172426203</v>
      </c>
      <c r="F1995" s="19">
        <v>56473.3773754289</v>
      </c>
      <c r="G1995" s="19">
        <v>55838.580108326503</v>
      </c>
      <c r="O1995" s="19">
        <f t="shared" si="31"/>
        <v>6.917802573494555</v>
      </c>
    </row>
    <row r="1996" spans="2:15" x14ac:dyDescent="0.25">
      <c r="B1996" s="40">
        <v>180.17726614481893</v>
      </c>
      <c r="C1996" s="41">
        <v>-8.3783000000000012</v>
      </c>
      <c r="E1996" s="19">
        <v>56204.737974999698</v>
      </c>
      <c r="F1996" s="19">
        <v>56482.489201829798</v>
      </c>
      <c r="G1996" s="19">
        <v>55838.580108326503</v>
      </c>
      <c r="O1996" s="19">
        <f t="shared" si="31"/>
        <v>3.639231863700843</v>
      </c>
    </row>
    <row r="1997" spans="2:15" x14ac:dyDescent="0.25">
      <c r="B1997" s="40">
        <v>180.25</v>
      </c>
      <c r="C1997" s="41">
        <v>-8.4512666666666671</v>
      </c>
      <c r="E1997" s="19">
        <v>56208.377206863399</v>
      </c>
      <c r="F1997" s="19">
        <v>56487.299959281401</v>
      </c>
      <c r="G1997" s="19">
        <v>55838.580108326503</v>
      </c>
      <c r="O1997" s="19">
        <f t="shared" si="31"/>
        <v>6.545554044401797</v>
      </c>
    </row>
    <row r="1998" spans="2:15" x14ac:dyDescent="0.25">
      <c r="B1998" s="40">
        <v>180.38103028735944</v>
      </c>
      <c r="C1998" s="41">
        <v>-8.565100000000001</v>
      </c>
      <c r="E1998" s="19">
        <v>56214.922760907801</v>
      </c>
      <c r="F1998" s="19">
        <v>56495.955684121698</v>
      </c>
      <c r="G1998" s="19">
        <v>55838.580108326503</v>
      </c>
      <c r="O1998" s="19">
        <f t="shared" si="31"/>
        <v>0.85108293710072758</v>
      </c>
    </row>
    <row r="1999" spans="2:15" x14ac:dyDescent="0.25">
      <c r="B1999" s="40">
        <v>180.39827499571243</v>
      </c>
      <c r="C1999" s="41">
        <v>-8.7092666666666663</v>
      </c>
      <c r="E1999" s="19">
        <v>56215.773843844901</v>
      </c>
      <c r="F1999" s="19">
        <v>56497.079801988002</v>
      </c>
      <c r="G1999" s="19">
        <v>55838.580108326503</v>
      </c>
      <c r="O1999" s="19">
        <f t="shared" si="31"/>
        <v>1.6533299498987617</v>
      </c>
    </row>
    <row r="2000" spans="2:15" x14ac:dyDescent="0.25">
      <c r="B2000" s="40">
        <v>180.43067968261144</v>
      </c>
      <c r="C2000" s="41">
        <v>-8.9292666666666669</v>
      </c>
      <c r="E2000" s="19">
        <v>56217.4271737948</v>
      </c>
      <c r="F2000" s="19">
        <v>56499.261785133203</v>
      </c>
      <c r="G2000" s="19">
        <v>55838.580108326503</v>
      </c>
      <c r="O2000" s="19">
        <f t="shared" si="31"/>
        <v>3.4625900620012544</v>
      </c>
    </row>
    <row r="2001" spans="2:15" x14ac:dyDescent="0.25">
      <c r="B2001" s="40">
        <v>180.5</v>
      </c>
      <c r="C2001" s="41">
        <v>-8.7745666666666668</v>
      </c>
      <c r="E2001" s="19">
        <v>56220.889763856801</v>
      </c>
      <c r="F2001" s="19">
        <v>56503.821634515698</v>
      </c>
      <c r="G2001" s="19">
        <v>55838.580108326503</v>
      </c>
      <c r="O2001" s="19">
        <f t="shared" si="31"/>
        <v>3.7732113953970838</v>
      </c>
    </row>
    <row r="2002" spans="2:15" x14ac:dyDescent="0.25">
      <c r="B2002" s="40">
        <v>180.57499155764557</v>
      </c>
      <c r="C2002" s="41">
        <v>-8.8595666666666659</v>
      </c>
      <c r="E2002" s="19">
        <v>56224.662975252199</v>
      </c>
      <c r="F2002" s="19">
        <v>56508.769776450397</v>
      </c>
      <c r="G2002" s="19">
        <v>55838.580108326503</v>
      </c>
      <c r="O2002" s="19">
        <f t="shared" si="31"/>
        <v>8.8492569285008358</v>
      </c>
    </row>
    <row r="2003" spans="2:15" x14ac:dyDescent="0.25">
      <c r="B2003" s="40">
        <v>180.75</v>
      </c>
      <c r="C2003" s="41">
        <v>-8.7387999999999995</v>
      </c>
      <c r="E2003" s="19">
        <v>56233.512232180699</v>
      </c>
      <c r="F2003" s="19">
        <v>56520.2499471212</v>
      </c>
      <c r="G2003" s="19">
        <v>55838.580108326503</v>
      </c>
      <c r="O2003" s="19">
        <f t="shared" si="31"/>
        <v>0.50780300069891382</v>
      </c>
    </row>
    <row r="2004" spans="2:15" x14ac:dyDescent="0.25">
      <c r="B2004" s="40">
        <v>180.75985899828305</v>
      </c>
      <c r="C2004" s="41">
        <v>-9.0646333333333331</v>
      </c>
      <c r="E2004" s="19">
        <v>56234.020035181398</v>
      </c>
      <c r="F2004" s="19">
        <v>56520.902077270199</v>
      </c>
      <c r="G2004" s="19">
        <v>55838.599017627101</v>
      </c>
      <c r="O2004" s="19">
        <f t="shared" si="31"/>
        <v>3.1540350537034101</v>
      </c>
    </row>
    <row r="2005" spans="2:15" x14ac:dyDescent="0.25">
      <c r="B2005" s="40">
        <v>180.82183639002793</v>
      </c>
      <c r="C2005" s="41">
        <v>-9.1751666666666676</v>
      </c>
      <c r="E2005" s="19">
        <v>56237.174070235102</v>
      </c>
      <c r="F2005" s="19">
        <v>56524.933377992602</v>
      </c>
      <c r="G2005" s="19">
        <v>55838.819878198301</v>
      </c>
      <c r="O2005" s="19">
        <f t="shared" si="31"/>
        <v>5.8265180051967036</v>
      </c>
    </row>
    <row r="2006" spans="2:15" x14ac:dyDescent="0.25">
      <c r="B2006" s="40">
        <v>180.93634165187751</v>
      </c>
      <c r="C2006" s="41">
        <v>-9.4106666666666676</v>
      </c>
      <c r="E2006" s="19">
        <v>56243.000588240298</v>
      </c>
      <c r="F2006" s="19">
        <v>56532.283642500799</v>
      </c>
      <c r="G2006" s="19">
        <v>55839.7251204817</v>
      </c>
      <c r="O2006" s="19">
        <f t="shared" si="31"/>
        <v>3.2876672644051723</v>
      </c>
    </row>
    <row r="2007" spans="2:15" x14ac:dyDescent="0.25">
      <c r="B2007" s="40">
        <v>181</v>
      </c>
      <c r="C2007" s="41">
        <v>-9.2583333333333329</v>
      </c>
      <c r="E2007" s="19">
        <v>56246.288255504704</v>
      </c>
      <c r="F2007" s="19">
        <v>56536.369620597303</v>
      </c>
      <c r="G2007" s="19">
        <v>55840.537976214902</v>
      </c>
      <c r="O2007" s="19">
        <f t="shared" si="31"/>
        <v>0.514821906996076</v>
      </c>
    </row>
    <row r="2008" spans="2:15" x14ac:dyDescent="0.25">
      <c r="B2008" s="40">
        <v>181.00979093587247</v>
      </c>
      <c r="C2008" s="41">
        <v>-9.0867000000000004</v>
      </c>
      <c r="E2008" s="19">
        <v>56246.8030774117</v>
      </c>
      <c r="F2008" s="19">
        <v>56537.0055193917</v>
      </c>
      <c r="G2008" s="19">
        <v>55840.684799663803</v>
      </c>
      <c r="O2008" s="19">
        <f t="shared" si="31"/>
        <v>4.9062702648006962</v>
      </c>
    </row>
    <row r="2009" spans="2:15" x14ac:dyDescent="0.25">
      <c r="B2009" s="40">
        <v>181.10514856103467</v>
      </c>
      <c r="C2009" s="41">
        <v>-9.1100999999999992</v>
      </c>
      <c r="E2009" s="19">
        <v>56251.7093476765</v>
      </c>
      <c r="F2009" s="19">
        <v>56543.017510054997</v>
      </c>
      <c r="G2009" s="19">
        <v>55842.3353480636</v>
      </c>
      <c r="O2009" s="19">
        <f t="shared" si="31"/>
        <v>5.5082236285015824</v>
      </c>
    </row>
    <row r="2010" spans="2:15" x14ac:dyDescent="0.25">
      <c r="B2010" s="40">
        <v>181.21070503763818</v>
      </c>
      <c r="C2010" s="41">
        <v>-9.475933333333332</v>
      </c>
      <c r="E2010" s="19">
        <v>56257.217571305002</v>
      </c>
      <c r="F2010" s="19">
        <v>56549.677257809497</v>
      </c>
      <c r="G2010" s="19">
        <v>55844.6928904616</v>
      </c>
      <c r="O2010" s="19">
        <f t="shared" si="31"/>
        <v>2.0358487392004463</v>
      </c>
    </row>
    <row r="2011" spans="2:15" x14ac:dyDescent="0.25">
      <c r="B2011" s="40">
        <v>181.25</v>
      </c>
      <c r="C2011" s="41">
        <v>-9.5008999999999997</v>
      </c>
      <c r="E2011" s="19">
        <v>56259.253420044202</v>
      </c>
      <c r="F2011" s="19">
        <v>56552.118833442699</v>
      </c>
      <c r="G2011" s="19">
        <v>55845.688052931997</v>
      </c>
      <c r="O2011" s="19">
        <f t="shared" si="31"/>
        <v>0.88900502409524051</v>
      </c>
    </row>
    <row r="2012" spans="2:15" x14ac:dyDescent="0.25">
      <c r="B2012" s="40">
        <v>181.26698876836019</v>
      </c>
      <c r="C2012" s="41">
        <v>-9.5838666666666672</v>
      </c>
      <c r="E2012" s="19">
        <v>56260.142425068298</v>
      </c>
      <c r="F2012" s="19">
        <v>56553.182113063602</v>
      </c>
      <c r="G2012" s="19">
        <v>55846.142309744602</v>
      </c>
      <c r="O2012" s="19">
        <f t="shared" si="31"/>
        <v>8.2038863470006618</v>
      </c>
    </row>
    <row r="2013" spans="2:15" x14ac:dyDescent="0.25">
      <c r="B2013" s="40">
        <v>181.42257131645971</v>
      </c>
      <c r="C2013" s="41">
        <v>-9.511000000000001</v>
      </c>
      <c r="E2013" s="19">
        <v>56268.346311415298</v>
      </c>
      <c r="F2013" s="19">
        <v>56562.928411105</v>
      </c>
      <c r="G2013" s="19">
        <v>55850.852418068498</v>
      </c>
      <c r="O2013" s="19">
        <f t="shared" si="31"/>
        <v>4.0807366857989109</v>
      </c>
    </row>
    <row r="2014" spans="2:15" x14ac:dyDescent="0.25">
      <c r="B2014" s="40">
        <v>181.5</v>
      </c>
      <c r="C2014" s="41">
        <v>-9.5250000000000004</v>
      </c>
      <c r="E2014" s="19">
        <v>56272.427048101097</v>
      </c>
      <c r="F2014" s="19">
        <v>56567.7455119593</v>
      </c>
      <c r="G2014" s="19">
        <v>55853.507077956201</v>
      </c>
      <c r="O2014" s="19">
        <f t="shared" si="31"/>
        <v>3.8885248182996293</v>
      </c>
    </row>
    <row r="2015" spans="2:15" x14ac:dyDescent="0.25">
      <c r="B2015" s="40">
        <v>181.57260524793892</v>
      </c>
      <c r="C2015" s="41">
        <v>-9.5905333333333331</v>
      </c>
      <c r="E2015" s="19">
        <v>56276.315572919397</v>
      </c>
      <c r="F2015" s="19">
        <v>56572.326490580403</v>
      </c>
      <c r="G2015" s="19">
        <v>55856.202509777002</v>
      </c>
      <c r="O2015" s="19">
        <f t="shared" si="31"/>
        <v>1.282698250906833</v>
      </c>
    </row>
    <row r="2016" spans="2:15" x14ac:dyDescent="0.25">
      <c r="B2016" s="40">
        <v>181.5966337455946</v>
      </c>
      <c r="C2016" s="41">
        <v>-9.5641333333333325</v>
      </c>
      <c r="E2016" s="19">
        <v>56277.598271170304</v>
      </c>
      <c r="F2016" s="19">
        <v>56573.836799315999</v>
      </c>
      <c r="G2016" s="19">
        <v>55857.701988340297</v>
      </c>
      <c r="O2016" s="19">
        <f t="shared" si="31"/>
        <v>1.8208284686988918</v>
      </c>
    </row>
    <row r="2017" spans="2:15" x14ac:dyDescent="0.25">
      <c r="B2017" s="40">
        <v>181.63136478425443</v>
      </c>
      <c r="C2017" s="41">
        <v>-9.5995333333333335</v>
      </c>
      <c r="E2017" s="19">
        <v>56279.419099639003</v>
      </c>
      <c r="F2017" s="19">
        <v>56575.980775425101</v>
      </c>
      <c r="G2017" s="19">
        <v>55860.368925382601</v>
      </c>
      <c r="O2017" s="19">
        <f t="shared" si="31"/>
        <v>4.6790667324967217</v>
      </c>
    </row>
    <row r="2018" spans="2:15" x14ac:dyDescent="0.25">
      <c r="B2018" s="40">
        <v>181.71779960540354</v>
      </c>
      <c r="C2018" s="41">
        <v>-9.6175666666666668</v>
      </c>
      <c r="E2018" s="19">
        <v>56284.098166371499</v>
      </c>
      <c r="F2018" s="19">
        <v>56581.494814713602</v>
      </c>
      <c r="G2018" s="19">
        <v>55867.472760840297</v>
      </c>
      <c r="O2018" s="19">
        <f t="shared" si="31"/>
        <v>1.7283381728993845</v>
      </c>
    </row>
    <row r="2019" spans="2:15" x14ac:dyDescent="0.25">
      <c r="B2019" s="40">
        <v>181.75</v>
      </c>
      <c r="C2019" s="41">
        <v>-9.5144333333333346</v>
      </c>
      <c r="E2019" s="19">
        <v>56285.826504544399</v>
      </c>
      <c r="F2019" s="19">
        <v>56583.534861941996</v>
      </c>
      <c r="G2019" s="19">
        <v>55870.1789492393</v>
      </c>
      <c r="O2019" s="19">
        <f t="shared" si="31"/>
        <v>5.9172721965005621</v>
      </c>
    </row>
    <row r="2020" spans="2:15" x14ac:dyDescent="0.25">
      <c r="B2020" s="40">
        <v>181.85886343145921</v>
      </c>
      <c r="C2020" s="41">
        <v>-9.7311666666666667</v>
      </c>
      <c r="E2020" s="19">
        <v>56291.743776740899</v>
      </c>
      <c r="F2020" s="19">
        <v>56590.5424403918</v>
      </c>
      <c r="G2020" s="19">
        <v>55879.726100387998</v>
      </c>
      <c r="O2020" s="19">
        <f t="shared" si="31"/>
        <v>6.5696121283035609</v>
      </c>
    </row>
    <row r="2021" spans="2:15" x14ac:dyDescent="0.25">
      <c r="B2021" s="40">
        <v>181.9789706340496</v>
      </c>
      <c r="C2021" s="41">
        <v>-9.5888333333333335</v>
      </c>
      <c r="E2021" s="19">
        <v>56298.313388869203</v>
      </c>
      <c r="F2021" s="19">
        <v>56598.383923633402</v>
      </c>
      <c r="G2021" s="19">
        <v>55890.728535377697</v>
      </c>
      <c r="O2021" s="19">
        <f t="shared" si="31"/>
        <v>0.99054371389502194</v>
      </c>
    </row>
    <row r="2022" spans="2:15" x14ac:dyDescent="0.25">
      <c r="B2022" s="40">
        <v>181.99650576871159</v>
      </c>
      <c r="C2022" s="41">
        <v>-9.8120666666666665</v>
      </c>
      <c r="E2022" s="19">
        <v>56299.303932583098</v>
      </c>
      <c r="F2022" s="19">
        <v>56599.573467071998</v>
      </c>
      <c r="G2022" s="19">
        <v>55892.415076187099</v>
      </c>
      <c r="O2022" s="19">
        <f t="shared" si="31"/>
        <v>0.16522166020149598</v>
      </c>
    </row>
    <row r="2023" spans="2:15" x14ac:dyDescent="0.25">
      <c r="B2023" s="40">
        <v>182</v>
      </c>
      <c r="C2023" s="41">
        <v>-9.6037999999999997</v>
      </c>
      <c r="E2023" s="19">
        <v>56299.469154243299</v>
      </c>
      <c r="F2023" s="19">
        <v>56599.772089185899</v>
      </c>
      <c r="G2023" s="19">
        <v>55892.696963930699</v>
      </c>
      <c r="O2023" s="19">
        <f t="shared" si="31"/>
        <v>7.2516860461983015</v>
      </c>
    </row>
    <row r="2024" spans="2:15" x14ac:dyDescent="0.25">
      <c r="B2024" s="40">
        <v>182.13143565976637</v>
      </c>
      <c r="C2024" s="41">
        <v>-9.8055000000000003</v>
      </c>
      <c r="E2024" s="19">
        <v>56306.720840289498</v>
      </c>
      <c r="F2024" s="19">
        <v>56608.555038687897</v>
      </c>
      <c r="G2024" s="19">
        <v>55905.192292811596</v>
      </c>
      <c r="O2024" s="19">
        <f t="shared" si="31"/>
        <v>6.6515217776031932</v>
      </c>
    </row>
    <row r="2025" spans="2:15" x14ac:dyDescent="0.25">
      <c r="B2025" s="40">
        <v>182.25</v>
      </c>
      <c r="C2025" s="41">
        <v>-9.6265333333333327</v>
      </c>
      <c r="E2025" s="19">
        <v>56313.372362067101</v>
      </c>
      <c r="F2025" s="19">
        <v>56616.742399486102</v>
      </c>
      <c r="G2025" s="19">
        <v>55916.757046651102</v>
      </c>
      <c r="O2025" s="19">
        <f t="shared" si="31"/>
        <v>0.11232309640035965</v>
      </c>
    </row>
    <row r="2026" spans="2:15" x14ac:dyDescent="0.25">
      <c r="B2026" s="40">
        <v>182.25185075087276</v>
      </c>
      <c r="C2026" s="41">
        <v>-9.7531333333333325</v>
      </c>
      <c r="E2026" s="19">
        <v>56313.484685163501</v>
      </c>
      <c r="F2026" s="19">
        <v>56616.881887459102</v>
      </c>
      <c r="G2026" s="19">
        <v>55916.952330264503</v>
      </c>
      <c r="O2026" s="19">
        <f t="shared" si="31"/>
        <v>0.67431260489684064</v>
      </c>
    </row>
    <row r="2027" spans="2:15" x14ac:dyDescent="0.25">
      <c r="B2027" s="40">
        <v>182.26436214722924</v>
      </c>
      <c r="C2027" s="41">
        <v>-9.7542333333333335</v>
      </c>
      <c r="E2027" s="19">
        <v>56314.158997768398</v>
      </c>
      <c r="F2027" s="19">
        <v>56617.720192054701</v>
      </c>
      <c r="G2027" s="19">
        <v>55918.124367675096</v>
      </c>
      <c r="O2027" s="19">
        <f t="shared" si="31"/>
        <v>5.2478565057026572</v>
      </c>
    </row>
    <row r="2028" spans="2:15" x14ac:dyDescent="0.25">
      <c r="B2028" s="40">
        <v>182.35706382315567</v>
      </c>
      <c r="C2028" s="41">
        <v>-9.807599999999999</v>
      </c>
      <c r="E2028" s="19">
        <v>56319.406854274101</v>
      </c>
      <c r="F2028" s="19">
        <v>56624.3002553611</v>
      </c>
      <c r="G2028" s="19">
        <v>55927.213070271697</v>
      </c>
      <c r="O2028" s="19">
        <f t="shared" si="31"/>
        <v>2.2124145941997995</v>
      </c>
    </row>
    <row r="2029" spans="2:15" x14ac:dyDescent="0.25">
      <c r="B2029" s="40">
        <v>182.39599427370584</v>
      </c>
      <c r="C2029" s="41">
        <v>-9.9098666666666659</v>
      </c>
      <c r="E2029" s="19">
        <v>56321.6192688683</v>
      </c>
      <c r="F2029" s="19">
        <v>56627.105755501601</v>
      </c>
      <c r="G2029" s="19">
        <v>55931.017310226001</v>
      </c>
      <c r="O2029" s="19">
        <f t="shared" si="31"/>
        <v>5.9342240163969109</v>
      </c>
    </row>
    <row r="2030" spans="2:15" x14ac:dyDescent="0.25">
      <c r="B2030" s="40">
        <v>182.5</v>
      </c>
      <c r="C2030" s="41">
        <v>-9.7404666666666682</v>
      </c>
      <c r="E2030" s="19">
        <v>56327.553492884697</v>
      </c>
      <c r="F2030" s="19">
        <v>56634.7309986377</v>
      </c>
      <c r="G2030" s="19">
        <v>55941.0939212058</v>
      </c>
      <c r="O2030" s="19">
        <f t="shared" si="31"/>
        <v>1.5489208699000301</v>
      </c>
    </row>
    <row r="2031" spans="2:15" x14ac:dyDescent="0.25">
      <c r="B2031" s="40">
        <v>182.52704108180185</v>
      </c>
      <c r="C2031" s="41">
        <v>-9.8298333333333332</v>
      </c>
      <c r="E2031" s="19">
        <v>56329.102413754597</v>
      </c>
      <c r="F2031" s="19">
        <v>56636.746684213002</v>
      </c>
      <c r="G2031" s="19">
        <v>55943.685669985702</v>
      </c>
      <c r="O2031" s="19">
        <f t="shared" si="31"/>
        <v>7.5647387881035684</v>
      </c>
    </row>
    <row r="2032" spans="2:15" x14ac:dyDescent="0.25">
      <c r="B2032" s="40">
        <v>182.65821161412299</v>
      </c>
      <c r="C2032" s="41">
        <v>-9.7671333333333337</v>
      </c>
      <c r="E2032" s="19">
        <v>56336.667152542701</v>
      </c>
      <c r="F2032" s="19">
        <v>56646.753978822402</v>
      </c>
      <c r="G2032" s="19">
        <v>55956.045094900001</v>
      </c>
      <c r="O2032" s="19">
        <f t="shared" si="31"/>
        <v>4.1933699575965875</v>
      </c>
    </row>
    <row r="2033" spans="2:15" x14ac:dyDescent="0.25">
      <c r="B2033" s="40">
        <v>182.73026143306518</v>
      </c>
      <c r="C2033" s="41">
        <v>-9.6875</v>
      </c>
      <c r="E2033" s="19">
        <v>56340.860522500298</v>
      </c>
      <c r="F2033" s="19">
        <v>56652.425039162103</v>
      </c>
      <c r="G2033" s="19">
        <v>55962.640616193603</v>
      </c>
      <c r="O2033" s="19">
        <f t="shared" si="31"/>
        <v>1.1693890652022674</v>
      </c>
    </row>
    <row r="2034" spans="2:15" x14ac:dyDescent="0.25">
      <c r="B2034" s="40">
        <v>182.75</v>
      </c>
      <c r="C2034" s="41">
        <v>-9.5338999999999992</v>
      </c>
      <c r="E2034" s="19">
        <v>56342.0299115655</v>
      </c>
      <c r="F2034" s="19">
        <v>56654.023092435797</v>
      </c>
      <c r="G2034" s="19">
        <v>55964.442311399704</v>
      </c>
      <c r="O2034" s="19">
        <f t="shared" si="31"/>
        <v>2.344789953698637</v>
      </c>
    </row>
    <row r="2035" spans="2:15" x14ac:dyDescent="0.25">
      <c r="B2035" s="40">
        <v>182.79021491327489</v>
      </c>
      <c r="C2035" s="41">
        <v>-9.5713666666666679</v>
      </c>
      <c r="E2035" s="19">
        <v>56344.374701519198</v>
      </c>
      <c r="F2035" s="19">
        <v>56657.249848057101</v>
      </c>
      <c r="G2035" s="19">
        <v>55968.001781787803</v>
      </c>
      <c r="O2035" s="19">
        <f t="shared" si="31"/>
        <v>4.1228557624999667</v>
      </c>
    </row>
    <row r="2036" spans="2:15" x14ac:dyDescent="0.25">
      <c r="B2036" s="40">
        <v>182.86010304574199</v>
      </c>
      <c r="C2036" s="41">
        <v>-9.7129333333333339</v>
      </c>
      <c r="E2036" s="19">
        <v>56348.497557281698</v>
      </c>
      <c r="F2036" s="19">
        <v>56662.998048076901</v>
      </c>
      <c r="G2036" s="19">
        <v>55974.076435114002</v>
      </c>
      <c r="O2036" s="19">
        <f t="shared" si="31"/>
        <v>3.791433275800955</v>
      </c>
    </row>
    <row r="2037" spans="2:15" x14ac:dyDescent="0.25">
      <c r="B2037" s="40">
        <v>182.92376002186327</v>
      </c>
      <c r="C2037" s="41">
        <v>-9.8691666666666666</v>
      </c>
      <c r="E2037" s="19">
        <v>56352.288990557499</v>
      </c>
      <c r="F2037" s="19">
        <v>56668.370995914302</v>
      </c>
      <c r="G2037" s="19">
        <v>55979.438276779299</v>
      </c>
      <c r="O2037" s="19">
        <f t="shared" si="31"/>
        <v>4.5299961435011937</v>
      </c>
    </row>
    <row r="2038" spans="2:15" x14ac:dyDescent="0.25">
      <c r="B2038" s="40">
        <v>183</v>
      </c>
      <c r="C2038" s="41">
        <v>-9.7434666666666683</v>
      </c>
      <c r="E2038" s="19">
        <v>56356.818986701001</v>
      </c>
      <c r="F2038" s="19">
        <v>56674.903455604901</v>
      </c>
      <c r="G2038" s="19">
        <v>55985.540863484603</v>
      </c>
      <c r="O2038" s="19">
        <f t="shared" si="31"/>
        <v>3.5978559931027121</v>
      </c>
    </row>
    <row r="2039" spans="2:15" x14ac:dyDescent="0.25">
      <c r="B2039" s="40">
        <v>183.05955598249375</v>
      </c>
      <c r="C2039" s="41">
        <v>-9.8051666666666666</v>
      </c>
      <c r="E2039" s="19">
        <v>56360.416842694103</v>
      </c>
      <c r="F2039" s="19">
        <v>56680.1798264385</v>
      </c>
      <c r="G2039" s="19">
        <v>55990.155899473997</v>
      </c>
      <c r="O2039" s="19">
        <f t="shared" si="31"/>
        <v>2.2886056100978749</v>
      </c>
    </row>
    <row r="2040" spans="2:15" x14ac:dyDescent="0.25">
      <c r="B2040" s="40">
        <v>183.09791158393062</v>
      </c>
      <c r="C2040" s="41">
        <v>-9.7912333333333326</v>
      </c>
      <c r="E2040" s="19">
        <v>56362.705448304201</v>
      </c>
      <c r="F2040" s="19">
        <v>56683.5765269193</v>
      </c>
      <c r="G2040" s="19">
        <v>55992.989801594398</v>
      </c>
      <c r="O2040" s="19">
        <f t="shared" si="31"/>
        <v>6.0601235764988814</v>
      </c>
    </row>
    <row r="2041" spans="2:15" x14ac:dyDescent="0.25">
      <c r="B2041" s="40">
        <v>183.19831183777202</v>
      </c>
      <c r="C2041" s="41">
        <v>-9.9110333333333323</v>
      </c>
      <c r="E2041" s="19">
        <v>56368.7655718807</v>
      </c>
      <c r="F2041" s="19">
        <v>56692.721599071199</v>
      </c>
      <c r="G2041" s="19">
        <v>56000.133110252798</v>
      </c>
      <c r="O2041" s="19">
        <f t="shared" si="31"/>
        <v>3.1730348647033679</v>
      </c>
    </row>
    <row r="2042" spans="2:15" x14ac:dyDescent="0.25">
      <c r="B2042" s="40">
        <v>183.25</v>
      </c>
      <c r="C2042" s="41">
        <v>-9.7852333333333323</v>
      </c>
      <c r="E2042" s="19">
        <v>56371.938606745403</v>
      </c>
      <c r="F2042" s="19">
        <v>56697.596661905598</v>
      </c>
      <c r="G2042" s="19">
        <v>56003.676011274998</v>
      </c>
      <c r="O2042" s="19">
        <f t="shared" si="31"/>
        <v>5.5892967621985008</v>
      </c>
    </row>
    <row r="2043" spans="2:15" x14ac:dyDescent="0.25">
      <c r="B2043" s="40">
        <v>183.34073663030378</v>
      </c>
      <c r="C2043" s="41">
        <v>-9.8212333333333337</v>
      </c>
      <c r="E2043" s="19">
        <v>56377.527903507602</v>
      </c>
      <c r="F2043" s="19">
        <v>56706.327953622298</v>
      </c>
      <c r="G2043" s="19">
        <v>56009.611252270603</v>
      </c>
      <c r="O2043" s="19">
        <f t="shared" si="31"/>
        <v>6.445647249398462</v>
      </c>
    </row>
    <row r="2044" spans="2:15" x14ac:dyDescent="0.25">
      <c r="B2044" s="40">
        <v>183.44497587887662</v>
      </c>
      <c r="C2044" s="41">
        <v>-9.6664999999999992</v>
      </c>
      <c r="E2044" s="19">
        <v>56383.973550757</v>
      </c>
      <c r="F2044" s="19">
        <v>56716.622879788003</v>
      </c>
      <c r="G2044" s="19">
        <v>56016.009716539404</v>
      </c>
      <c r="O2044" s="19">
        <f t="shared" si="31"/>
        <v>0.87246833460085327</v>
      </c>
    </row>
    <row r="2045" spans="2:15" x14ac:dyDescent="0.25">
      <c r="B2045" s="40">
        <v>183.45936239590438</v>
      </c>
      <c r="C2045" s="41">
        <v>-9.7978000000000005</v>
      </c>
      <c r="E2045" s="19">
        <v>56384.846019091601</v>
      </c>
      <c r="F2045" s="19">
        <v>56718.034827158001</v>
      </c>
      <c r="G2045" s="19">
        <v>56016.841647649599</v>
      </c>
      <c r="O2045" s="19">
        <f t="shared" si="31"/>
        <v>1.8109050722996471</v>
      </c>
    </row>
    <row r="2046" spans="2:15" x14ac:dyDescent="0.25">
      <c r="B2046" s="40">
        <v>183.48753940269467</v>
      </c>
      <c r="C2046" s="41">
        <v>-9.7857000000000003</v>
      </c>
      <c r="E2046" s="19">
        <v>56386.656924163901</v>
      </c>
      <c r="F2046" s="19">
        <v>56720.979443492201</v>
      </c>
      <c r="G2046" s="19">
        <v>56018.543767632698</v>
      </c>
      <c r="O2046" s="19">
        <f t="shared" si="31"/>
        <v>0.75078532750194427</v>
      </c>
    </row>
    <row r="2047" spans="2:15" x14ac:dyDescent="0.25">
      <c r="B2047" s="40">
        <v>183.5</v>
      </c>
      <c r="C2047" s="41">
        <v>-9.8694333333333333</v>
      </c>
      <c r="E2047" s="19">
        <v>56387.407709491403</v>
      </c>
      <c r="F2047" s="19">
        <v>56722.205769890301</v>
      </c>
      <c r="G2047" s="19">
        <v>56019.239893805498</v>
      </c>
      <c r="O2047" s="19">
        <f t="shared" si="31"/>
        <v>8.7590221891950932</v>
      </c>
    </row>
    <row r="2048" spans="2:15" x14ac:dyDescent="0.25">
      <c r="B2048" s="40">
        <v>183.63942919755041</v>
      </c>
      <c r="C2048" s="41">
        <v>-9.9213000000000005</v>
      </c>
      <c r="E2048" s="19">
        <v>56396.166731680598</v>
      </c>
      <c r="F2048" s="19">
        <v>56736.749783735599</v>
      </c>
      <c r="G2048" s="19">
        <v>56026.974732495401</v>
      </c>
      <c r="O2048" s="19">
        <f t="shared" si="31"/>
        <v>7.0786273433986935</v>
      </c>
    </row>
    <row r="2049" spans="2:15" x14ac:dyDescent="0.25">
      <c r="B2049" s="40">
        <v>183.75</v>
      </c>
      <c r="C2049" s="41">
        <v>-9.8058999999999994</v>
      </c>
      <c r="E2049" s="19">
        <v>56403.245359023997</v>
      </c>
      <c r="F2049" s="19">
        <v>56748.8192132279</v>
      </c>
      <c r="G2049" s="19">
        <v>56032.757726536503</v>
      </c>
      <c r="O2049" s="19">
        <f t="shared" si="31"/>
        <v>3.0201871645040228</v>
      </c>
    </row>
    <row r="2050" spans="2:15" x14ac:dyDescent="0.25">
      <c r="B2050" s="40">
        <v>183.79711505747662</v>
      </c>
      <c r="C2050" s="41">
        <v>-9.965933333333334</v>
      </c>
      <c r="E2050" s="19">
        <v>56406.265546188501</v>
      </c>
      <c r="F2050" s="19">
        <v>56754.053571291399</v>
      </c>
      <c r="G2050" s="19">
        <v>56035.113369373998</v>
      </c>
      <c r="O2050" s="19">
        <f t="shared" si="31"/>
        <v>1.0958064465958159</v>
      </c>
    </row>
    <row r="2051" spans="2:15" x14ac:dyDescent="0.25">
      <c r="B2051" s="40">
        <v>183.8139619891389</v>
      </c>
      <c r="C2051" s="41">
        <v>-9.9202666666666648</v>
      </c>
      <c r="E2051" s="19">
        <v>56407.361352635096</v>
      </c>
      <c r="F2051" s="19">
        <v>56755.965179120998</v>
      </c>
      <c r="G2051" s="19">
        <v>56035.952849636502</v>
      </c>
      <c r="O2051" s="19">
        <f t="shared" ref="O2051:O2114" si="32">E2052-E2051</f>
        <v>9.5518375481042312</v>
      </c>
    </row>
    <row r="2052" spans="2:15" x14ac:dyDescent="0.25">
      <c r="B2052" s="40">
        <v>183.96130602507901</v>
      </c>
      <c r="C2052" s="41">
        <v>-10.153499999999999</v>
      </c>
      <c r="E2052" s="19">
        <v>56416.913190183201</v>
      </c>
      <c r="F2052" s="19">
        <v>56772.905906843996</v>
      </c>
      <c r="G2052" s="19">
        <v>56042.962060040503</v>
      </c>
      <c r="O2052" s="19">
        <f t="shared" si="32"/>
        <v>2.2290021441003773</v>
      </c>
    </row>
    <row r="2053" spans="2:15" x14ac:dyDescent="0.25">
      <c r="B2053" s="40">
        <v>183.9953234602911</v>
      </c>
      <c r="C2053" s="41">
        <v>-9.9760333333333335</v>
      </c>
      <c r="E2053" s="19">
        <v>56419.142192327301</v>
      </c>
      <c r="F2053" s="19">
        <v>56776.930220214803</v>
      </c>
      <c r="G2053" s="19">
        <v>56044.526292043403</v>
      </c>
      <c r="O2053" s="19">
        <f t="shared" si="32"/>
        <v>0.32842710109980544</v>
      </c>
    </row>
    <row r="2054" spans="2:15" x14ac:dyDescent="0.25">
      <c r="B2054" s="40">
        <v>184</v>
      </c>
      <c r="C2054" s="41">
        <v>-9.8561333333333323</v>
      </c>
      <c r="E2054" s="19">
        <v>56419.470619428401</v>
      </c>
      <c r="F2054" s="19">
        <v>56777.525425587402</v>
      </c>
      <c r="G2054" s="19">
        <v>56044.754724928302</v>
      </c>
      <c r="O2054" s="19">
        <f t="shared" si="32"/>
        <v>8.7963515205992735</v>
      </c>
    </row>
    <row r="2055" spans="2:15" x14ac:dyDescent="0.25">
      <c r="B2055" s="40">
        <v>184.13271114296327</v>
      </c>
      <c r="C2055" s="41">
        <v>-9.8388333333333335</v>
      </c>
      <c r="E2055" s="19">
        <v>56428.266970949</v>
      </c>
      <c r="F2055" s="19">
        <v>56793.680374939802</v>
      </c>
      <c r="G2055" s="19">
        <v>56050.698012502202</v>
      </c>
      <c r="O2055" s="19">
        <f t="shared" si="32"/>
        <v>1.8667993143972126</v>
      </c>
    </row>
    <row r="2056" spans="2:15" x14ac:dyDescent="0.25">
      <c r="B2056" s="40">
        <v>184.16105848378663</v>
      </c>
      <c r="C2056" s="41">
        <v>-9.8788333333333345</v>
      </c>
      <c r="E2056" s="19">
        <v>56430.133770263397</v>
      </c>
      <c r="F2056" s="19">
        <v>56797.1613299971</v>
      </c>
      <c r="G2056" s="19">
        <v>56051.920749956698</v>
      </c>
      <c r="O2056" s="19">
        <f t="shared" si="32"/>
        <v>5.9687845264052157</v>
      </c>
    </row>
    <row r="2057" spans="2:15" x14ac:dyDescent="0.25">
      <c r="B2057" s="40">
        <v>184.25</v>
      </c>
      <c r="C2057" s="41">
        <v>-9.987566666666666</v>
      </c>
      <c r="E2057" s="19">
        <v>56436.102554789803</v>
      </c>
      <c r="F2057" s="19">
        <v>56808.412840637902</v>
      </c>
      <c r="G2057" s="19">
        <v>56055.7561044412</v>
      </c>
      <c r="O2057" s="19">
        <f t="shared" si="32"/>
        <v>4.1898644196990062</v>
      </c>
    </row>
    <row r="2058" spans="2:15" x14ac:dyDescent="0.25">
      <c r="B2058" s="40">
        <v>184.31203945373503</v>
      </c>
      <c r="C2058" s="41">
        <v>-10.004933333333332</v>
      </c>
      <c r="E2058" s="19">
        <v>56440.292419209502</v>
      </c>
      <c r="F2058" s="19">
        <v>56816.420719891103</v>
      </c>
      <c r="G2058" s="19">
        <v>56058.3912769694</v>
      </c>
      <c r="O2058" s="19">
        <f t="shared" si="32"/>
        <v>12.867809983799816</v>
      </c>
    </row>
    <row r="2059" spans="2:15" x14ac:dyDescent="0.25">
      <c r="B2059" s="40">
        <v>184.5</v>
      </c>
      <c r="C2059" s="41">
        <v>-10.114933333333333</v>
      </c>
      <c r="E2059" s="19">
        <v>56453.160229193301</v>
      </c>
      <c r="F2059" s="19">
        <v>56841.569892048399</v>
      </c>
      <c r="G2059" s="19">
        <v>56066.287080535403</v>
      </c>
      <c r="O2059" s="19">
        <f t="shared" si="32"/>
        <v>13.753849717097182</v>
      </c>
    </row>
    <row r="2060" spans="2:15" x14ac:dyDescent="0.25">
      <c r="B2060" s="40">
        <v>184.69705525904803</v>
      </c>
      <c r="C2060" s="41">
        <v>-10.270866666666665</v>
      </c>
      <c r="E2060" s="19">
        <v>56466.914078910399</v>
      </c>
      <c r="F2060" s="19">
        <v>56869.3544404036</v>
      </c>
      <c r="G2060" s="19">
        <v>56074.597956608697</v>
      </c>
      <c r="O2060" s="19">
        <f t="shared" si="32"/>
        <v>3.7486278135984321</v>
      </c>
    </row>
    <row r="2061" spans="2:15" x14ac:dyDescent="0.25">
      <c r="B2061" s="40">
        <v>184.75</v>
      </c>
      <c r="C2061" s="41">
        <v>-10.1517</v>
      </c>
      <c r="E2061" s="19">
        <v>56470.662706723997</v>
      </c>
      <c r="F2061" s="19">
        <v>56877.0850134879</v>
      </c>
      <c r="G2061" s="19">
        <v>56076.872868671097</v>
      </c>
      <c r="O2061" s="19">
        <f t="shared" si="32"/>
        <v>5.6978489292014274</v>
      </c>
    </row>
    <row r="2062" spans="2:15" x14ac:dyDescent="0.25">
      <c r="B2062" s="40">
        <v>184.83030874471223</v>
      </c>
      <c r="C2062" s="41">
        <v>-10.118233333333334</v>
      </c>
      <c r="E2062" s="19">
        <v>56476.360555653198</v>
      </c>
      <c r="F2062" s="19">
        <v>56888.962320432998</v>
      </c>
      <c r="G2062" s="19">
        <v>56080.357679568398</v>
      </c>
      <c r="O2062" s="19">
        <f t="shared" si="32"/>
        <v>5.2412638050009264</v>
      </c>
    </row>
    <row r="2063" spans="2:15" x14ac:dyDescent="0.25">
      <c r="B2063" s="40">
        <v>184.90268144690577</v>
      </c>
      <c r="C2063" s="41">
        <v>-10.179666666666668</v>
      </c>
      <c r="E2063" s="19">
        <v>56481.601819458199</v>
      </c>
      <c r="F2063" s="19">
        <v>56900.021417821503</v>
      </c>
      <c r="G2063" s="19">
        <v>56083.603975421698</v>
      </c>
      <c r="O2063" s="19">
        <f t="shared" si="32"/>
        <v>3.4683749430041644</v>
      </c>
    </row>
    <row r="2064" spans="2:15" x14ac:dyDescent="0.25">
      <c r="B2064" s="40">
        <v>184.95059734182493</v>
      </c>
      <c r="C2064" s="41">
        <v>-10.137833333333333</v>
      </c>
      <c r="E2064" s="19">
        <v>56485.070194401203</v>
      </c>
      <c r="F2064" s="19">
        <v>56907.409208095298</v>
      </c>
      <c r="G2064" s="19">
        <v>56085.779588598198</v>
      </c>
      <c r="O2064" s="19">
        <f t="shared" si="32"/>
        <v>3.5586086565963342</v>
      </c>
    </row>
    <row r="2065" spans="2:15" x14ac:dyDescent="0.25">
      <c r="B2065" s="40">
        <v>185</v>
      </c>
      <c r="C2065" s="41">
        <v>-10.0886</v>
      </c>
      <c r="E2065" s="19">
        <v>56488.6288030578</v>
      </c>
      <c r="F2065" s="19">
        <v>56915.0472395623</v>
      </c>
      <c r="G2065" s="19">
        <v>56088.036738210001</v>
      </c>
      <c r="O2065" s="19">
        <f t="shared" si="32"/>
        <v>8.4930198888978339</v>
      </c>
    </row>
    <row r="2066" spans="2:15" x14ac:dyDescent="0.25">
      <c r="B2066" s="40">
        <v>185.11610821428405</v>
      </c>
      <c r="C2066" s="41">
        <v>-10.054499999999999</v>
      </c>
      <c r="E2066" s="19">
        <v>56497.121822946698</v>
      </c>
      <c r="F2066" s="19">
        <v>56933.532134081397</v>
      </c>
      <c r="G2066" s="19">
        <v>56093.512360729103</v>
      </c>
      <c r="O2066" s="19">
        <f t="shared" si="32"/>
        <v>2.6542585862043779</v>
      </c>
    </row>
    <row r="2067" spans="2:15" x14ac:dyDescent="0.25">
      <c r="B2067" s="40">
        <v>185.15220327197966</v>
      </c>
      <c r="C2067" s="41">
        <v>-10.017899999999999</v>
      </c>
      <c r="E2067" s="19">
        <v>56499.776081532902</v>
      </c>
      <c r="F2067" s="19">
        <v>56939.388303137799</v>
      </c>
      <c r="G2067" s="19">
        <v>56095.245217142903</v>
      </c>
      <c r="O2067" s="19">
        <f t="shared" si="32"/>
        <v>7.2665608638999402</v>
      </c>
    </row>
    <row r="2068" spans="2:15" x14ac:dyDescent="0.25">
      <c r="B2068" s="40">
        <v>185.25</v>
      </c>
      <c r="C2068" s="41">
        <v>-9.9529333333333323</v>
      </c>
      <c r="E2068" s="19">
        <v>56507.042642396802</v>
      </c>
      <c r="F2068" s="19">
        <v>56955.6295284343</v>
      </c>
      <c r="G2068" s="19">
        <v>56100.030176967601</v>
      </c>
      <c r="O2068" s="19">
        <f t="shared" si="32"/>
        <v>6.4976954861995182</v>
      </c>
    </row>
    <row r="2069" spans="2:15" x14ac:dyDescent="0.25">
      <c r="B2069" s="40">
        <v>185.33656521189369</v>
      </c>
      <c r="C2069" s="41">
        <v>-9.9100333333333328</v>
      </c>
      <c r="E2069" s="19">
        <v>56513.540337883001</v>
      </c>
      <c r="F2069" s="19">
        <v>56970.428515223502</v>
      </c>
      <c r="G2069" s="19">
        <v>56104.3472957958</v>
      </c>
      <c r="O2069" s="19">
        <f t="shared" si="32"/>
        <v>0.97443858049518894</v>
      </c>
    </row>
    <row r="2070" spans="2:15" x14ac:dyDescent="0.25">
      <c r="B2070" s="40">
        <v>185.34965786481627</v>
      </c>
      <c r="C2070" s="41">
        <v>-9.9436666666666671</v>
      </c>
      <c r="E2070" s="19">
        <v>56514.514776463497</v>
      </c>
      <c r="F2070" s="19">
        <v>56972.671607867996</v>
      </c>
      <c r="G2070" s="19">
        <v>56104.996978573203</v>
      </c>
      <c r="O2070" s="19">
        <f t="shared" si="32"/>
        <v>8.732239652206772</v>
      </c>
    </row>
    <row r="2071" spans="2:15" x14ac:dyDescent="0.25">
      <c r="B2071" s="40">
        <v>185.46607622263957</v>
      </c>
      <c r="C2071" s="41">
        <v>-9.9678333333333331</v>
      </c>
      <c r="E2071" s="19">
        <v>56523.247016115703</v>
      </c>
      <c r="F2071" s="19">
        <v>56993.064866982699</v>
      </c>
      <c r="G2071" s="19">
        <v>56110.834532583198</v>
      </c>
      <c r="O2071" s="19">
        <f t="shared" si="32"/>
        <v>2.5713083380978787</v>
      </c>
    </row>
    <row r="2072" spans="2:15" x14ac:dyDescent="0.25">
      <c r="B2072" s="40">
        <v>185.5</v>
      </c>
      <c r="C2072" s="41">
        <v>-9.7421000000000006</v>
      </c>
      <c r="E2072" s="19">
        <v>56525.818324453801</v>
      </c>
      <c r="F2072" s="19">
        <v>56999.174237357802</v>
      </c>
      <c r="G2072" s="19">
        <v>56112.556083680298</v>
      </c>
      <c r="O2072" s="19">
        <f t="shared" si="32"/>
        <v>4.7773830430014641</v>
      </c>
    </row>
    <row r="2073" spans="2:15" x14ac:dyDescent="0.25">
      <c r="B2073" s="40">
        <v>185.56328209044554</v>
      </c>
      <c r="C2073" s="41">
        <v>-9.8536999999999999</v>
      </c>
      <c r="E2073" s="19">
        <v>56530.595707496803</v>
      </c>
      <c r="F2073" s="19">
        <v>57010.6577876757</v>
      </c>
      <c r="G2073" s="19">
        <v>56115.753608937397</v>
      </c>
      <c r="O2073" s="19">
        <f t="shared" si="32"/>
        <v>10.593178955597978</v>
      </c>
    </row>
    <row r="2074" spans="2:15" x14ac:dyDescent="0.25">
      <c r="B2074" s="40">
        <v>185.70246158183141</v>
      </c>
      <c r="C2074" s="41">
        <v>-9.8353333333333328</v>
      </c>
      <c r="E2074" s="19">
        <v>56541.188886452401</v>
      </c>
      <c r="F2074" s="19">
        <v>57036.770211767602</v>
      </c>
      <c r="G2074" s="19">
        <v>56122.817684139802</v>
      </c>
      <c r="O2074" s="19">
        <f t="shared" si="32"/>
        <v>3.6726347381991218</v>
      </c>
    </row>
    <row r="2075" spans="2:15" x14ac:dyDescent="0.25">
      <c r="B2075" s="40">
        <v>185.75</v>
      </c>
      <c r="C2075" s="41">
        <v>-9.7961999999999989</v>
      </c>
      <c r="E2075" s="19">
        <v>56544.8615211906</v>
      </c>
      <c r="F2075" s="19">
        <v>57046.044111502903</v>
      </c>
      <c r="G2075" s="19">
        <v>56125.251332006301</v>
      </c>
      <c r="O2075" s="19">
        <f t="shared" si="32"/>
        <v>1.6854648680018727</v>
      </c>
    </row>
    <row r="2076" spans="2:15" x14ac:dyDescent="0.25">
      <c r="B2076" s="40">
        <v>185.77232023752904</v>
      </c>
      <c r="C2076" s="41">
        <v>-9.6718666666666664</v>
      </c>
      <c r="E2076" s="19">
        <v>56546.546986058602</v>
      </c>
      <c r="F2076" s="19">
        <v>57050.339929011498</v>
      </c>
      <c r="G2076" s="19">
        <v>56126.364521606003</v>
      </c>
      <c r="O2076" s="19">
        <f t="shared" si="32"/>
        <v>1.7634411202961928</v>
      </c>
    </row>
    <row r="2077" spans="2:15" x14ac:dyDescent="0.25">
      <c r="B2077" s="40">
        <v>185.79548850065044</v>
      </c>
      <c r="C2077" s="41">
        <v>-9.7943666666666669</v>
      </c>
      <c r="E2077" s="19">
        <v>56548.310427178898</v>
      </c>
      <c r="F2077" s="19">
        <v>57054.861815165801</v>
      </c>
      <c r="G2077" s="19">
        <v>56127.526437598201</v>
      </c>
      <c r="O2077" s="19">
        <f t="shared" si="32"/>
        <v>15.767477390101703</v>
      </c>
    </row>
    <row r="2078" spans="2:15" x14ac:dyDescent="0.25">
      <c r="B2078" s="40">
        <v>186</v>
      </c>
      <c r="C2078" s="41">
        <v>-9.7719333333333349</v>
      </c>
      <c r="E2078" s="19">
        <v>56564.077904569</v>
      </c>
      <c r="F2078" s="19">
        <v>57096.601896039603</v>
      </c>
      <c r="G2078" s="19">
        <v>56137.752795603803</v>
      </c>
      <c r="O2078" s="19">
        <f t="shared" si="32"/>
        <v>1.0793267944973195</v>
      </c>
    </row>
    <row r="2079" spans="2:15" x14ac:dyDescent="0.25">
      <c r="B2079" s="40">
        <v>186.01428850572793</v>
      </c>
      <c r="C2079" s="41">
        <v>-9.7858000000000001</v>
      </c>
      <c r="E2079" s="19">
        <v>56565.157231363497</v>
      </c>
      <c r="F2079" s="19">
        <v>57099.549526753101</v>
      </c>
      <c r="G2079" s="19">
        <v>56138.439789369499</v>
      </c>
      <c r="O2079" s="19">
        <f t="shared" si="32"/>
        <v>1.3880425997049315</v>
      </c>
    </row>
    <row r="2080" spans="2:15" x14ac:dyDescent="0.25">
      <c r="B2080" s="40">
        <v>186.03241409321922</v>
      </c>
      <c r="C2080" s="41">
        <v>-9.7636333333333329</v>
      </c>
      <c r="E2080" s="19">
        <v>56566.545273963202</v>
      </c>
      <c r="F2080" s="19">
        <v>57103.358105611696</v>
      </c>
      <c r="G2080" s="19">
        <v>56139.320398193799</v>
      </c>
      <c r="O2080" s="19">
        <f t="shared" si="32"/>
        <v>3.0085663593999925</v>
      </c>
    </row>
    <row r="2081" spans="2:15" x14ac:dyDescent="0.25">
      <c r="B2081" s="40">
        <v>186.07132795748529</v>
      </c>
      <c r="C2081" s="41">
        <v>-9.8181333333333338</v>
      </c>
      <c r="E2081" s="19">
        <v>56569.553840322602</v>
      </c>
      <c r="F2081" s="19">
        <v>57111.683069695799</v>
      </c>
      <c r="G2081" s="19">
        <v>56141.2174724504</v>
      </c>
      <c r="O2081" s="19">
        <f t="shared" si="32"/>
        <v>13.819306228098867</v>
      </c>
    </row>
    <row r="2082" spans="2:15" x14ac:dyDescent="0.25">
      <c r="B2082" s="40">
        <v>186.25</v>
      </c>
      <c r="C2082" s="41">
        <v>-9.737266666666665</v>
      </c>
      <c r="E2082" s="19">
        <v>56583.373146550701</v>
      </c>
      <c r="F2082" s="19">
        <v>57151.210336138203</v>
      </c>
      <c r="G2082" s="19">
        <v>56149.697348131303</v>
      </c>
      <c r="O2082" s="19">
        <f t="shared" si="32"/>
        <v>1.7758193229019525</v>
      </c>
    </row>
    <row r="2083" spans="2:15" x14ac:dyDescent="0.25">
      <c r="B2083" s="40">
        <v>186.2732885188627</v>
      </c>
      <c r="C2083" s="41">
        <v>-9.8587000000000007</v>
      </c>
      <c r="E2083" s="19">
        <v>56585.148965873603</v>
      </c>
      <c r="F2083" s="19">
        <v>57156.4504915578</v>
      </c>
      <c r="G2083" s="19">
        <v>56150.755552454699</v>
      </c>
      <c r="O2083" s="19">
        <f t="shared" si="32"/>
        <v>1.3124348502969951</v>
      </c>
    </row>
    <row r="2084" spans="2:15" x14ac:dyDescent="0.25">
      <c r="B2084" s="40">
        <v>186.29041864936329</v>
      </c>
      <c r="C2084" s="41">
        <v>-9.9251666666666676</v>
      </c>
      <c r="E2084" s="19">
        <v>56586.4614007239</v>
      </c>
      <c r="F2084" s="19">
        <v>57160.3478245714</v>
      </c>
      <c r="G2084" s="19">
        <v>56151.532532538702</v>
      </c>
      <c r="O2084" s="19">
        <f t="shared" si="32"/>
        <v>5.6337731285020709</v>
      </c>
    </row>
    <row r="2085" spans="2:15" x14ac:dyDescent="0.25">
      <c r="B2085" s="40">
        <v>186.36349202334546</v>
      </c>
      <c r="C2085" s="41">
        <v>-9.9596666666666653</v>
      </c>
      <c r="E2085" s="19">
        <v>56592.095173852402</v>
      </c>
      <c r="F2085" s="19">
        <v>57177.319873512002</v>
      </c>
      <c r="G2085" s="19">
        <v>56154.8161404329</v>
      </c>
      <c r="O2085" s="19">
        <f t="shared" si="32"/>
        <v>10.55774524500157</v>
      </c>
    </row>
    <row r="2086" spans="2:15" x14ac:dyDescent="0.25">
      <c r="B2086" s="40">
        <v>186.5</v>
      </c>
      <c r="C2086" s="41">
        <v>-9.6441666666666652</v>
      </c>
      <c r="E2086" s="19">
        <v>56602.652919097403</v>
      </c>
      <c r="F2086" s="19">
        <v>57210.232176968697</v>
      </c>
      <c r="G2086" s="19">
        <v>56160.721863246799</v>
      </c>
      <c r="O2086" s="19">
        <f t="shared" si="32"/>
        <v>1.3081016750948038</v>
      </c>
    </row>
    <row r="2087" spans="2:15" x14ac:dyDescent="0.25">
      <c r="B2087" s="40">
        <v>186.5173414282917</v>
      </c>
      <c r="C2087" s="41">
        <v>-9.8339333333333325</v>
      </c>
      <c r="E2087" s="19">
        <v>56603.961020772498</v>
      </c>
      <c r="F2087" s="19">
        <v>57214.415001453002</v>
      </c>
      <c r="G2087" s="19">
        <v>56161.429032434498</v>
      </c>
      <c r="O2087" s="19">
        <f t="shared" si="32"/>
        <v>1.4613587025014567</v>
      </c>
    </row>
    <row r="2088" spans="2:15" x14ac:dyDescent="0.25">
      <c r="B2088" s="40">
        <v>186.53613202559498</v>
      </c>
      <c r="C2088" s="41">
        <v>-9.9251333333333331</v>
      </c>
      <c r="E2088" s="19">
        <v>56605.422379475</v>
      </c>
      <c r="F2088" s="19">
        <v>57219.116198274998</v>
      </c>
      <c r="G2088" s="19">
        <v>56162.2122361086</v>
      </c>
      <c r="O2088" s="19">
        <f t="shared" si="32"/>
        <v>8.6751050770035363</v>
      </c>
    </row>
    <row r="2089" spans="2:15" x14ac:dyDescent="0.25">
      <c r="B2089" s="40">
        <v>186.64920507594678</v>
      </c>
      <c r="C2089" s="41">
        <v>-9.9554666666666662</v>
      </c>
      <c r="E2089" s="19">
        <v>56614.097484552003</v>
      </c>
      <c r="F2089" s="19">
        <v>57247.657534003803</v>
      </c>
      <c r="G2089" s="19">
        <v>56166.705449022498</v>
      </c>
      <c r="O2089" s="19">
        <f t="shared" si="32"/>
        <v>7.7254096186952665</v>
      </c>
    </row>
    <row r="2090" spans="2:15" x14ac:dyDescent="0.25">
      <c r="B2090" s="40">
        <v>186.75</v>
      </c>
      <c r="C2090" s="41">
        <v>-9.665166666666666</v>
      </c>
      <c r="E2090" s="19">
        <v>56621.822894170698</v>
      </c>
      <c r="F2090" s="19">
        <v>57274.0301637011</v>
      </c>
      <c r="G2090" s="19">
        <v>56170.463214608601</v>
      </c>
      <c r="O2090" s="19">
        <f t="shared" si="32"/>
        <v>0.53426138010399882</v>
      </c>
    </row>
    <row r="2091" spans="2:15" x14ac:dyDescent="0.25">
      <c r="B2091" s="40">
        <v>186.75670864728048</v>
      </c>
      <c r="C2091" s="41">
        <v>-9.6079999999999988</v>
      </c>
      <c r="E2091" s="19">
        <v>56622.357155550802</v>
      </c>
      <c r="F2091" s="19">
        <v>57275.888774766303</v>
      </c>
      <c r="G2091" s="19">
        <v>56170.713972300699</v>
      </c>
      <c r="O2091" s="19">
        <f t="shared" si="32"/>
        <v>0.53409927499887999</v>
      </c>
    </row>
    <row r="2092" spans="2:15" x14ac:dyDescent="0.25">
      <c r="B2092" s="40">
        <v>186.76380247221709</v>
      </c>
      <c r="C2092" s="41">
        <v>-9.8873999999999995</v>
      </c>
      <c r="E2092" s="19">
        <v>56622.891254825801</v>
      </c>
      <c r="F2092" s="19">
        <v>57277.751422685098</v>
      </c>
      <c r="G2092" s="19">
        <v>56170.963431329998</v>
      </c>
      <c r="O2092" s="19">
        <f t="shared" si="32"/>
        <v>12.53742725779739</v>
      </c>
    </row>
    <row r="2093" spans="2:15" x14ac:dyDescent="0.25">
      <c r="B2093" s="40">
        <v>186.9288597561264</v>
      </c>
      <c r="C2093" s="41">
        <v>-9.8698333333333341</v>
      </c>
      <c r="E2093" s="19">
        <v>56635.428682083599</v>
      </c>
      <c r="F2093" s="19">
        <v>57322.845390928698</v>
      </c>
      <c r="G2093" s="19">
        <v>56176.447778196904</v>
      </c>
      <c r="O2093" s="19">
        <f t="shared" si="32"/>
        <v>2.116571035097877</v>
      </c>
    </row>
    <row r="2094" spans="2:15" x14ac:dyDescent="0.25">
      <c r="B2094" s="40">
        <v>186.95742852727724</v>
      </c>
      <c r="C2094" s="41">
        <v>-9.8727666666666671</v>
      </c>
      <c r="E2094" s="19">
        <v>56637.545253118697</v>
      </c>
      <c r="F2094" s="19">
        <v>57330.7281351688</v>
      </c>
      <c r="G2094" s="19">
        <v>56177.2989444794</v>
      </c>
      <c r="O2094" s="19">
        <f t="shared" si="32"/>
        <v>3.2438568261059118</v>
      </c>
    </row>
    <row r="2095" spans="2:15" x14ac:dyDescent="0.25">
      <c r="B2095" s="40">
        <v>187</v>
      </c>
      <c r="C2095" s="41">
        <v>-9.6053333333333324</v>
      </c>
      <c r="E2095" s="19">
        <v>56640.789109944802</v>
      </c>
      <c r="F2095" s="19">
        <v>57342.962333187599</v>
      </c>
      <c r="G2095" s="19">
        <v>56178.559994724899</v>
      </c>
      <c r="O2095" s="19">
        <f t="shared" si="32"/>
        <v>0.90387894129526103</v>
      </c>
    </row>
    <row r="2096" spans="2:15" x14ac:dyDescent="0.25">
      <c r="B2096" s="40">
        <v>187.0119013013497</v>
      </c>
      <c r="C2096" s="41">
        <v>-9.9185999999999996</v>
      </c>
      <c r="E2096" s="19">
        <v>56641.692988886098</v>
      </c>
      <c r="F2096" s="19">
        <v>57346.403288402304</v>
      </c>
      <c r="G2096" s="19">
        <v>56178.902191705798</v>
      </c>
      <c r="O2096" s="19">
        <f t="shared" si="32"/>
        <v>9.905587234403356</v>
      </c>
    </row>
    <row r="2097" spans="2:15" x14ac:dyDescent="0.25">
      <c r="B2097" s="40">
        <v>187.14357167844281</v>
      </c>
      <c r="C2097" s="41">
        <v>-9.9351333333333329</v>
      </c>
      <c r="E2097" s="19">
        <v>56651.598576120501</v>
      </c>
      <c r="F2097" s="19">
        <v>57384.956762269801</v>
      </c>
      <c r="G2097" s="19">
        <v>56182.4022871341</v>
      </c>
      <c r="I2097" s="47"/>
      <c r="O2097" s="19">
        <f t="shared" si="32"/>
        <v>4.407290902796376</v>
      </c>
    </row>
    <row r="2098" spans="2:15" x14ac:dyDescent="0.25">
      <c r="B2098" s="40">
        <v>187.20284870472145</v>
      </c>
      <c r="C2098" s="41">
        <v>-9.9991666666666656</v>
      </c>
      <c r="E2098" s="19">
        <v>56656.005867023297</v>
      </c>
      <c r="F2098" s="19">
        <v>57402.562162414302</v>
      </c>
      <c r="G2098" s="19">
        <v>56183.8204521839</v>
      </c>
      <c r="O2098" s="19">
        <f t="shared" si="32"/>
        <v>3.5028807670023525</v>
      </c>
    </row>
    <row r="2099" spans="2:15" x14ac:dyDescent="0.25">
      <c r="B2099" s="40">
        <v>187.25</v>
      </c>
      <c r="C2099" s="41">
        <v>-9.8381333333333334</v>
      </c>
      <c r="E2099" s="19">
        <v>56659.5087477903</v>
      </c>
      <c r="F2099" s="19">
        <v>57416.729184203999</v>
      </c>
      <c r="G2099" s="19">
        <v>56184.890841316002</v>
      </c>
      <c r="O2099" s="19">
        <f t="shared" si="32"/>
        <v>0.81885513049928704</v>
      </c>
    </row>
    <row r="2100" spans="2:15" x14ac:dyDescent="0.25">
      <c r="B2100" s="40">
        <v>187.26086756640035</v>
      </c>
      <c r="C2100" s="41">
        <v>-9.9440333333333335</v>
      </c>
      <c r="E2100" s="19">
        <v>56660.327602920799</v>
      </c>
      <c r="F2100" s="19">
        <v>57420.061681175597</v>
      </c>
      <c r="G2100" s="19">
        <v>56185.134094942499</v>
      </c>
      <c r="O2100" s="19">
        <f t="shared" si="32"/>
        <v>4.3861501924984623</v>
      </c>
    </row>
    <row r="2101" spans="2:15" x14ac:dyDescent="0.25">
      <c r="B2101" s="40">
        <v>187.32041811363464</v>
      </c>
      <c r="C2101" s="41">
        <v>-9.9588333333333328</v>
      </c>
      <c r="E2101" s="19">
        <v>56664.713753113298</v>
      </c>
      <c r="F2101" s="19">
        <v>57438.035598882598</v>
      </c>
      <c r="G2101" s="19">
        <v>56186.393975525098</v>
      </c>
      <c r="O2101" s="19">
        <f t="shared" si="32"/>
        <v>11.259697192203021</v>
      </c>
    </row>
    <row r="2102" spans="2:15" x14ac:dyDescent="0.25">
      <c r="B2102" s="40">
        <v>187.4715645625692</v>
      </c>
      <c r="C2102" s="41">
        <v>-9.885133333333334</v>
      </c>
      <c r="E2102" s="19">
        <v>56675.973450305501</v>
      </c>
      <c r="F2102" s="19">
        <v>57484.9791865605</v>
      </c>
      <c r="G2102" s="19">
        <v>56189.323542890001</v>
      </c>
      <c r="O2102" s="19">
        <f t="shared" si="32"/>
        <v>1.5517154780973215</v>
      </c>
    </row>
    <row r="2103" spans="2:15" x14ac:dyDescent="0.25">
      <c r="B2103" s="40">
        <v>187.49324784571024</v>
      </c>
      <c r="C2103" s="41">
        <v>-9.7948999999999984</v>
      </c>
      <c r="E2103" s="19">
        <v>56677.525165783598</v>
      </c>
      <c r="F2103" s="19">
        <v>57491.5210117186</v>
      </c>
      <c r="G2103" s="19">
        <v>56189.696254059803</v>
      </c>
      <c r="O2103" s="19">
        <f t="shared" si="32"/>
        <v>0.51705546720040729</v>
      </c>
    </row>
    <row r="2104" spans="2:15" x14ac:dyDescent="0.25">
      <c r="B2104" s="40">
        <v>187.5</v>
      </c>
      <c r="C2104" s="41">
        <v>-9.8645666666666667</v>
      </c>
      <c r="E2104" s="19">
        <v>56678.042221250798</v>
      </c>
      <c r="F2104" s="19">
        <v>57493.703979690101</v>
      </c>
      <c r="G2104" s="19">
        <v>56189.8189216221</v>
      </c>
      <c r="O2104" s="19">
        <f t="shared" si="32"/>
        <v>0.73849693960073637</v>
      </c>
    </row>
    <row r="2105" spans="2:15" x14ac:dyDescent="0.25">
      <c r="B2105" s="40">
        <v>187.50993091807985</v>
      </c>
      <c r="C2105" s="41">
        <v>-10.0845</v>
      </c>
      <c r="E2105" s="19">
        <v>56678.780718190399</v>
      </c>
      <c r="F2105" s="19">
        <v>57496.824428842803</v>
      </c>
      <c r="G2105" s="19">
        <v>56189.9928287437</v>
      </c>
      <c r="O2105" s="19">
        <f t="shared" si="32"/>
        <v>11.57423710040166</v>
      </c>
    </row>
    <row r="2106" spans="2:15" x14ac:dyDescent="0.25">
      <c r="B2106" s="40">
        <v>187.6673408875271</v>
      </c>
      <c r="C2106" s="41">
        <v>-10.097566666666665</v>
      </c>
      <c r="E2106" s="19">
        <v>56690.354955290801</v>
      </c>
      <c r="F2106" s="19">
        <v>57546.025203292098</v>
      </c>
      <c r="G2106" s="19">
        <v>56192.538208313301</v>
      </c>
      <c r="O2106" s="19">
        <f t="shared" si="32"/>
        <v>5.0040717262018006</v>
      </c>
    </row>
    <row r="2107" spans="2:15" x14ac:dyDescent="0.25">
      <c r="B2107" s="40">
        <v>187.73539997050673</v>
      </c>
      <c r="C2107" s="41">
        <v>-10.036866666666667</v>
      </c>
      <c r="E2107" s="19">
        <v>56695.359027017003</v>
      </c>
      <c r="F2107" s="19">
        <v>57567.3889608803</v>
      </c>
      <c r="G2107" s="19">
        <v>56193.548896374799</v>
      </c>
      <c r="O2107" s="19">
        <f t="shared" si="32"/>
        <v>1.1033412924953154</v>
      </c>
    </row>
    <row r="2108" spans="2:15" x14ac:dyDescent="0.25">
      <c r="B2108" s="40">
        <v>187.75</v>
      </c>
      <c r="C2108" s="41">
        <v>-9.877699999999999</v>
      </c>
      <c r="E2108" s="19">
        <v>56696.462368309498</v>
      </c>
      <c r="F2108" s="19">
        <v>57572.100243988702</v>
      </c>
      <c r="G2108" s="19">
        <v>56193.765718115297</v>
      </c>
      <c r="O2108" s="19">
        <f t="shared" si="32"/>
        <v>0.58838808970176615</v>
      </c>
    </row>
    <row r="2109" spans="2:15" x14ac:dyDescent="0.25">
      <c r="B2109" s="40">
        <v>187.75832100709908</v>
      </c>
      <c r="C2109" s="41">
        <v>-10.045666666666667</v>
      </c>
      <c r="E2109" s="19">
        <v>56697.0507563992</v>
      </c>
      <c r="F2109" s="19">
        <v>57574.612415566902</v>
      </c>
      <c r="G2109" s="19">
        <v>56193.880526558598</v>
      </c>
      <c r="O2109" s="19">
        <f t="shared" si="32"/>
        <v>6.6172355212038383</v>
      </c>
    </row>
    <row r="2110" spans="2:15" x14ac:dyDescent="0.25">
      <c r="B2110" s="40">
        <v>187.84797725194269</v>
      </c>
      <c r="C2110" s="41">
        <v>-10.090200000000001</v>
      </c>
      <c r="E2110" s="19">
        <v>56703.667991920403</v>
      </c>
      <c r="F2110" s="19">
        <v>57602.830775345501</v>
      </c>
      <c r="G2110" s="19">
        <v>56195.136825189496</v>
      </c>
      <c r="O2110" s="19">
        <f t="shared" si="32"/>
        <v>10.806367527293332</v>
      </c>
    </row>
    <row r="2111" spans="2:15" x14ac:dyDescent="0.25">
      <c r="B2111" s="40">
        <v>187.9947475693713</v>
      </c>
      <c r="C2111" s="41">
        <v>-10.068666666666667</v>
      </c>
      <c r="E2111" s="19">
        <v>56714.474359447697</v>
      </c>
      <c r="F2111" s="19">
        <v>57648.5860082851</v>
      </c>
      <c r="G2111" s="19">
        <v>56197.087733268898</v>
      </c>
      <c r="H2111" s="47"/>
      <c r="O2111" s="19">
        <f t="shared" si="32"/>
        <v>0.36766750240349211</v>
      </c>
    </row>
    <row r="2112" spans="2:15" x14ac:dyDescent="0.25">
      <c r="B2112" s="40">
        <v>188</v>
      </c>
      <c r="C2112" s="41">
        <v>-9.9514000000000014</v>
      </c>
      <c r="E2112" s="19">
        <v>56714.8420269501</v>
      </c>
      <c r="F2112" s="19">
        <v>57650.131501442498</v>
      </c>
      <c r="G2112" s="19">
        <v>56197.152713267402</v>
      </c>
      <c r="O2112" s="19">
        <f t="shared" si="32"/>
        <v>0.36768044219934382</v>
      </c>
    </row>
    <row r="2113" spans="2:15" x14ac:dyDescent="0.25">
      <c r="B2113" s="40">
        <v>188.00526748416885</v>
      </c>
      <c r="C2113" s="41">
        <v>-10.012566666666666</v>
      </c>
      <c r="E2113" s="19">
        <v>56715.2097073923</v>
      </c>
      <c r="F2113" s="19">
        <v>57651.676134007001</v>
      </c>
      <c r="G2113" s="19">
        <v>56197.217637938396</v>
      </c>
      <c r="O2113" s="19">
        <f t="shared" si="32"/>
        <v>2.5741743578037131</v>
      </c>
    </row>
    <row r="2114" spans="2:15" x14ac:dyDescent="0.25">
      <c r="B2114" s="40">
        <v>188.04043695181448</v>
      </c>
      <c r="C2114" s="41">
        <v>-10.1074</v>
      </c>
      <c r="E2114" s="19">
        <v>56717.783881750103</v>
      </c>
      <c r="F2114" s="19">
        <v>57662.463264842401</v>
      </c>
      <c r="G2114" s="19">
        <v>56197.670844700202</v>
      </c>
      <c r="O2114" s="19">
        <f t="shared" si="32"/>
        <v>15.4701534058986</v>
      </c>
    </row>
    <row r="2115" spans="2:15" x14ac:dyDescent="0.25">
      <c r="B2115" s="40">
        <v>188.25</v>
      </c>
      <c r="C2115" s="41">
        <v>-10.17675</v>
      </c>
      <c r="E2115" s="19">
        <v>56733.254035156002</v>
      </c>
      <c r="F2115" s="19">
        <v>57726.011276394398</v>
      </c>
      <c r="G2115" s="19">
        <v>56200.401389550701</v>
      </c>
      <c r="O2115" s="19">
        <f t="shared" ref="O2115:O2178" si="33">E2116-E2115</f>
        <v>17.104555330297444</v>
      </c>
    </row>
    <row r="2116" spans="2:15" x14ac:dyDescent="0.25">
      <c r="B2116" s="40">
        <v>188.48080089779432</v>
      </c>
      <c r="C2116" s="41">
        <v>-10.097183333333334</v>
      </c>
      <c r="E2116" s="19">
        <v>56750.358590486299</v>
      </c>
      <c r="F2116" s="19">
        <v>57792.664013442598</v>
      </c>
      <c r="G2116" s="19">
        <v>56203.645376014101</v>
      </c>
      <c r="O2116" s="19">
        <f t="shared" si="33"/>
        <v>0.81772097229986684</v>
      </c>
    </row>
    <row r="2117" spans="2:15" x14ac:dyDescent="0.25">
      <c r="B2117" s="40">
        <v>188.49188643625465</v>
      </c>
      <c r="C2117" s="41">
        <v>-10.196116666666667</v>
      </c>
      <c r="E2117" s="19">
        <v>56751.176311458599</v>
      </c>
      <c r="F2117" s="19">
        <v>57795.730096967003</v>
      </c>
      <c r="G2117" s="19">
        <v>56203.811542607102</v>
      </c>
      <c r="O2117" s="19">
        <f t="shared" si="33"/>
        <v>0.5949194521017489</v>
      </c>
    </row>
    <row r="2118" spans="2:15" x14ac:dyDescent="0.25">
      <c r="B2118" s="40">
        <v>188.5</v>
      </c>
      <c r="C2118" s="41">
        <v>-10.145833333333334</v>
      </c>
      <c r="E2118" s="19">
        <v>56751.771230910701</v>
      </c>
      <c r="F2118" s="19">
        <v>57797.953093187003</v>
      </c>
      <c r="G2118" s="19">
        <v>56203.9332294372</v>
      </c>
      <c r="O2118" s="19">
        <f t="shared" si="33"/>
        <v>0.14875825389754027</v>
      </c>
    </row>
    <row r="2119" spans="2:15" x14ac:dyDescent="0.25">
      <c r="B2119" s="40">
        <v>188.50151674946886</v>
      </c>
      <c r="C2119" s="41">
        <v>-10.008599999999999</v>
      </c>
      <c r="E2119" s="19">
        <v>56751.919989164599</v>
      </c>
      <c r="F2119" s="19">
        <v>57798.507928619299</v>
      </c>
      <c r="G2119" s="19">
        <v>56203.963763348598</v>
      </c>
      <c r="O2119" s="19">
        <f t="shared" si="33"/>
        <v>17.117735181098396</v>
      </c>
    </row>
    <row r="2120" spans="2:15" x14ac:dyDescent="0.25">
      <c r="B2120" s="40">
        <v>188.73084759840009</v>
      </c>
      <c r="C2120" s="41">
        <v>-10.010233333333334</v>
      </c>
      <c r="E2120" s="19">
        <v>56769.037724345697</v>
      </c>
      <c r="F2120" s="19">
        <v>57859.379180122101</v>
      </c>
      <c r="G2120" s="19">
        <v>56207.813509781503</v>
      </c>
      <c r="O2120" s="19">
        <f t="shared" si="33"/>
        <v>7.5160595806664787E-2</v>
      </c>
    </row>
    <row r="2121" spans="2:15" x14ac:dyDescent="0.25">
      <c r="B2121" s="40">
        <v>188.73239210024295</v>
      </c>
      <c r="C2121" s="41">
        <v>-9.8635333333333328</v>
      </c>
      <c r="E2121" s="19">
        <v>56769.112884941504</v>
      </c>
      <c r="F2121" s="19">
        <v>57859.632422477698</v>
      </c>
      <c r="G2121" s="19">
        <v>56207.8320982773</v>
      </c>
      <c r="O2121" s="19">
        <f t="shared" si="33"/>
        <v>1.3535672563957633</v>
      </c>
    </row>
    <row r="2122" spans="2:15" x14ac:dyDescent="0.25">
      <c r="B2122" s="40">
        <v>188.74952468980899</v>
      </c>
      <c r="C2122" s="41">
        <v>-9.9691166666666664</v>
      </c>
      <c r="E2122" s="19">
        <v>56770.466452197899</v>
      </c>
      <c r="F2122" s="19">
        <v>57864.170476163097</v>
      </c>
      <c r="G2122" s="19">
        <v>56208.169715399003</v>
      </c>
      <c r="O2122" s="19">
        <f t="shared" si="33"/>
        <v>16.42820169510378</v>
      </c>
    </row>
    <row r="2123" spans="2:15" x14ac:dyDescent="0.25">
      <c r="B2123" s="40">
        <v>188.96694252285491</v>
      </c>
      <c r="C2123" s="41">
        <v>-9.91845</v>
      </c>
      <c r="E2123" s="19">
        <v>56786.894653893003</v>
      </c>
      <c r="F2123" s="19">
        <v>57915.622346194403</v>
      </c>
      <c r="G2123" s="19">
        <v>56212.744761371599</v>
      </c>
      <c r="O2123" s="19">
        <f t="shared" si="33"/>
        <v>2.0594211110947072</v>
      </c>
    </row>
    <row r="2124" spans="2:15" x14ac:dyDescent="0.25">
      <c r="B2124" s="40">
        <v>188.9942175392903</v>
      </c>
      <c r="C2124" s="41">
        <v>-9.8574166666666674</v>
      </c>
      <c r="E2124" s="19">
        <v>56788.954075004098</v>
      </c>
      <c r="F2124" s="19">
        <v>57921.575165354603</v>
      </c>
      <c r="G2124" s="19">
        <v>56213.385874172302</v>
      </c>
      <c r="O2124" s="19">
        <f t="shared" si="33"/>
        <v>0.45810890319989994</v>
      </c>
    </row>
    <row r="2125" spans="2:15" x14ac:dyDescent="0.25">
      <c r="B2125" s="40">
        <v>189</v>
      </c>
      <c r="C2125" s="41">
        <v>-9.8923000000000005</v>
      </c>
      <c r="E2125" s="19">
        <v>56789.412183907298</v>
      </c>
      <c r="F2125" s="19">
        <v>57922.884429244099</v>
      </c>
      <c r="G2125" s="19">
        <v>56213.530519526197</v>
      </c>
      <c r="O2125" s="19">
        <f t="shared" si="33"/>
        <v>0.22911623130494263</v>
      </c>
    </row>
    <row r="2126" spans="2:15" x14ac:dyDescent="0.25">
      <c r="B2126" s="40">
        <v>189.00318055082909</v>
      </c>
      <c r="C2126" s="41">
        <v>-9.6213999999999995</v>
      </c>
      <c r="E2126" s="19">
        <v>56789.641300138603</v>
      </c>
      <c r="F2126" s="19">
        <v>57923.537225590997</v>
      </c>
      <c r="G2126" s="19">
        <v>56213.603134710902</v>
      </c>
      <c r="O2126" s="19">
        <f t="shared" si="33"/>
        <v>15.127803711096931</v>
      </c>
    </row>
    <row r="2127" spans="2:15" x14ac:dyDescent="0.25">
      <c r="B2127" s="40">
        <v>189.20023024603765</v>
      </c>
      <c r="C2127" s="41">
        <v>-9.8435666666666659</v>
      </c>
      <c r="E2127" s="19">
        <v>56804.7691038497</v>
      </c>
      <c r="F2127" s="19">
        <v>57963.866494859802</v>
      </c>
      <c r="G2127" s="19">
        <v>56218.763321549202</v>
      </c>
      <c r="O2127" s="19">
        <f t="shared" si="33"/>
        <v>2.7801710846033529</v>
      </c>
    </row>
    <row r="2128" spans="2:15" x14ac:dyDescent="0.25">
      <c r="B2128" s="40">
        <v>189.23578901618274</v>
      </c>
      <c r="C2128" s="41">
        <v>-9.6259333333333341</v>
      </c>
      <c r="E2128" s="19">
        <v>56807.549274934303</v>
      </c>
      <c r="F2128" s="19">
        <v>57970.730423534202</v>
      </c>
      <c r="G2128" s="19">
        <v>56219.781159502803</v>
      </c>
      <c r="O2128" s="19">
        <f t="shared" si="33"/>
        <v>1.0823248719971161</v>
      </c>
    </row>
    <row r="2129" spans="2:15" x14ac:dyDescent="0.25">
      <c r="B2129" s="40">
        <v>189.25</v>
      </c>
      <c r="C2129" s="41">
        <v>-9.7317</v>
      </c>
      <c r="E2129" s="19">
        <v>56808.6315998063</v>
      </c>
      <c r="F2129" s="19">
        <v>57973.360513573803</v>
      </c>
      <c r="G2129" s="19">
        <v>56220.182485843499</v>
      </c>
      <c r="O2129" s="19">
        <f t="shared" si="33"/>
        <v>3.2506254054023884</v>
      </c>
    </row>
    <row r="2130" spans="2:15" x14ac:dyDescent="0.25">
      <c r="B2130" s="40">
        <v>189.29157319303582</v>
      </c>
      <c r="C2130" s="41">
        <v>-9.4089000000000009</v>
      </c>
      <c r="E2130" s="19">
        <v>56811.882225211702</v>
      </c>
      <c r="F2130" s="19">
        <v>57981.1227764301</v>
      </c>
      <c r="G2130" s="19">
        <v>56221.404011877399</v>
      </c>
      <c r="O2130" s="19">
        <f t="shared" si="33"/>
        <v>10.792451252695173</v>
      </c>
    </row>
    <row r="2131" spans="2:15" x14ac:dyDescent="0.25">
      <c r="B2131" s="40">
        <v>189.43076980436697</v>
      </c>
      <c r="C2131" s="41">
        <v>-9.6242999999999999</v>
      </c>
      <c r="E2131" s="19">
        <v>56822.674676464398</v>
      </c>
      <c r="F2131" s="19">
        <v>58005.528076596303</v>
      </c>
      <c r="G2131" s="19">
        <v>56225.613190050797</v>
      </c>
      <c r="O2131" s="19">
        <f t="shared" si="33"/>
        <v>3.3477296778000891</v>
      </c>
    </row>
    <row r="2132" spans="2:15" x14ac:dyDescent="0.25">
      <c r="B2132" s="40">
        <v>189.47443283875617</v>
      </c>
      <c r="C2132" s="41">
        <v>-9.4177666666666653</v>
      </c>
      <c r="E2132" s="19">
        <v>56826.022406142198</v>
      </c>
      <c r="F2132" s="19">
        <v>58012.708922585298</v>
      </c>
      <c r="G2132" s="19">
        <v>56226.9595330343</v>
      </c>
      <c r="O2132" s="19">
        <f t="shared" si="33"/>
        <v>2.0259333764988696</v>
      </c>
    </row>
    <row r="2133" spans="2:15" x14ac:dyDescent="0.25">
      <c r="B2133" s="40">
        <v>189.5</v>
      </c>
      <c r="C2133" s="41">
        <v>-9.6598333333333333</v>
      </c>
      <c r="E2133" s="19">
        <v>56828.048339518697</v>
      </c>
      <c r="F2133" s="19">
        <v>58016.972721471197</v>
      </c>
      <c r="G2133" s="19">
        <v>56227.782126758597</v>
      </c>
      <c r="O2133" s="19">
        <f t="shared" si="33"/>
        <v>7.4898082338040695</v>
      </c>
    </row>
    <row r="2134" spans="2:15" x14ac:dyDescent="0.25">
      <c r="B2134" s="40">
        <v>189.5959769703463</v>
      </c>
      <c r="C2134" s="41">
        <v>-9.3218333333333341</v>
      </c>
      <c r="E2134" s="19">
        <v>56835.538147752501</v>
      </c>
      <c r="F2134" s="19">
        <v>58032.239609522097</v>
      </c>
      <c r="G2134" s="19">
        <v>56230.866710027098</v>
      </c>
      <c r="O2134" s="19">
        <f t="shared" si="33"/>
        <v>4.9215132750978228</v>
      </c>
    </row>
    <row r="2135" spans="2:15" x14ac:dyDescent="0.25">
      <c r="B2135" s="40">
        <v>189.65862023426138</v>
      </c>
      <c r="C2135" s="41">
        <v>-9.6156333333333333</v>
      </c>
      <c r="E2135" s="19">
        <v>56840.459661027598</v>
      </c>
      <c r="F2135" s="19">
        <v>58041.8832527704</v>
      </c>
      <c r="G2135" s="19">
        <v>56232.923430697199</v>
      </c>
      <c r="O2135" s="19">
        <f t="shared" si="33"/>
        <v>3.9866037501051323</v>
      </c>
    </row>
    <row r="2136" spans="2:15" x14ac:dyDescent="0.25">
      <c r="B2136" s="40">
        <v>189.71034272528055</v>
      </c>
      <c r="C2136" s="41">
        <v>-9.293000000000001</v>
      </c>
      <c r="E2136" s="19">
        <v>56844.446264777704</v>
      </c>
      <c r="F2136" s="19">
        <v>58049.493409108698</v>
      </c>
      <c r="G2136" s="19">
        <v>56234.6019636825</v>
      </c>
      <c r="O2136" s="19">
        <f t="shared" si="33"/>
        <v>3.1277985240958515</v>
      </c>
    </row>
    <row r="2137" spans="2:15" x14ac:dyDescent="0.25">
      <c r="B2137" s="40">
        <v>189.75</v>
      </c>
      <c r="C2137" s="41">
        <v>-9.658433333333333</v>
      </c>
      <c r="E2137" s="19">
        <v>56847.574063301799</v>
      </c>
      <c r="F2137" s="19">
        <v>58055.348804104397</v>
      </c>
      <c r="G2137" s="19">
        <v>56235.9245340532</v>
      </c>
      <c r="O2137" s="19">
        <f t="shared" si="33"/>
        <v>10.479910578600538</v>
      </c>
    </row>
    <row r="2138" spans="2:15" x14ac:dyDescent="0.25">
      <c r="B2138" s="40">
        <v>189.88384057213952</v>
      </c>
      <c r="C2138" s="41">
        <v>-9.6396666666666651</v>
      </c>
      <c r="E2138" s="19">
        <v>56858.0539738804</v>
      </c>
      <c r="F2138" s="19">
        <v>58074.329368389801</v>
      </c>
      <c r="G2138" s="19">
        <v>56240.371393186499</v>
      </c>
      <c r="O2138" s="19">
        <f t="shared" si="33"/>
        <v>2.4238605657010339</v>
      </c>
    </row>
    <row r="2139" spans="2:15" x14ac:dyDescent="0.25">
      <c r="B2139" s="40">
        <v>189.91479882624364</v>
      </c>
      <c r="C2139" s="41">
        <v>-9.5599666666666678</v>
      </c>
      <c r="E2139" s="19">
        <v>56860.477834446101</v>
      </c>
      <c r="F2139" s="19">
        <v>58078.599294008898</v>
      </c>
      <c r="G2139" s="19">
        <v>56241.399179890002</v>
      </c>
      <c r="O2139" s="19">
        <f t="shared" si="33"/>
        <v>2.2669615181002882</v>
      </c>
    </row>
    <row r="2140" spans="2:15" x14ac:dyDescent="0.25">
      <c r="B2140" s="40">
        <v>189.94371239402585</v>
      </c>
      <c r="C2140" s="41">
        <v>-9.2447999999999997</v>
      </c>
      <c r="E2140" s="19">
        <v>56862.744795964201</v>
      </c>
      <c r="F2140" s="19">
        <v>58082.558406041702</v>
      </c>
      <c r="G2140" s="19">
        <v>56242.358871816999</v>
      </c>
      <c r="O2140" s="19">
        <f t="shared" si="33"/>
        <v>4.375635448799585</v>
      </c>
    </row>
    <row r="2141" spans="2:15" x14ac:dyDescent="0.25">
      <c r="B2141" s="40">
        <v>190</v>
      </c>
      <c r="C2141" s="41">
        <v>-9.1452000000000009</v>
      </c>
      <c r="E2141" s="19">
        <v>56867.120431413001</v>
      </c>
      <c r="F2141" s="19">
        <v>58090.116512641303</v>
      </c>
      <c r="G2141" s="19">
        <v>56244.204799508698</v>
      </c>
      <c r="O2141" s="19">
        <f t="shared" si="33"/>
        <v>8.2723440377958468</v>
      </c>
    </row>
    <row r="2142" spans="2:15" x14ac:dyDescent="0.25">
      <c r="B2142" s="40">
        <v>190.10648985441989</v>
      </c>
      <c r="C2142" s="41">
        <v>-9.5321333333333325</v>
      </c>
      <c r="E2142" s="19">
        <v>56875.392775450797</v>
      </c>
      <c r="F2142" s="19">
        <v>58104.165746245897</v>
      </c>
      <c r="G2142" s="19">
        <v>56247.658482345098</v>
      </c>
      <c r="O2142" s="19">
        <f t="shared" si="33"/>
        <v>5.3750910831004148</v>
      </c>
    </row>
    <row r="2143" spans="2:15" x14ac:dyDescent="0.25">
      <c r="B2143" s="40">
        <v>190.17473556326186</v>
      </c>
      <c r="C2143" s="41">
        <v>-9.5325333333333333</v>
      </c>
      <c r="E2143" s="19">
        <v>56880.767866533897</v>
      </c>
      <c r="F2143" s="19">
        <v>58113.178586780399</v>
      </c>
      <c r="G2143" s="19">
        <v>56249.866182582402</v>
      </c>
      <c r="O2143" s="19">
        <f t="shared" si="33"/>
        <v>5.5205716090058559</v>
      </c>
    </row>
    <row r="2144" spans="2:15" x14ac:dyDescent="0.25">
      <c r="B2144" s="40">
        <v>190.24644570421103</v>
      </c>
      <c r="C2144" s="41">
        <v>-9.1300000000000008</v>
      </c>
      <c r="E2144" s="19">
        <v>56886.288438142903</v>
      </c>
      <c r="F2144" s="19">
        <v>58122.386122245298</v>
      </c>
      <c r="G2144" s="19">
        <v>56252.094013637099</v>
      </c>
      <c r="O2144" s="19">
        <f t="shared" si="33"/>
        <v>0.31066596669552382</v>
      </c>
    </row>
    <row r="2145" spans="2:15" x14ac:dyDescent="0.25">
      <c r="B2145" s="40">
        <v>190.25</v>
      </c>
      <c r="C2145" s="41">
        <v>-9.0013999999999985</v>
      </c>
      <c r="E2145" s="19">
        <v>56886.599104109599</v>
      </c>
      <c r="F2145" s="19">
        <v>58122.903598249999</v>
      </c>
      <c r="G2145" s="19">
        <v>56252.218014906801</v>
      </c>
      <c r="O2145" s="19">
        <f t="shared" si="33"/>
        <v>5.972105303502758</v>
      </c>
    </row>
    <row r="2146" spans="2:15" x14ac:dyDescent="0.25">
      <c r="B2146" s="40">
        <v>190.32662711752118</v>
      </c>
      <c r="C2146" s="41">
        <v>-9.2973999999999997</v>
      </c>
      <c r="E2146" s="19">
        <v>56892.571209413101</v>
      </c>
      <c r="F2146" s="19">
        <v>58132.855309695798</v>
      </c>
      <c r="G2146" s="19">
        <v>56254.569544862803</v>
      </c>
      <c r="O2146" s="19">
        <f t="shared" si="33"/>
        <v>5.9547220638996805</v>
      </c>
    </row>
    <row r="2147" spans="2:15" x14ac:dyDescent="0.25">
      <c r="B2147" s="40">
        <v>190.40360595125864</v>
      </c>
      <c r="C2147" s="41">
        <v>-9.6181666666666654</v>
      </c>
      <c r="E2147" s="19">
        <v>56898.525931477001</v>
      </c>
      <c r="F2147" s="19">
        <v>58142.821106130803</v>
      </c>
      <c r="G2147" s="19">
        <v>56256.845499515402</v>
      </c>
      <c r="O2147" s="19">
        <f t="shared" si="33"/>
        <v>7.3958101721000276</v>
      </c>
    </row>
    <row r="2148" spans="2:15" x14ac:dyDescent="0.25">
      <c r="B2148" s="40">
        <v>190.5</v>
      </c>
      <c r="C2148" s="41">
        <v>-9.5290333333333326</v>
      </c>
      <c r="E2148" s="19">
        <v>56905.921741649101</v>
      </c>
      <c r="F2148" s="19">
        <v>58155.337812098398</v>
      </c>
      <c r="G2148" s="19">
        <v>56259.559272028797</v>
      </c>
      <c r="O2148" s="19">
        <f t="shared" si="33"/>
        <v>3.3780053684022278</v>
      </c>
    </row>
    <row r="2149" spans="2:15" x14ac:dyDescent="0.25">
      <c r="B2149" s="40">
        <v>190.54431139786192</v>
      </c>
      <c r="C2149" s="41">
        <v>-9.5453333333333337</v>
      </c>
      <c r="E2149" s="19">
        <v>56909.299747017503</v>
      </c>
      <c r="F2149" s="19">
        <v>58161.131900110697</v>
      </c>
      <c r="G2149" s="19">
        <v>56260.751399918801</v>
      </c>
      <c r="O2149" s="19">
        <f t="shared" si="33"/>
        <v>3.4464465205965098</v>
      </c>
    </row>
    <row r="2150" spans="2:15" x14ac:dyDescent="0.25">
      <c r="B2150" s="40">
        <v>190.58932454773154</v>
      </c>
      <c r="C2150" s="41">
        <v>-9.1379000000000001</v>
      </c>
      <c r="E2150" s="19">
        <v>56912.7461935381</v>
      </c>
      <c r="F2150" s="19">
        <v>58167.107767569199</v>
      </c>
      <c r="G2150" s="19">
        <v>56261.933818230602</v>
      </c>
      <c r="O2150" s="19">
        <f t="shared" si="33"/>
        <v>3.2086308658981579</v>
      </c>
    </row>
    <row r="2151" spans="2:15" x14ac:dyDescent="0.25">
      <c r="B2151" s="40">
        <v>190.63051727628599</v>
      </c>
      <c r="C2151" s="41">
        <v>-9.1118333333333332</v>
      </c>
      <c r="E2151" s="19">
        <v>56915.954824403998</v>
      </c>
      <c r="F2151" s="19">
        <v>58172.739260151298</v>
      </c>
      <c r="G2151" s="19">
        <v>56263.0017633241</v>
      </c>
      <c r="O2151" s="19">
        <f t="shared" si="33"/>
        <v>9.0451798848007456</v>
      </c>
    </row>
    <row r="2152" spans="2:15" x14ac:dyDescent="0.25">
      <c r="B2152" s="40">
        <v>190.75</v>
      </c>
      <c r="C2152" s="41">
        <v>-8.8500999999999994</v>
      </c>
      <c r="E2152" s="19">
        <v>56925.000004288799</v>
      </c>
      <c r="F2152" s="19">
        <v>58189.046905354502</v>
      </c>
      <c r="G2152" s="19">
        <v>56265.823662656301</v>
      </c>
      <c r="O2152" s="19">
        <f t="shared" si="33"/>
        <v>0.75679803040111437</v>
      </c>
    </row>
    <row r="2153" spans="2:15" x14ac:dyDescent="0.25">
      <c r="B2153" s="40">
        <v>190.75960173186064</v>
      </c>
      <c r="C2153" s="41">
        <v>-9.3929333333333336</v>
      </c>
      <c r="E2153" s="19">
        <v>56925.7568023192</v>
      </c>
      <c r="F2153" s="19">
        <v>58190.444809489003</v>
      </c>
      <c r="G2153" s="19">
        <v>56266.046112436503</v>
      </c>
      <c r="O2153" s="19">
        <f t="shared" si="33"/>
        <v>7.2370631629019044</v>
      </c>
    </row>
    <row r="2154" spans="2:15" x14ac:dyDescent="0.25">
      <c r="B2154" s="40">
        <v>190.85566325661389</v>
      </c>
      <c r="C2154" s="41">
        <v>-9.5359999999999996</v>
      </c>
      <c r="E2154" s="19">
        <v>56932.993865482102</v>
      </c>
      <c r="F2154" s="19">
        <v>58204.121481713802</v>
      </c>
      <c r="G2154" s="19">
        <v>56268.055903768902</v>
      </c>
      <c r="O2154" s="19">
        <f t="shared" si="33"/>
        <v>6.4369986117962981</v>
      </c>
    </row>
    <row r="2155" spans="2:15" x14ac:dyDescent="0.25">
      <c r="B2155" s="40">
        <v>190.94184230028836</v>
      </c>
      <c r="C2155" s="41">
        <v>-9.2005999999999997</v>
      </c>
      <c r="E2155" s="19">
        <v>56939.430864093898</v>
      </c>
      <c r="F2155" s="19">
        <v>58216.820658625198</v>
      </c>
      <c r="G2155" s="19">
        <v>56269.649978738402</v>
      </c>
      <c r="O2155" s="19">
        <f t="shared" si="33"/>
        <v>2.3089200601025368</v>
      </c>
    </row>
    <row r="2156" spans="2:15" x14ac:dyDescent="0.25">
      <c r="B2156" s="40">
        <v>190.97255715593602</v>
      </c>
      <c r="C2156" s="41">
        <v>-9.1769000000000016</v>
      </c>
      <c r="E2156" s="19">
        <v>56941.739784154001</v>
      </c>
      <c r="F2156" s="19">
        <v>58221.514378357497</v>
      </c>
      <c r="G2156" s="19">
        <v>56270.173721918698</v>
      </c>
      <c r="O2156" s="19">
        <f t="shared" si="33"/>
        <v>2.0060268129018368</v>
      </c>
    </row>
    <row r="2157" spans="2:15" x14ac:dyDescent="0.25">
      <c r="B2157" s="40">
        <v>191</v>
      </c>
      <c r="C2157" s="41">
        <v>-9.0467666666666648</v>
      </c>
      <c r="E2157" s="19">
        <v>56943.745810966902</v>
      </c>
      <c r="F2157" s="19">
        <v>58225.652844136399</v>
      </c>
      <c r="G2157" s="19">
        <v>56270.608105344603</v>
      </c>
      <c r="O2157" s="19">
        <f t="shared" si="33"/>
        <v>5.8432835968997097</v>
      </c>
    </row>
    <row r="2158" spans="2:15" x14ac:dyDescent="0.25">
      <c r="B2158" s="40">
        <v>191.07923761051225</v>
      </c>
      <c r="C2158" s="41">
        <v>-9.4209666666666667</v>
      </c>
      <c r="E2158" s="19">
        <v>56949.589094563802</v>
      </c>
      <c r="F2158" s="19">
        <v>58238.018732692297</v>
      </c>
      <c r="G2158" s="19">
        <v>56271.767862483997</v>
      </c>
      <c r="O2158" s="19">
        <f t="shared" si="33"/>
        <v>7.6341407216968946</v>
      </c>
    </row>
    <row r="2159" spans="2:15" x14ac:dyDescent="0.25">
      <c r="B2159" s="40">
        <v>191.18323670650653</v>
      </c>
      <c r="C2159" s="41">
        <v>-9.396866666666666</v>
      </c>
      <c r="E2159" s="19">
        <v>56957.223235285499</v>
      </c>
      <c r="F2159" s="19">
        <v>58254.838889594001</v>
      </c>
      <c r="G2159" s="19">
        <v>56273.060151484096</v>
      </c>
      <c r="O2159" s="19">
        <f t="shared" si="33"/>
        <v>4.883971289404144</v>
      </c>
    </row>
    <row r="2160" spans="2:15" x14ac:dyDescent="0.25">
      <c r="B2160" s="40">
        <v>191.25</v>
      </c>
      <c r="C2160" s="41">
        <v>-9.4295666666666662</v>
      </c>
      <c r="E2160" s="19">
        <v>56962.107206574903</v>
      </c>
      <c r="F2160" s="19">
        <v>58265.969685995697</v>
      </c>
      <c r="G2160" s="19">
        <v>56273.764635914202</v>
      </c>
      <c r="O2160" s="19">
        <f t="shared" si="33"/>
        <v>3.7001214870979311</v>
      </c>
    </row>
    <row r="2161" spans="2:15" x14ac:dyDescent="0.25">
      <c r="B2161" s="40">
        <v>191.30143405625097</v>
      </c>
      <c r="C2161" s="41">
        <v>-9.4784333333333333</v>
      </c>
      <c r="E2161" s="19">
        <v>56965.807328062001</v>
      </c>
      <c r="F2161" s="19">
        <v>58274.582760667603</v>
      </c>
      <c r="G2161" s="19">
        <v>56274.239738756201</v>
      </c>
      <c r="O2161" s="19">
        <f t="shared" si="33"/>
        <v>7.240190730226459E-2</v>
      </c>
    </row>
    <row r="2162" spans="2:15" x14ac:dyDescent="0.25">
      <c r="B2162" s="40">
        <v>191.30240590536459</v>
      </c>
      <c r="C2162" s="41">
        <v>-9.0095666666666663</v>
      </c>
      <c r="E2162" s="19">
        <v>56965.879729969303</v>
      </c>
      <c r="F2162" s="19">
        <v>58274.752790601502</v>
      </c>
      <c r="G2162" s="19">
        <v>56274.248554460799</v>
      </c>
      <c r="O2162" s="19">
        <f t="shared" si="33"/>
        <v>6.4929952088932623</v>
      </c>
    </row>
    <row r="2163" spans="2:15" x14ac:dyDescent="0.25">
      <c r="B2163" s="40">
        <v>191.39169941999086</v>
      </c>
      <c r="C2163" s="41">
        <v>-9.0962999999999994</v>
      </c>
      <c r="E2163" s="19">
        <v>56972.372725178197</v>
      </c>
      <c r="F2163" s="19">
        <v>58290.223432070103</v>
      </c>
      <c r="G2163" s="19">
        <v>56274.968533367697</v>
      </c>
      <c r="O2163" s="19">
        <f t="shared" si="33"/>
        <v>9.2998423928002012</v>
      </c>
    </row>
    <row r="2164" spans="2:15" x14ac:dyDescent="0.25">
      <c r="B2164" s="40">
        <v>191.52244631210004</v>
      </c>
      <c r="C2164" s="41">
        <v>-9.0272666666666677</v>
      </c>
      <c r="E2164" s="19">
        <v>56981.672567570997</v>
      </c>
      <c r="F2164" s="19">
        <v>58313.088103125599</v>
      </c>
      <c r="G2164" s="19">
        <v>56275.780985611098</v>
      </c>
      <c r="O2164" s="19">
        <f t="shared" si="33"/>
        <v>5.3950946409022436</v>
      </c>
    </row>
    <row r="2165" spans="2:15" x14ac:dyDescent="0.25">
      <c r="B2165" s="40">
        <v>191.59800433280753</v>
      </c>
      <c r="C2165" s="41">
        <v>-9.3407666666666671</v>
      </c>
      <c r="E2165" s="19">
        <v>56987.067662211899</v>
      </c>
      <c r="F2165" s="19">
        <v>58326.6887324606</v>
      </c>
      <c r="G2165" s="19">
        <v>56276.152616119703</v>
      </c>
      <c r="O2165" s="19">
        <f t="shared" si="33"/>
        <v>5.0132480468018912</v>
      </c>
    </row>
    <row r="2166" spans="2:15" x14ac:dyDescent="0.25">
      <c r="B2166" s="40">
        <v>191.66942230644338</v>
      </c>
      <c r="C2166" s="41">
        <v>-8.9247666666666685</v>
      </c>
      <c r="E2166" s="19">
        <v>56992.080910258701</v>
      </c>
      <c r="F2166" s="19">
        <v>58339.519068038899</v>
      </c>
      <c r="G2166" s="19">
        <v>56276.444133429999</v>
      </c>
      <c r="O2166" s="19">
        <f t="shared" si="33"/>
        <v>5.1281004558986751</v>
      </c>
    </row>
    <row r="2167" spans="2:15" x14ac:dyDescent="0.25">
      <c r="B2167" s="40">
        <v>191.74246809632928</v>
      </c>
      <c r="C2167" s="41">
        <v>-8.9322666666666652</v>
      </c>
      <c r="E2167" s="19">
        <v>56997.2090107146</v>
      </c>
      <c r="F2167" s="19">
        <v>58352.811212475797</v>
      </c>
      <c r="G2167" s="19">
        <v>56276.698380449299</v>
      </c>
      <c r="O2167" s="19">
        <f t="shared" si="33"/>
        <v>0.5603895664025913</v>
      </c>
    </row>
    <row r="2168" spans="2:15" x14ac:dyDescent="0.25">
      <c r="B2168" s="40">
        <v>191.75</v>
      </c>
      <c r="C2168" s="41">
        <v>-8.8878666666666657</v>
      </c>
      <c r="E2168" s="19">
        <v>56997.769400281002</v>
      </c>
      <c r="F2168" s="19">
        <v>58354.273010072902</v>
      </c>
      <c r="G2168" s="19">
        <v>56276.723890129499</v>
      </c>
      <c r="O2168" s="19">
        <f t="shared" si="33"/>
        <v>3.6349887909964309</v>
      </c>
    </row>
    <row r="2169" spans="2:15" x14ac:dyDescent="0.25">
      <c r="B2169" s="40">
        <v>191.80221048137514</v>
      </c>
      <c r="C2169" s="41">
        <v>-9.1462000000000003</v>
      </c>
      <c r="E2169" s="19">
        <v>57001.404389071999</v>
      </c>
      <c r="F2169" s="19">
        <v>58363.794883050199</v>
      </c>
      <c r="G2169" s="19">
        <v>56276.880272459297</v>
      </c>
      <c r="O2169" s="19">
        <f t="shared" si="33"/>
        <v>11.104938056203537</v>
      </c>
    </row>
    <row r="2170" spans="2:15" x14ac:dyDescent="0.25">
      <c r="B2170" s="40">
        <v>191.96169312720869</v>
      </c>
      <c r="C2170" s="41">
        <v>-9.1221333333333323</v>
      </c>
      <c r="E2170" s="19">
        <v>57012.509327128202</v>
      </c>
      <c r="F2170" s="19">
        <v>58393.231808787401</v>
      </c>
      <c r="G2170" s="19">
        <v>56277.293066558697</v>
      </c>
      <c r="O2170" s="19">
        <f t="shared" si="33"/>
        <v>2.6203534547967138</v>
      </c>
    </row>
    <row r="2171" spans="2:15" x14ac:dyDescent="0.25">
      <c r="B2171" s="40">
        <v>192</v>
      </c>
      <c r="C2171" s="41">
        <v>-9.0696333333333339</v>
      </c>
      <c r="E2171" s="19">
        <v>57015.129680582999</v>
      </c>
      <c r="F2171" s="19">
        <v>58400.233554718499</v>
      </c>
      <c r="G2171" s="19">
        <v>56277.384543618602</v>
      </c>
      <c r="O2171" s="19">
        <f t="shared" si="33"/>
        <v>0.27545631179964403</v>
      </c>
    </row>
    <row r="2172" spans="2:15" x14ac:dyDescent="0.25">
      <c r="B2172" s="40">
        <v>192.00437690211226</v>
      </c>
      <c r="C2172" s="41">
        <v>-9.1120666666666654</v>
      </c>
      <c r="E2172" s="19">
        <v>57015.405136894798</v>
      </c>
      <c r="F2172" s="19">
        <v>58400.970447842898</v>
      </c>
      <c r="G2172" s="19">
        <v>56277.394181551601</v>
      </c>
      <c r="O2172" s="19">
        <f t="shared" si="33"/>
        <v>2.5446645714037004</v>
      </c>
    </row>
    <row r="2173" spans="2:15" x14ac:dyDescent="0.25">
      <c r="B2173" s="40">
        <v>192.04129844700793</v>
      </c>
      <c r="C2173" s="41">
        <v>-8.8416999999999994</v>
      </c>
      <c r="E2173" s="19">
        <v>57017.949801466202</v>
      </c>
      <c r="F2173" s="19">
        <v>58407.7842155209</v>
      </c>
      <c r="G2173" s="19">
        <v>56277.483959968798</v>
      </c>
      <c r="O2173" s="19">
        <f t="shared" si="33"/>
        <v>9.507763317800709</v>
      </c>
    </row>
    <row r="2174" spans="2:15" x14ac:dyDescent="0.25">
      <c r="B2174" s="40">
        <v>192.18031512300811</v>
      </c>
      <c r="C2174" s="41">
        <v>-8.9415333333333322</v>
      </c>
      <c r="E2174" s="19">
        <v>57027.457564784003</v>
      </c>
      <c r="F2174" s="19">
        <v>58433.294088065799</v>
      </c>
      <c r="G2174" s="19">
        <v>56277.851504519698</v>
      </c>
      <c r="O2174" s="19">
        <f t="shared" si="33"/>
        <v>1.7015889512986178</v>
      </c>
    </row>
    <row r="2175" spans="2:15" x14ac:dyDescent="0.25">
      <c r="B2175" s="40">
        <v>192.20456263143751</v>
      </c>
      <c r="C2175" s="41">
        <v>-8.9005666666666663</v>
      </c>
      <c r="E2175" s="19">
        <v>57029.159153735302</v>
      </c>
      <c r="F2175" s="19">
        <v>58437.858576356302</v>
      </c>
      <c r="G2175" s="19">
        <v>56277.926453285603</v>
      </c>
      <c r="O2175" s="19">
        <f t="shared" si="33"/>
        <v>3.0565842513969983</v>
      </c>
    </row>
    <row r="2176" spans="2:15" x14ac:dyDescent="0.25">
      <c r="B2176" s="40">
        <v>192.25</v>
      </c>
      <c r="C2176" s="41">
        <v>-9.0777999999999999</v>
      </c>
      <c r="E2176" s="19">
        <v>57032.215737986699</v>
      </c>
      <c r="F2176" s="19">
        <v>58446.049396053902</v>
      </c>
      <c r="G2176" s="19">
        <v>56278.071167924398</v>
      </c>
      <c r="O2176" s="19">
        <f t="shared" si="33"/>
        <v>10.06510784009879</v>
      </c>
    </row>
    <row r="2177" spans="2:15" x14ac:dyDescent="0.25">
      <c r="B2177" s="40">
        <v>192.39852780199752</v>
      </c>
      <c r="C2177" s="41">
        <v>-9.0427666666666671</v>
      </c>
      <c r="E2177" s="19">
        <v>57042.280845826797</v>
      </c>
      <c r="F2177" s="19">
        <v>58472.869918555203</v>
      </c>
      <c r="G2177" s="19">
        <v>56278.669292508697</v>
      </c>
      <c r="O2177" s="19">
        <f t="shared" si="33"/>
        <v>0.2690658877036185</v>
      </c>
    </row>
    <row r="2178" spans="2:15" x14ac:dyDescent="0.25">
      <c r="B2178" s="40">
        <v>192.4028267057694</v>
      </c>
      <c r="C2178" s="41">
        <v>-9.0213000000000001</v>
      </c>
      <c r="E2178" s="19">
        <v>57042.549911714501</v>
      </c>
      <c r="F2178" s="19">
        <v>58473.582267596103</v>
      </c>
      <c r="G2178" s="19">
        <v>56278.688422595398</v>
      </c>
      <c r="O2178" s="19">
        <f t="shared" si="33"/>
        <v>0.87406470259884372</v>
      </c>
    </row>
    <row r="2179" spans="2:15" x14ac:dyDescent="0.25">
      <c r="B2179" s="40">
        <v>192.41644127054127</v>
      </c>
      <c r="C2179" s="41">
        <v>-8.7853666666666665</v>
      </c>
      <c r="E2179" s="19">
        <v>57043.4239764171</v>
      </c>
      <c r="F2179" s="19">
        <v>58475.894237675202</v>
      </c>
      <c r="G2179" s="19">
        <v>56278.751872951303</v>
      </c>
      <c r="O2179" s="19">
        <f t="shared" ref="O2179:O2242" si="34">E2180-E2179</f>
        <v>5.6333371768996585</v>
      </c>
    </row>
    <row r="2180" spans="2:15" x14ac:dyDescent="0.25">
      <c r="B2180" s="40">
        <v>192.5</v>
      </c>
      <c r="C2180" s="41">
        <v>-8.6912333333333329</v>
      </c>
      <c r="E2180" s="19">
        <v>57049.057313593999</v>
      </c>
      <c r="F2180" s="19">
        <v>58490.707565292898</v>
      </c>
      <c r="G2180" s="19">
        <v>56279.212727968697</v>
      </c>
      <c r="O2180" s="19">
        <f t="shared" si="34"/>
        <v>6.6082527980033774</v>
      </c>
    </row>
    <row r="2181" spans="2:15" x14ac:dyDescent="0.25">
      <c r="B2181" s="40">
        <v>192.59922816152658</v>
      </c>
      <c r="C2181" s="41">
        <v>-8.721166666666667</v>
      </c>
      <c r="E2181" s="19">
        <v>57055.665566392003</v>
      </c>
      <c r="F2181" s="19">
        <v>58507.848589665198</v>
      </c>
      <c r="G2181" s="19">
        <v>56279.885231000299</v>
      </c>
      <c r="O2181" s="19">
        <f t="shared" si="34"/>
        <v>1.1980268679981236</v>
      </c>
    </row>
    <row r="2182" spans="2:15" x14ac:dyDescent="0.25">
      <c r="B2182" s="40">
        <v>192.61652488244684</v>
      </c>
      <c r="C2182" s="41">
        <v>-8.9571666666666658</v>
      </c>
      <c r="E2182" s="19">
        <v>57056.863593260001</v>
      </c>
      <c r="F2182" s="19">
        <v>58510.9236534421</v>
      </c>
      <c r="G2182" s="19">
        <v>56280.024477671002</v>
      </c>
      <c r="O2182" s="19">
        <f t="shared" si="34"/>
        <v>8.8205552467989037</v>
      </c>
    </row>
    <row r="2183" spans="2:15" x14ac:dyDescent="0.25">
      <c r="B2183" s="40">
        <v>192.75</v>
      </c>
      <c r="C2183" s="41">
        <v>-8.8845333333333336</v>
      </c>
      <c r="E2183" s="19">
        <v>57065.6841485068</v>
      </c>
      <c r="F2183" s="19">
        <v>58533.195093649199</v>
      </c>
      <c r="G2183" s="19">
        <v>56281.238188673196</v>
      </c>
      <c r="O2183" s="19">
        <f t="shared" si="34"/>
        <v>2.8403417704976164</v>
      </c>
    </row>
    <row r="2184" spans="2:15" x14ac:dyDescent="0.25">
      <c r="B2184" s="40">
        <v>192.79325772052658</v>
      </c>
      <c r="C2184" s="41">
        <v>-8.5744333333333334</v>
      </c>
      <c r="E2184" s="19">
        <v>57068.524490277297</v>
      </c>
      <c r="F2184" s="19">
        <v>58540.210245506198</v>
      </c>
      <c r="G2184" s="19">
        <v>56281.706961062002</v>
      </c>
      <c r="O2184" s="19">
        <f t="shared" si="34"/>
        <v>6.5990554299787618E-2</v>
      </c>
    </row>
    <row r="2185" spans="2:15" x14ac:dyDescent="0.25">
      <c r="B2185" s="40">
        <v>192.79382603512761</v>
      </c>
      <c r="C2185" s="41">
        <v>-8.6147333333333336</v>
      </c>
      <c r="E2185" s="19">
        <v>57068.590480831597</v>
      </c>
      <c r="F2185" s="19">
        <v>58540.372226580497</v>
      </c>
      <c r="G2185" s="19">
        <v>56281.718342389599</v>
      </c>
      <c r="O2185" s="19">
        <f t="shared" si="34"/>
        <v>2.7031581332994392</v>
      </c>
    </row>
    <row r="2186" spans="2:15" x14ac:dyDescent="0.25">
      <c r="B2186" s="40">
        <v>192.83450008262594</v>
      </c>
      <c r="C2186" s="41">
        <v>-8.6743000000000006</v>
      </c>
      <c r="E2186" s="19">
        <v>57071.293638964897</v>
      </c>
      <c r="F2186" s="19">
        <v>58546.966392951501</v>
      </c>
      <c r="G2186" s="19">
        <v>56282.204418086301</v>
      </c>
      <c r="O2186" s="19">
        <f t="shared" si="34"/>
        <v>9.9814361644021119</v>
      </c>
    </row>
    <row r="2187" spans="2:15" x14ac:dyDescent="0.25">
      <c r="B2187" s="40">
        <v>192.98667936299105</v>
      </c>
      <c r="C2187" s="41">
        <v>-8.9366000000000003</v>
      </c>
      <c r="E2187" s="19">
        <v>57081.275075129299</v>
      </c>
      <c r="F2187" s="19">
        <v>58570.5512374842</v>
      </c>
      <c r="G2187" s="19">
        <v>56284.363031007102</v>
      </c>
      <c r="O2187" s="19">
        <f t="shared" si="34"/>
        <v>0.8508725499996217</v>
      </c>
    </row>
    <row r="2188" spans="2:15" x14ac:dyDescent="0.25">
      <c r="B2188" s="40">
        <v>193</v>
      </c>
      <c r="C2188" s="41">
        <v>-8.8510666666666662</v>
      </c>
      <c r="E2188" s="19">
        <v>57082.125947679298</v>
      </c>
      <c r="F2188" s="19">
        <v>58572.501854460199</v>
      </c>
      <c r="G2188" s="19">
        <v>56284.575109719</v>
      </c>
      <c r="O2188" s="19">
        <f t="shared" si="34"/>
        <v>3.4645079699039343</v>
      </c>
    </row>
    <row r="2189" spans="2:15" x14ac:dyDescent="0.25">
      <c r="B2189" s="40">
        <v>193.05264712080478</v>
      </c>
      <c r="C2189" s="41">
        <v>-8.9074000000000009</v>
      </c>
      <c r="E2189" s="19">
        <v>57085.590455649202</v>
      </c>
      <c r="F2189" s="19">
        <v>58580.345925220303</v>
      </c>
      <c r="G2189" s="19">
        <v>56285.4839282514</v>
      </c>
      <c r="O2189" s="19">
        <f t="shared" si="34"/>
        <v>7.6233668397981091</v>
      </c>
    </row>
    <row r="2190" spans="2:15" x14ac:dyDescent="0.25">
      <c r="B2190" s="40">
        <v>193.17015474044703</v>
      </c>
      <c r="C2190" s="41">
        <v>-8.7461666666666673</v>
      </c>
      <c r="E2190" s="19">
        <v>57093.213822489</v>
      </c>
      <c r="F2190" s="19">
        <v>58597.056495176403</v>
      </c>
      <c r="G2190" s="19">
        <v>56287.733206744502</v>
      </c>
      <c r="O2190" s="19">
        <f t="shared" si="34"/>
        <v>0.52003926620091079</v>
      </c>
    </row>
    <row r="2191" spans="2:15" x14ac:dyDescent="0.25">
      <c r="B2191" s="40">
        <v>193.17784718153553</v>
      </c>
      <c r="C2191" s="41">
        <v>-8.7952666666666683</v>
      </c>
      <c r="E2191" s="19">
        <v>57093.733861755201</v>
      </c>
      <c r="F2191" s="19">
        <v>58598.169191431502</v>
      </c>
      <c r="G2191" s="19">
        <v>56287.898818252899</v>
      </c>
      <c r="O2191" s="19">
        <f t="shared" si="34"/>
        <v>4.6735061201979988</v>
      </c>
    </row>
    <row r="2192" spans="2:15" x14ac:dyDescent="0.25">
      <c r="B2192" s="40">
        <v>193.25</v>
      </c>
      <c r="C2192" s="41">
        <v>-8.6316333333333333</v>
      </c>
      <c r="E2192" s="19">
        <v>57098.407367875399</v>
      </c>
      <c r="F2192" s="19">
        <v>58608.014636546999</v>
      </c>
      <c r="G2192" s="19">
        <v>56289.4548025248</v>
      </c>
      <c r="O2192" s="19">
        <f t="shared" si="34"/>
        <v>1.3608121561992448</v>
      </c>
    </row>
    <row r="2193" spans="2:15" x14ac:dyDescent="0.25">
      <c r="B2193" s="40">
        <v>193.27115971525328</v>
      </c>
      <c r="C2193" s="41">
        <v>-8.7986666666666657</v>
      </c>
      <c r="E2193" s="19">
        <v>57099.768180031599</v>
      </c>
      <c r="F2193" s="19">
        <v>58610.829582127699</v>
      </c>
      <c r="G2193" s="19">
        <v>56289.930386234402</v>
      </c>
      <c r="O2193" s="19">
        <f t="shared" si="34"/>
        <v>6.2079634215042461</v>
      </c>
    </row>
    <row r="2194" spans="2:15" x14ac:dyDescent="0.25">
      <c r="B2194" s="40">
        <v>193.36738852717957</v>
      </c>
      <c r="C2194" s="41">
        <v>-8.7693999999999992</v>
      </c>
      <c r="E2194" s="19">
        <v>57105.976143453103</v>
      </c>
      <c r="F2194" s="19">
        <v>58623.378584218597</v>
      </c>
      <c r="G2194" s="19">
        <v>56292.224787740597</v>
      </c>
      <c r="O2194" s="19">
        <f t="shared" si="34"/>
        <v>7.9239477594965138</v>
      </c>
    </row>
    <row r="2195" spans="2:15" x14ac:dyDescent="0.25">
      <c r="B2195" s="40">
        <v>193.49023158424134</v>
      </c>
      <c r="C2195" s="41">
        <v>-8.9127666666666663</v>
      </c>
      <c r="E2195" s="19">
        <v>57113.900091212599</v>
      </c>
      <c r="F2195" s="19">
        <v>58638.710797473097</v>
      </c>
      <c r="G2195" s="19">
        <v>56295.4383554913</v>
      </c>
      <c r="O2195" s="19">
        <f t="shared" si="34"/>
        <v>0.6427849113024422</v>
      </c>
    </row>
    <row r="2196" spans="2:15" x14ac:dyDescent="0.25">
      <c r="B2196" s="40">
        <v>193.5</v>
      </c>
      <c r="C2196" s="41">
        <v>-8.7589333333333332</v>
      </c>
      <c r="E2196" s="19">
        <v>57114.542876123902</v>
      </c>
      <c r="F2196" s="19">
        <v>58639.921399755098</v>
      </c>
      <c r="G2196" s="19">
        <v>56295.712452815496</v>
      </c>
      <c r="O2196" s="19">
        <f t="shared" si="34"/>
        <v>2.9540895989994169</v>
      </c>
    </row>
    <row r="2197" spans="2:15" x14ac:dyDescent="0.25">
      <c r="B2197" s="40">
        <v>193.54553927378569</v>
      </c>
      <c r="C2197" s="41">
        <v>-8.5858333333333334</v>
      </c>
      <c r="E2197" s="19">
        <v>57117.496965722901</v>
      </c>
      <c r="F2197" s="19">
        <v>58645.421999314298</v>
      </c>
      <c r="G2197" s="19">
        <v>56296.997108275304</v>
      </c>
      <c r="O2197" s="19">
        <f t="shared" si="34"/>
        <v>0.57745573469583178</v>
      </c>
    </row>
    <row r="2198" spans="2:15" x14ac:dyDescent="0.25">
      <c r="B2198" s="40">
        <v>193.55536243634182</v>
      </c>
      <c r="C2198" s="41">
        <v>-8.5166000000000004</v>
      </c>
      <c r="E2198" s="19">
        <v>57118.074421457597</v>
      </c>
      <c r="F2198" s="19">
        <v>58646.485201559197</v>
      </c>
      <c r="G2198" s="19">
        <v>56297.252955844597</v>
      </c>
      <c r="O2198" s="19">
        <f t="shared" si="34"/>
        <v>9.9192074892052915</v>
      </c>
    </row>
    <row r="2199" spans="2:15" x14ac:dyDescent="0.25">
      <c r="B2199" s="40">
        <v>193.71005644603886</v>
      </c>
      <c r="C2199" s="41">
        <v>-8.7602333333333338</v>
      </c>
      <c r="E2199" s="19">
        <v>57127.993628946802</v>
      </c>
      <c r="F2199" s="19">
        <v>58664.144400433499</v>
      </c>
      <c r="G2199" s="19">
        <v>56301.878310522901</v>
      </c>
      <c r="O2199" s="19">
        <f t="shared" si="34"/>
        <v>2.0419136314012576</v>
      </c>
    </row>
    <row r="2200" spans="2:15" x14ac:dyDescent="0.25">
      <c r="B2200" s="40">
        <v>193.7418279454408</v>
      </c>
      <c r="C2200" s="41">
        <v>-8.8683666666666667</v>
      </c>
      <c r="E2200" s="19">
        <v>57130.035542578204</v>
      </c>
      <c r="F2200" s="19">
        <v>58667.640360324302</v>
      </c>
      <c r="G2200" s="19">
        <v>56302.882139248999</v>
      </c>
      <c r="O2200" s="19">
        <f t="shared" si="34"/>
        <v>0.51017049599613529</v>
      </c>
    </row>
    <row r="2201" spans="2:15" x14ac:dyDescent="0.25">
      <c r="B2201" s="40">
        <v>193.75</v>
      </c>
      <c r="C2201" s="41">
        <v>-8.7872666666666674</v>
      </c>
      <c r="E2201" s="19">
        <v>57130.5457130742</v>
      </c>
      <c r="F2201" s="19">
        <v>58668.506528342499</v>
      </c>
      <c r="G2201" s="19">
        <v>56303.135570868602</v>
      </c>
      <c r="O2201" s="19">
        <f t="shared" si="34"/>
        <v>10.685997972897894</v>
      </c>
    </row>
    <row r="2202" spans="2:15" x14ac:dyDescent="0.25">
      <c r="B2202" s="40">
        <v>193.91781826402575</v>
      </c>
      <c r="C2202" s="41">
        <v>-8.4979666666666684</v>
      </c>
      <c r="E2202" s="19">
        <v>57141.231711047098</v>
      </c>
      <c r="F2202" s="19">
        <v>58685.991964179302</v>
      </c>
      <c r="G2202" s="19">
        <v>56308.672333308699</v>
      </c>
      <c r="O2202" s="19">
        <f t="shared" si="34"/>
        <v>0.57101977280399296</v>
      </c>
    </row>
    <row r="2203" spans="2:15" x14ac:dyDescent="0.25">
      <c r="B2203" s="40">
        <v>193.92684409089509</v>
      </c>
      <c r="C2203" s="41">
        <v>-8.5358000000000001</v>
      </c>
      <c r="E2203" s="19">
        <v>57141.802730819902</v>
      </c>
      <c r="F2203" s="19">
        <v>58686.891644366398</v>
      </c>
      <c r="G2203" s="19">
        <v>56308.979844668604</v>
      </c>
      <c r="O2203" s="19">
        <f t="shared" si="34"/>
        <v>0.25374074559658766</v>
      </c>
    </row>
    <row r="2204" spans="2:15" x14ac:dyDescent="0.25">
      <c r="B2204" s="40">
        <v>193.9308280189158</v>
      </c>
      <c r="C2204" s="41">
        <v>-8.7410666666666668</v>
      </c>
      <c r="E2204" s="19">
        <v>57142.056471565498</v>
      </c>
      <c r="F2204" s="19">
        <v>58687.290321701599</v>
      </c>
      <c r="G2204" s="19">
        <v>56309.116850828199</v>
      </c>
      <c r="O2204" s="19">
        <f t="shared" si="34"/>
        <v>4.3726478108001174</v>
      </c>
    </row>
    <row r="2205" spans="2:15" x14ac:dyDescent="0.25">
      <c r="B2205" s="40">
        <v>194</v>
      </c>
      <c r="C2205" s="41">
        <v>-8.7610666666666663</v>
      </c>
      <c r="E2205" s="19">
        <v>57146.429119376298</v>
      </c>
      <c r="F2205" s="19">
        <v>58694.054406567302</v>
      </c>
      <c r="G2205" s="19">
        <v>56311.511666961298</v>
      </c>
      <c r="O2205" s="19">
        <f t="shared" si="34"/>
        <v>6.9542747822997626</v>
      </c>
    </row>
    <row r="2206" spans="2:15" x14ac:dyDescent="0.25">
      <c r="B2206" s="40">
        <v>194.11046990912334</v>
      </c>
      <c r="C2206" s="41">
        <v>-8.7502000000000013</v>
      </c>
      <c r="E2206" s="19">
        <v>57153.383394158598</v>
      </c>
      <c r="F2206" s="19">
        <v>58704.406547656698</v>
      </c>
      <c r="G2206" s="19">
        <v>56315.444301733201</v>
      </c>
      <c r="O2206" s="19">
        <f t="shared" si="34"/>
        <v>2.7131446143030189</v>
      </c>
    </row>
    <row r="2207" spans="2:15" x14ac:dyDescent="0.25">
      <c r="B2207" s="40">
        <v>194.15274002114211</v>
      </c>
      <c r="C2207" s="41">
        <v>-8.6894333333333336</v>
      </c>
      <c r="E2207" s="19">
        <v>57156.096538772901</v>
      </c>
      <c r="F2207" s="19">
        <v>58708.313653547899</v>
      </c>
      <c r="G2207" s="19">
        <v>56317.016656026302</v>
      </c>
      <c r="O2207" s="19">
        <f t="shared" si="34"/>
        <v>6.1097969069014653</v>
      </c>
    </row>
    <row r="2208" spans="2:15" x14ac:dyDescent="0.25">
      <c r="B2208" s="40">
        <v>194.25</v>
      </c>
      <c r="C2208" s="41">
        <v>-8.7067999999999994</v>
      </c>
      <c r="E2208" s="19">
        <v>57162.206335679803</v>
      </c>
      <c r="F2208" s="19">
        <v>58716.849418687299</v>
      </c>
      <c r="G2208" s="19">
        <v>56320.628251371098</v>
      </c>
      <c r="O2208" s="19">
        <f t="shared" si="34"/>
        <v>2.2010900312961894</v>
      </c>
    </row>
    <row r="2209" spans="2:15" x14ac:dyDescent="0.25">
      <c r="B2209" s="40">
        <v>194.28539865465035</v>
      </c>
      <c r="C2209" s="41">
        <v>-8.574933333333334</v>
      </c>
      <c r="E2209" s="19">
        <v>57164.407425711099</v>
      </c>
      <c r="F2209" s="19">
        <v>58719.837229958401</v>
      </c>
      <c r="G2209" s="19">
        <v>56321.951568391203</v>
      </c>
      <c r="O2209" s="19">
        <f t="shared" si="34"/>
        <v>0.50285428589995718</v>
      </c>
    </row>
    <row r="2210" spans="2:15" x14ac:dyDescent="0.25">
      <c r="B2210" s="40">
        <v>194.29276443654408</v>
      </c>
      <c r="C2210" s="41">
        <v>-8.5218333333333334</v>
      </c>
      <c r="E2210" s="19">
        <v>57164.910279996999</v>
      </c>
      <c r="F2210" s="19">
        <v>58720.513446379999</v>
      </c>
      <c r="G2210" s="19">
        <v>56322.255433088802</v>
      </c>
      <c r="O2210" s="19">
        <f t="shared" si="34"/>
        <v>5.2117144587027724</v>
      </c>
    </row>
    <row r="2211" spans="2:15" x14ac:dyDescent="0.25">
      <c r="B2211" s="40">
        <v>194.3759861709876</v>
      </c>
      <c r="C2211" s="41">
        <v>-8.5853666666666673</v>
      </c>
      <c r="E2211" s="19">
        <v>57170.121994455701</v>
      </c>
      <c r="F2211" s="19">
        <v>58727.384710154998</v>
      </c>
      <c r="G2211" s="19">
        <v>56325.4364407752</v>
      </c>
      <c r="O2211" s="19">
        <f t="shared" si="34"/>
        <v>6.1413852253972436</v>
      </c>
    </row>
    <row r="2212" spans="2:15" x14ac:dyDescent="0.25">
      <c r="B2212" s="40">
        <v>194.4737867095759</v>
      </c>
      <c r="C2212" s="41">
        <v>-8.6383333333333336</v>
      </c>
      <c r="E2212" s="19">
        <v>57176.263379681099</v>
      </c>
      <c r="F2212" s="19">
        <v>58735.168627298503</v>
      </c>
      <c r="G2212" s="19">
        <v>56329.2514542352</v>
      </c>
      <c r="O2212" s="19">
        <f t="shared" si="34"/>
        <v>1.6272229532987694</v>
      </c>
    </row>
    <row r="2213" spans="2:15" x14ac:dyDescent="0.25">
      <c r="B2213" s="40">
        <v>194.5</v>
      </c>
      <c r="C2213" s="41">
        <v>-8.4672333333333327</v>
      </c>
      <c r="E2213" s="19">
        <v>57177.890602634398</v>
      </c>
      <c r="F2213" s="19">
        <v>58737.175948960503</v>
      </c>
      <c r="G2213" s="19">
        <v>56330.272834375101</v>
      </c>
      <c r="O2213" s="19">
        <f t="shared" si="34"/>
        <v>6.3130918009992456</v>
      </c>
    </row>
    <row r="2214" spans="2:15" x14ac:dyDescent="0.25">
      <c r="B2214" s="40">
        <v>194.60076018672231</v>
      </c>
      <c r="C2214" s="41">
        <v>-8.5677333333333348</v>
      </c>
      <c r="E2214" s="19">
        <v>57184.203694435397</v>
      </c>
      <c r="F2214" s="19">
        <v>58744.752416449999</v>
      </c>
      <c r="G2214" s="19">
        <v>56334.2706991542</v>
      </c>
      <c r="O2214" s="19">
        <f t="shared" si="34"/>
        <v>2.8711944566020975</v>
      </c>
    </row>
    <row r="2215" spans="2:15" x14ac:dyDescent="0.25">
      <c r="B2215" s="40">
        <v>194.64668738914261</v>
      </c>
      <c r="C2215" s="41">
        <v>-8.4525000000000006</v>
      </c>
      <c r="E2215" s="19">
        <v>57187.074888891999</v>
      </c>
      <c r="F2215" s="19">
        <v>58748.090020861098</v>
      </c>
      <c r="G2215" s="19">
        <v>56336.104775661697</v>
      </c>
      <c r="O2215" s="19">
        <f t="shared" si="34"/>
        <v>0.43670538400328951</v>
      </c>
    </row>
    <row r="2216" spans="2:15" x14ac:dyDescent="0.25">
      <c r="B2216" s="40">
        <v>194.65359576463737</v>
      </c>
      <c r="C2216" s="41">
        <v>-8.5477333333333352</v>
      </c>
      <c r="E2216" s="19">
        <v>57187.511594276002</v>
      </c>
      <c r="F2216" s="19">
        <v>58748.591887194998</v>
      </c>
      <c r="G2216" s="19">
        <v>56336.384472652098</v>
      </c>
      <c r="O2216" s="19">
        <f t="shared" si="34"/>
        <v>5.9835666138969827</v>
      </c>
    </row>
    <row r="2217" spans="2:15" x14ac:dyDescent="0.25">
      <c r="B2217" s="40">
        <v>194.75</v>
      </c>
      <c r="C2217" s="41">
        <v>-8.3994999999999997</v>
      </c>
      <c r="E2217" s="19">
        <v>57193.495160889899</v>
      </c>
      <c r="F2217" s="19">
        <v>58755.3183816448</v>
      </c>
      <c r="G2217" s="19">
        <v>56340.232926250901</v>
      </c>
      <c r="O2217" s="19">
        <f t="shared" si="34"/>
        <v>4.7921999415993923</v>
      </c>
    </row>
    <row r="2218" spans="2:15" x14ac:dyDescent="0.25">
      <c r="B2218" s="40">
        <v>194.82725578661606</v>
      </c>
      <c r="C2218" s="41">
        <v>-8.5170999999999992</v>
      </c>
      <c r="E2218" s="19">
        <v>57198.287360831499</v>
      </c>
      <c r="F2218" s="19">
        <v>58760.510374325902</v>
      </c>
      <c r="G2218" s="19">
        <v>56343.331258949504</v>
      </c>
      <c r="O2218" s="19">
        <f t="shared" si="34"/>
        <v>0.31097300619876478</v>
      </c>
    </row>
    <row r="2219" spans="2:15" x14ac:dyDescent="0.25">
      <c r="B2219" s="40">
        <v>194.83225063814712</v>
      </c>
      <c r="C2219" s="41">
        <v>-8.5390333333333341</v>
      </c>
      <c r="E2219" s="19">
        <v>57198.598333837697</v>
      </c>
      <c r="F2219" s="19">
        <v>58760.841483397497</v>
      </c>
      <c r="G2219" s="19">
        <v>56343.5326395304</v>
      </c>
      <c r="O2219" s="19">
        <f t="shared" si="34"/>
        <v>10.434951014402031</v>
      </c>
    </row>
    <row r="2220" spans="2:15" x14ac:dyDescent="0.25">
      <c r="B2220" s="40">
        <v>195</v>
      </c>
      <c r="C2220" s="41">
        <v>-8.4413166666666655</v>
      </c>
      <c r="E2220" s="19">
        <v>57209.033284852099</v>
      </c>
      <c r="F2220" s="19">
        <v>58771.561005019597</v>
      </c>
      <c r="G2220" s="19">
        <v>56350.296835316403</v>
      </c>
      <c r="O2220" s="19">
        <f t="shared" si="34"/>
        <v>0.62034858640254242</v>
      </c>
    </row>
    <row r="2221" spans="2:15" x14ac:dyDescent="0.25">
      <c r="B2221" s="40">
        <v>195.00981036652368</v>
      </c>
      <c r="C2221" s="41">
        <v>-8.4379166666666663</v>
      </c>
      <c r="E2221" s="19">
        <v>57209.653633438502</v>
      </c>
      <c r="F2221" s="19">
        <v>58772.175164545697</v>
      </c>
      <c r="G2221" s="19">
        <v>56350.6989755471</v>
      </c>
      <c r="O2221" s="19">
        <f t="shared" si="34"/>
        <v>2.852633483496902</v>
      </c>
    </row>
    <row r="2222" spans="2:15" x14ac:dyDescent="0.25">
      <c r="B2222" s="40">
        <v>195.0556666889388</v>
      </c>
      <c r="C2222" s="41">
        <v>-8.4587833333333329</v>
      </c>
      <c r="E2222" s="19">
        <v>57212.506266921999</v>
      </c>
      <c r="F2222" s="19">
        <v>58774.967232866002</v>
      </c>
      <c r="G2222" s="19">
        <v>56352.5486116104</v>
      </c>
      <c r="O2222" s="19">
        <f t="shared" si="34"/>
        <v>8.0544751433044439</v>
      </c>
    </row>
    <row r="2223" spans="2:15" x14ac:dyDescent="0.25">
      <c r="B2223" s="40">
        <v>195.18633398618564</v>
      </c>
      <c r="C2223" s="41">
        <v>-8.5841666666666665</v>
      </c>
      <c r="E2223" s="19">
        <v>57220.560742065303</v>
      </c>
      <c r="F2223" s="19">
        <v>58782.575093901498</v>
      </c>
      <c r="G2223" s="19">
        <v>56357.780878193698</v>
      </c>
      <c r="O2223" s="19">
        <f t="shared" si="34"/>
        <v>3.9622210809975513</v>
      </c>
    </row>
    <row r="2224" spans="2:15" x14ac:dyDescent="0.25">
      <c r="B2224" s="40">
        <v>195.25</v>
      </c>
      <c r="C2224" s="41">
        <v>-8.5393999999999988</v>
      </c>
      <c r="E2224" s="19">
        <v>57224.522963146301</v>
      </c>
      <c r="F2224" s="19">
        <v>58786.174703506302</v>
      </c>
      <c r="G2224" s="19">
        <v>56360.364319924702</v>
      </c>
      <c r="O2224" s="19">
        <f t="shared" si="34"/>
        <v>2.2281154410957242</v>
      </c>
    </row>
    <row r="2225" spans="2:15" x14ac:dyDescent="0.25">
      <c r="B2225" s="40">
        <v>195.28618661196049</v>
      </c>
      <c r="C2225" s="41">
        <v>-8.486066666666666</v>
      </c>
      <c r="E2225" s="19">
        <v>57226.751078587396</v>
      </c>
      <c r="F2225" s="19">
        <v>58788.159334479002</v>
      </c>
      <c r="G2225" s="19">
        <v>56361.821037584399</v>
      </c>
      <c r="O2225" s="19">
        <f t="shared" si="34"/>
        <v>3.5890447559067979</v>
      </c>
    </row>
    <row r="2226" spans="2:15" x14ac:dyDescent="0.25">
      <c r="B2226" s="40">
        <v>195.34401766366261</v>
      </c>
      <c r="C2226" s="41">
        <v>-8.2402333333333342</v>
      </c>
      <c r="E2226" s="19">
        <v>57230.340123343303</v>
      </c>
      <c r="F2226" s="19">
        <v>58791.298201895203</v>
      </c>
      <c r="G2226" s="19">
        <v>56364.174714888199</v>
      </c>
      <c r="O2226" s="19">
        <f t="shared" si="34"/>
        <v>1.1137134618984419</v>
      </c>
    </row>
    <row r="2227" spans="2:15" x14ac:dyDescent="0.25">
      <c r="B2227" s="40">
        <v>195.36188053355161</v>
      </c>
      <c r="C2227" s="41">
        <v>-8.3230666666666675</v>
      </c>
      <c r="E2227" s="19">
        <v>57231.453836805202</v>
      </c>
      <c r="F2227" s="19">
        <v>58792.258024196402</v>
      </c>
      <c r="G2227" s="19">
        <v>56364.907106551997</v>
      </c>
      <c r="O2227" s="19">
        <f t="shared" si="34"/>
        <v>8.5378632091960753</v>
      </c>
    </row>
    <row r="2228" spans="2:15" x14ac:dyDescent="0.25">
      <c r="B2228" s="40">
        <v>195.5</v>
      </c>
      <c r="C2228" s="41">
        <v>-8.2838666666666665</v>
      </c>
      <c r="E2228" s="19">
        <v>57239.991700014398</v>
      </c>
      <c r="F2228" s="19">
        <v>58799.403305936903</v>
      </c>
      <c r="G2228" s="19">
        <v>56370.560099515198</v>
      </c>
      <c r="O2228" s="19">
        <f t="shared" si="34"/>
        <v>1.1755783718035673</v>
      </c>
    </row>
    <row r="2229" spans="2:15" x14ac:dyDescent="0.25">
      <c r="B2229" s="40">
        <v>195.51900927395101</v>
      </c>
      <c r="C2229" s="41">
        <v>-8.5364666666666675</v>
      </c>
      <c r="E2229" s="19">
        <v>57241.167278386201</v>
      </c>
      <c r="F2229" s="19">
        <v>58800.358852793797</v>
      </c>
      <c r="G2229" s="19">
        <v>56371.344519437698</v>
      </c>
      <c r="O2229" s="19">
        <f t="shared" si="34"/>
        <v>1.113758291801787</v>
      </c>
    </row>
    <row r="2230" spans="2:15" x14ac:dyDescent="0.25">
      <c r="B2230" s="40">
        <v>195.53650904504013</v>
      </c>
      <c r="C2230" s="41">
        <v>-8.4510333333333332</v>
      </c>
      <c r="E2230" s="19">
        <v>57242.281036678003</v>
      </c>
      <c r="F2230" s="19">
        <v>58801.258105395304</v>
      </c>
      <c r="G2230" s="19">
        <v>56372.0892068053</v>
      </c>
      <c r="O2230" s="19">
        <f t="shared" si="34"/>
        <v>8.6655035330986721</v>
      </c>
    </row>
    <row r="2231" spans="2:15" x14ac:dyDescent="0.25">
      <c r="B2231" s="40">
        <v>195.6768730906567</v>
      </c>
      <c r="C2231" s="41">
        <v>-8.2835666666666672</v>
      </c>
      <c r="E2231" s="19">
        <v>57250.946540211102</v>
      </c>
      <c r="F2231" s="19">
        <v>58808.062983035801</v>
      </c>
      <c r="G2231" s="19">
        <v>56377.939129284998</v>
      </c>
      <c r="O2231" s="19">
        <f t="shared" si="34"/>
        <v>2.043674745298631</v>
      </c>
    </row>
    <row r="2232" spans="2:15" x14ac:dyDescent="0.25">
      <c r="B2232" s="40">
        <v>195.71027855706981</v>
      </c>
      <c r="C2232" s="41">
        <v>-8.0506000000000011</v>
      </c>
      <c r="E2232" s="19">
        <v>57252.9902149564</v>
      </c>
      <c r="F2232" s="19">
        <v>58809.620928792501</v>
      </c>
      <c r="G2232" s="19">
        <v>56379.334751148803</v>
      </c>
      <c r="O2232" s="19">
        <f t="shared" si="34"/>
        <v>2.4779299877991434</v>
      </c>
    </row>
    <row r="2233" spans="2:15" x14ac:dyDescent="0.25">
      <c r="B2233" s="40">
        <v>195.75</v>
      </c>
      <c r="C2233" s="41">
        <v>-8.0135333333333332</v>
      </c>
      <c r="E2233" s="19">
        <v>57255.4681449442</v>
      </c>
      <c r="F2233" s="19">
        <v>58811.487384885499</v>
      </c>
      <c r="G2233" s="19">
        <v>56381.035968571297</v>
      </c>
      <c r="O2233" s="19">
        <f t="shared" si="34"/>
        <v>0.2478422538988525</v>
      </c>
    </row>
    <row r="2234" spans="2:15" x14ac:dyDescent="0.25">
      <c r="B2234" s="40">
        <v>195.75432839318029</v>
      </c>
      <c r="C2234" s="41">
        <v>-8.3226999999999993</v>
      </c>
      <c r="E2234" s="19">
        <v>57255.715987198098</v>
      </c>
      <c r="F2234" s="19">
        <v>58811.672741473099</v>
      </c>
      <c r="G2234" s="19">
        <v>56381.2066881473</v>
      </c>
      <c r="O2234" s="19">
        <f t="shared" si="34"/>
        <v>7.9986212849034928</v>
      </c>
    </row>
    <row r="2235" spans="2:15" x14ac:dyDescent="0.25">
      <c r="B2235" s="40">
        <v>195.88324810605926</v>
      </c>
      <c r="C2235" s="41">
        <v>-8.384033333333333</v>
      </c>
      <c r="E2235" s="19">
        <v>57263.714608483002</v>
      </c>
      <c r="F2235" s="19">
        <v>58817.532450395003</v>
      </c>
      <c r="G2235" s="19">
        <v>56386.775478941403</v>
      </c>
      <c r="O2235" s="19">
        <f t="shared" si="34"/>
        <v>6.7690750729962019</v>
      </c>
    </row>
    <row r="2236" spans="2:15" x14ac:dyDescent="0.25">
      <c r="B2236" s="40">
        <v>195.99233768791822</v>
      </c>
      <c r="C2236" s="41">
        <v>-8.6201666666666679</v>
      </c>
      <c r="E2236" s="19">
        <v>57270.483683555998</v>
      </c>
      <c r="F2236" s="19">
        <v>58822.321304972698</v>
      </c>
      <c r="G2236" s="19">
        <v>56391.586442209998</v>
      </c>
      <c r="O2236" s="19">
        <f t="shared" si="34"/>
        <v>0.31078216680180049</v>
      </c>
    </row>
    <row r="2237" spans="2:15" x14ac:dyDescent="0.25">
      <c r="B2237" s="40">
        <v>195.99706463545095</v>
      </c>
      <c r="C2237" s="41">
        <v>-8.3538666666666668</v>
      </c>
      <c r="E2237" s="19">
        <v>57270.7944657228</v>
      </c>
      <c r="F2237" s="19">
        <v>58822.5377649726</v>
      </c>
      <c r="G2237" s="19">
        <v>56391.809672039599</v>
      </c>
      <c r="O2237" s="19">
        <f t="shared" si="34"/>
        <v>0.18648170070082415</v>
      </c>
    </row>
    <row r="2238" spans="2:15" x14ac:dyDescent="0.25">
      <c r="B2238" s="40">
        <v>196</v>
      </c>
      <c r="C2238" s="41">
        <v>-8.3698666666666668</v>
      </c>
      <c r="E2238" s="19">
        <v>57270.980947423501</v>
      </c>
      <c r="F2238" s="19">
        <v>58822.667512926397</v>
      </c>
      <c r="G2238" s="19">
        <v>56391.943721576201</v>
      </c>
      <c r="O2238" s="19">
        <f t="shared" si="34"/>
        <v>3.4205408519992488</v>
      </c>
    </row>
    <row r="2239" spans="2:15" x14ac:dyDescent="0.25">
      <c r="B2239" s="40">
        <v>196.05547672842698</v>
      </c>
      <c r="C2239" s="41">
        <v>-8.0795999999999992</v>
      </c>
      <c r="E2239" s="19">
        <v>57274.4014882755</v>
      </c>
      <c r="F2239" s="19">
        <v>58825.029721664803</v>
      </c>
      <c r="G2239" s="19">
        <v>56394.4164604697</v>
      </c>
      <c r="O2239" s="19">
        <f t="shared" si="34"/>
        <v>10.72063391750271</v>
      </c>
    </row>
    <row r="2240" spans="2:15" x14ac:dyDescent="0.25">
      <c r="B2240" s="40">
        <v>196.22702346059165</v>
      </c>
      <c r="C2240" s="41">
        <v>-8.0422666666666665</v>
      </c>
      <c r="E2240" s="19">
        <v>57285.122122193003</v>
      </c>
      <c r="F2240" s="19">
        <v>58832.238038969299</v>
      </c>
      <c r="G2240" s="19">
        <v>56402.3495299036</v>
      </c>
      <c r="O2240" s="19">
        <f t="shared" si="34"/>
        <v>0.37469910499930847</v>
      </c>
    </row>
    <row r="2241" spans="2:15" x14ac:dyDescent="0.25">
      <c r="B2241" s="40">
        <v>196.23323087643476</v>
      </c>
      <c r="C2241" s="41">
        <v>-8.2544666666666675</v>
      </c>
      <c r="E2241" s="19">
        <v>57285.496821298002</v>
      </c>
      <c r="F2241" s="19">
        <v>58832.4852354045</v>
      </c>
      <c r="G2241" s="19">
        <v>56402.632142392402</v>
      </c>
      <c r="O2241" s="19">
        <f t="shared" si="34"/>
        <v>1.0619356422976125</v>
      </c>
    </row>
    <row r="2242" spans="2:15" x14ac:dyDescent="0.25">
      <c r="B2242" s="40">
        <v>196.25</v>
      </c>
      <c r="C2242" s="41">
        <v>-8.298</v>
      </c>
      <c r="E2242" s="19">
        <v>57286.5587569403</v>
      </c>
      <c r="F2242" s="19">
        <v>58833.184262633797</v>
      </c>
      <c r="G2242" s="19">
        <v>56403.435153013197</v>
      </c>
      <c r="O2242" s="19">
        <f t="shared" si="34"/>
        <v>3.313561072696757</v>
      </c>
    </row>
    <row r="2243" spans="2:15" x14ac:dyDescent="0.25">
      <c r="B2243" s="40">
        <v>196.30299924152857</v>
      </c>
      <c r="C2243" s="41">
        <v>-8.3766333333333325</v>
      </c>
      <c r="E2243" s="19">
        <v>57289.872318012996</v>
      </c>
      <c r="F2243" s="19">
        <v>58835.3513766736</v>
      </c>
      <c r="G2243" s="19">
        <v>56405.960701802003</v>
      </c>
      <c r="O2243" s="19">
        <f t="shared" ref="O2243:O2306" si="35">E2244-E2243</f>
        <v>5.9508000373025425</v>
      </c>
    </row>
    <row r="2244" spans="2:15" x14ac:dyDescent="0.25">
      <c r="B2244" s="40">
        <v>196.39794733897179</v>
      </c>
      <c r="C2244" s="41">
        <v>-8.1090333333333344</v>
      </c>
      <c r="E2244" s="19">
        <v>57295.823118050299</v>
      </c>
      <c r="F2244" s="19">
        <v>58839.195521149602</v>
      </c>
      <c r="G2244" s="19">
        <v>56410.574930659903</v>
      </c>
      <c r="O2244" s="19">
        <f t="shared" si="35"/>
        <v>4.9606571525000618</v>
      </c>
    </row>
    <row r="2245" spans="2:15" x14ac:dyDescent="0.25">
      <c r="B2245" s="40">
        <v>196.47720167699984</v>
      </c>
      <c r="C2245" s="41">
        <v>-8.2635666666666676</v>
      </c>
      <c r="E2245" s="19">
        <v>57300.783775202799</v>
      </c>
      <c r="F2245" s="19">
        <v>58842.360832811799</v>
      </c>
      <c r="G2245" s="19">
        <v>56414.5024305958</v>
      </c>
      <c r="O2245" s="19">
        <f t="shared" si="35"/>
        <v>1.4464477794026607</v>
      </c>
    </row>
    <row r="2246" spans="2:15" x14ac:dyDescent="0.25">
      <c r="B2246" s="40">
        <v>196.5</v>
      </c>
      <c r="C2246" s="41">
        <v>-8.3063000000000002</v>
      </c>
      <c r="E2246" s="19">
        <v>57302.230222982202</v>
      </c>
      <c r="F2246" s="19">
        <v>58843.278206581701</v>
      </c>
      <c r="G2246" s="19">
        <v>56415.662057365596</v>
      </c>
      <c r="O2246" s="19">
        <f t="shared" si="35"/>
        <v>4.282594037198578</v>
      </c>
    </row>
    <row r="2247" spans="2:15" x14ac:dyDescent="0.25">
      <c r="B2247" s="40">
        <v>196.56830739998597</v>
      </c>
      <c r="C2247" s="41">
        <v>-8.3763999999999985</v>
      </c>
      <c r="E2247" s="19">
        <v>57306.5128170194</v>
      </c>
      <c r="F2247" s="19">
        <v>58845.982135361999</v>
      </c>
      <c r="G2247" s="19">
        <v>56419.134893271199</v>
      </c>
      <c r="O2247" s="19">
        <f t="shared" si="35"/>
        <v>1.5768723853980191</v>
      </c>
    </row>
    <row r="2248" spans="2:15" x14ac:dyDescent="0.25">
      <c r="B2248" s="40">
        <v>196.59308385237264</v>
      </c>
      <c r="C2248" s="41">
        <v>-8.1094666666666662</v>
      </c>
      <c r="E2248" s="19">
        <v>57308.089689404798</v>
      </c>
      <c r="F2248" s="19">
        <v>58846.973797846302</v>
      </c>
      <c r="G2248" s="19">
        <v>56420.428780436203</v>
      </c>
      <c r="O2248" s="19">
        <f t="shared" si="35"/>
        <v>8.2852112399996258</v>
      </c>
    </row>
    <row r="2249" spans="2:15" x14ac:dyDescent="0.25">
      <c r="B2249" s="40">
        <v>196.72444380788335</v>
      </c>
      <c r="C2249" s="41">
        <v>-8.2265999999999995</v>
      </c>
      <c r="E2249" s="19">
        <v>57316.374900644798</v>
      </c>
      <c r="F2249" s="19">
        <v>58852.160506099099</v>
      </c>
      <c r="G2249" s="19">
        <v>56427.366545929697</v>
      </c>
      <c r="O2249" s="19">
        <f t="shared" si="35"/>
        <v>0.88777297030173941</v>
      </c>
    </row>
    <row r="2250" spans="2:15" x14ac:dyDescent="0.25">
      <c r="B2250" s="40">
        <v>196.73816268005282</v>
      </c>
      <c r="C2250" s="41">
        <v>-8.2336999999999989</v>
      </c>
      <c r="E2250" s="19">
        <v>57317.2626736151</v>
      </c>
      <c r="F2250" s="19">
        <v>58852.714742435899</v>
      </c>
      <c r="G2250" s="19">
        <v>56428.124219944701</v>
      </c>
      <c r="O2250" s="19">
        <f t="shared" si="35"/>
        <v>0.7613214220982627</v>
      </c>
    </row>
    <row r="2251" spans="2:15" x14ac:dyDescent="0.25">
      <c r="B2251" s="40">
        <v>196.75</v>
      </c>
      <c r="C2251" s="41">
        <v>-8.3188999999999993</v>
      </c>
      <c r="E2251" s="19">
        <v>57318.023995037198</v>
      </c>
      <c r="F2251" s="19">
        <v>58853.189917344498</v>
      </c>
      <c r="G2251" s="19">
        <v>56428.776229116702</v>
      </c>
      <c r="O2251" s="19">
        <f t="shared" si="35"/>
        <v>10.057701116202225</v>
      </c>
    </row>
    <row r="2252" spans="2:15" x14ac:dyDescent="0.25">
      <c r="B2252" s="40">
        <v>196.90757221559087</v>
      </c>
      <c r="C2252" s="41">
        <v>-8.2263999999999999</v>
      </c>
      <c r="E2252" s="19">
        <v>57328.0816961534</v>
      </c>
      <c r="F2252" s="19">
        <v>58859.468986086897</v>
      </c>
      <c r="G2252" s="19">
        <v>56437.590639723603</v>
      </c>
      <c r="O2252" s="19">
        <f t="shared" si="35"/>
        <v>4.2849144475985668</v>
      </c>
    </row>
    <row r="2253" spans="2:15" x14ac:dyDescent="0.25">
      <c r="B2253" s="40">
        <v>196.97515098735519</v>
      </c>
      <c r="C2253" s="41">
        <v>-8.1563999999999997</v>
      </c>
      <c r="E2253" s="19">
        <v>57332.366610600999</v>
      </c>
      <c r="F2253" s="19">
        <v>58862.1534412806</v>
      </c>
      <c r="G2253" s="19">
        <v>56441.462841860601</v>
      </c>
      <c r="O2253" s="19">
        <f t="shared" si="35"/>
        <v>1.601956648803025</v>
      </c>
    </row>
    <row r="2254" spans="2:15" x14ac:dyDescent="0.25">
      <c r="B2254" s="40">
        <v>197</v>
      </c>
      <c r="C2254" s="41">
        <v>-8.1388333333333325</v>
      </c>
      <c r="E2254" s="19">
        <v>57333.968567249802</v>
      </c>
      <c r="F2254" s="19">
        <v>58863.159760520299</v>
      </c>
      <c r="G2254" s="19">
        <v>56442.928346613298</v>
      </c>
      <c r="O2254" s="19">
        <f t="shared" si="35"/>
        <v>4.9440758376003942</v>
      </c>
    </row>
    <row r="2255" spans="2:15" x14ac:dyDescent="0.25">
      <c r="B2255" s="40">
        <v>197.07659504301876</v>
      </c>
      <c r="C2255" s="41">
        <v>-8.2000666666666664</v>
      </c>
      <c r="E2255" s="19">
        <v>57338.912643087402</v>
      </c>
      <c r="F2255" s="19">
        <v>58866.277240482501</v>
      </c>
      <c r="G2255" s="19">
        <v>56447.507812064199</v>
      </c>
      <c r="O2255" s="19">
        <f t="shared" si="35"/>
        <v>2.7028392542997608</v>
      </c>
    </row>
    <row r="2256" spans="2:15" x14ac:dyDescent="0.25">
      <c r="B2256" s="40">
        <v>197.11933086229277</v>
      </c>
      <c r="C2256" s="41">
        <v>-8.0281333333333329</v>
      </c>
      <c r="E2256" s="19">
        <v>57341.615482341702</v>
      </c>
      <c r="F2256" s="19">
        <v>58867.990270823502</v>
      </c>
      <c r="G2256" s="19">
        <v>56450.044772307301</v>
      </c>
      <c r="O2256" s="19">
        <f t="shared" si="35"/>
        <v>7.1620849484970677</v>
      </c>
    </row>
    <row r="2257" spans="2:15" x14ac:dyDescent="0.25">
      <c r="B2257" s="40">
        <v>197.22951693368529</v>
      </c>
      <c r="C2257" s="41">
        <v>-7.9609333333333332</v>
      </c>
      <c r="E2257" s="19">
        <v>57348.777567290199</v>
      </c>
      <c r="F2257" s="19">
        <v>58872.566421458199</v>
      </c>
      <c r="G2257" s="19">
        <v>56456.867450844999</v>
      </c>
      <c r="O2257" s="19">
        <f t="shared" si="35"/>
        <v>0.96980584300035844</v>
      </c>
    </row>
    <row r="2258" spans="2:15" x14ac:dyDescent="0.25">
      <c r="B2258" s="40">
        <v>197.24529019875504</v>
      </c>
      <c r="C2258" s="41">
        <v>-7.8362000000000007</v>
      </c>
      <c r="E2258" s="19">
        <v>57349.747373133199</v>
      </c>
      <c r="F2258" s="19">
        <v>58873.190752086899</v>
      </c>
      <c r="G2258" s="19">
        <v>56457.801338794801</v>
      </c>
      <c r="O2258" s="19">
        <f t="shared" si="35"/>
        <v>0.32336622910224833</v>
      </c>
    </row>
    <row r="2259" spans="2:15" x14ac:dyDescent="0.25">
      <c r="B2259" s="40">
        <v>197.25</v>
      </c>
      <c r="C2259" s="41">
        <v>-7.9835666666666656</v>
      </c>
      <c r="E2259" s="19">
        <v>57350.070739362302</v>
      </c>
      <c r="F2259" s="19">
        <v>58873.399196567399</v>
      </c>
      <c r="G2259" s="19">
        <v>56458.113214657104</v>
      </c>
      <c r="O2259" s="19">
        <f t="shared" si="35"/>
        <v>6.6067245203958009</v>
      </c>
    </row>
    <row r="2260" spans="2:15" x14ac:dyDescent="0.25">
      <c r="B2260" s="40">
        <v>197.35230714833511</v>
      </c>
      <c r="C2260" s="41">
        <v>-7.8857999999999997</v>
      </c>
      <c r="E2260" s="19">
        <v>57356.677463882697</v>
      </c>
      <c r="F2260" s="19">
        <v>58877.690021236398</v>
      </c>
      <c r="G2260" s="19">
        <v>56464.5336900369</v>
      </c>
      <c r="O2260" s="19">
        <f t="shared" si="35"/>
        <v>4.0244438131994684</v>
      </c>
    </row>
    <row r="2261" spans="2:15" x14ac:dyDescent="0.25">
      <c r="B2261" s="40">
        <v>197.41371671921826</v>
      </c>
      <c r="C2261" s="41">
        <v>-7.8212000000000002</v>
      </c>
      <c r="E2261" s="19">
        <v>57360.701907695897</v>
      </c>
      <c r="F2261" s="19">
        <v>58880.336769166897</v>
      </c>
      <c r="G2261" s="19">
        <v>56468.484004753001</v>
      </c>
      <c r="O2261" s="19">
        <f t="shared" si="35"/>
        <v>4.8107924778014421</v>
      </c>
    </row>
    <row r="2262" spans="2:15" x14ac:dyDescent="0.25">
      <c r="B2262" s="40">
        <v>197.48773536514358</v>
      </c>
      <c r="C2262" s="41">
        <v>-7.8226666666666667</v>
      </c>
      <c r="E2262" s="19">
        <v>57365.512700173698</v>
      </c>
      <c r="F2262" s="19">
        <v>58883.537728255302</v>
      </c>
      <c r="G2262" s="19">
        <v>56473.236943003903</v>
      </c>
      <c r="O2262" s="19">
        <f t="shared" si="35"/>
        <v>0.78082094999990659</v>
      </c>
    </row>
    <row r="2263" spans="2:15" x14ac:dyDescent="0.25">
      <c r="B2263" s="40">
        <v>197.5</v>
      </c>
      <c r="C2263" s="41">
        <v>-7.9343000000000004</v>
      </c>
      <c r="E2263" s="19">
        <v>57366.293521123698</v>
      </c>
      <c r="F2263" s="19">
        <v>58884.0613411288</v>
      </c>
      <c r="G2263" s="19">
        <v>56474.011008430301</v>
      </c>
      <c r="O2263" s="19">
        <f t="shared" si="35"/>
        <v>4.1021629559982102</v>
      </c>
    </row>
    <row r="2264" spans="2:15" x14ac:dyDescent="0.25">
      <c r="B2264" s="40">
        <v>197.56306121307648</v>
      </c>
      <c r="C2264" s="41">
        <v>-7.8060999999999998</v>
      </c>
      <c r="E2264" s="19">
        <v>57370.395684079696</v>
      </c>
      <c r="F2264" s="19">
        <v>58886.832184953397</v>
      </c>
      <c r="G2264" s="19">
        <v>56478.087360348502</v>
      </c>
      <c r="O2264" s="19">
        <f t="shared" si="35"/>
        <v>1.2380349640006898</v>
      </c>
    </row>
    <row r="2265" spans="2:15" x14ac:dyDescent="0.25">
      <c r="B2265" s="40">
        <v>197.58193364082706</v>
      </c>
      <c r="C2265" s="41">
        <v>-7.7861000000000002</v>
      </c>
      <c r="E2265" s="19">
        <v>57371.633719043697</v>
      </c>
      <c r="F2265" s="19">
        <v>58887.675277857699</v>
      </c>
      <c r="G2265" s="19">
        <v>56479.320302026303</v>
      </c>
      <c r="O2265" s="19">
        <f t="shared" si="35"/>
        <v>10.960932923400833</v>
      </c>
    </row>
    <row r="2266" spans="2:15" x14ac:dyDescent="0.25">
      <c r="B2266" s="40">
        <v>197.75</v>
      </c>
      <c r="C2266" s="41">
        <v>-7.7210500000000009</v>
      </c>
      <c r="E2266" s="19">
        <v>57382.594651967098</v>
      </c>
      <c r="F2266" s="19">
        <v>58895.292287795703</v>
      </c>
      <c r="G2266" s="19">
        <v>56490.264036073699</v>
      </c>
      <c r="O2266" s="19">
        <f t="shared" si="35"/>
        <v>10.715776085999096</v>
      </c>
    </row>
    <row r="2267" spans="2:15" x14ac:dyDescent="0.25">
      <c r="B2267" s="40">
        <v>197.91369572702206</v>
      </c>
      <c r="C2267" s="41">
        <v>-7.7684499999999987</v>
      </c>
      <c r="E2267" s="19">
        <v>57393.310428053097</v>
      </c>
      <c r="F2267" s="19">
        <v>58903.0389980892</v>
      </c>
      <c r="G2267" s="19">
        <v>56500.946965323303</v>
      </c>
      <c r="O2267" s="19">
        <f t="shared" si="35"/>
        <v>0.26145383350376505</v>
      </c>
    </row>
    <row r="2268" spans="2:15" x14ac:dyDescent="0.25">
      <c r="B2268" s="40">
        <v>197.9179352850847</v>
      </c>
      <c r="C2268" s="41">
        <v>-7.9051833333333335</v>
      </c>
      <c r="E2268" s="19">
        <v>57393.571881886601</v>
      </c>
      <c r="F2268" s="19">
        <v>58903.232133192003</v>
      </c>
      <c r="G2268" s="19">
        <v>56501.206660132601</v>
      </c>
      <c r="O2268" s="19">
        <f t="shared" si="35"/>
        <v>5.3599894391009002</v>
      </c>
    </row>
    <row r="2269" spans="2:15" x14ac:dyDescent="0.25">
      <c r="B2269" s="40">
        <v>198</v>
      </c>
      <c r="C2269" s="41">
        <v>-8.0185666666666666</v>
      </c>
      <c r="E2269" s="19">
        <v>57398.931871325702</v>
      </c>
      <c r="F2269" s="19">
        <v>58907.238130159203</v>
      </c>
      <c r="G2269" s="19">
        <v>56506.514605728102</v>
      </c>
      <c r="O2269" s="19">
        <f t="shared" si="35"/>
        <v>0.9804579745978117</v>
      </c>
    </row>
    <row r="2270" spans="2:15" x14ac:dyDescent="0.25">
      <c r="B2270" s="40">
        <v>198.0150452606056</v>
      </c>
      <c r="C2270" s="41">
        <v>-8.1657666666666664</v>
      </c>
      <c r="E2270" s="19">
        <v>57399.912329300299</v>
      </c>
      <c r="F2270" s="19">
        <v>58907.980804483799</v>
      </c>
      <c r="G2270" s="19">
        <v>56507.481751183899</v>
      </c>
      <c r="O2270" s="19">
        <f t="shared" si="35"/>
        <v>3.1372098780993838</v>
      </c>
    </row>
    <row r="2271" spans="2:15" x14ac:dyDescent="0.25">
      <c r="B2271" s="40">
        <v>198.06338170979194</v>
      </c>
      <c r="C2271" s="41">
        <v>-7.9768333333333326</v>
      </c>
      <c r="E2271" s="19">
        <v>57403.049539178399</v>
      </c>
      <c r="F2271" s="19">
        <v>58910.378558942299</v>
      </c>
      <c r="G2271" s="19">
        <v>56510.567003955999</v>
      </c>
      <c r="O2271" s="19">
        <f t="shared" si="35"/>
        <v>1.5030450441045105</v>
      </c>
    </row>
    <row r="2272" spans="2:15" x14ac:dyDescent="0.25">
      <c r="B2272" s="40">
        <v>198.08560079214502</v>
      </c>
      <c r="C2272" s="41">
        <v>-8.1720666666666659</v>
      </c>
      <c r="E2272" s="19">
        <v>57404.552584222503</v>
      </c>
      <c r="F2272" s="19">
        <v>58911.539148257601</v>
      </c>
      <c r="G2272" s="19">
        <v>56512.039627440499</v>
      </c>
      <c r="O2272" s="19">
        <f t="shared" si="35"/>
        <v>8.0995234144938877</v>
      </c>
    </row>
    <row r="2273" spans="2:15" x14ac:dyDescent="0.25">
      <c r="B2273" s="40">
        <v>198.21045653839215</v>
      </c>
      <c r="C2273" s="41">
        <v>-8.0615000000000006</v>
      </c>
      <c r="E2273" s="19">
        <v>57412.652107636997</v>
      </c>
      <c r="F2273" s="19">
        <v>58917.931988872697</v>
      </c>
      <c r="G2273" s="19">
        <v>56519.901503062902</v>
      </c>
      <c r="O2273" s="19">
        <f t="shared" si="35"/>
        <v>2.6108109957058332</v>
      </c>
    </row>
    <row r="2274" spans="2:15" x14ac:dyDescent="0.25">
      <c r="B2274" s="40">
        <v>198.25</v>
      </c>
      <c r="C2274" s="41">
        <v>-8.2254666666666676</v>
      </c>
      <c r="E2274" s="19">
        <v>57415.262918632703</v>
      </c>
      <c r="F2274" s="19">
        <v>58920.044961810403</v>
      </c>
      <c r="G2274" s="19">
        <v>56522.405025534397</v>
      </c>
      <c r="O2274" s="19">
        <f t="shared" si="35"/>
        <v>0.19576299379696138</v>
      </c>
    </row>
    <row r="2275" spans="2:15" x14ac:dyDescent="0.25">
      <c r="B2275" s="40">
        <v>198.25281826917382</v>
      </c>
      <c r="C2275" s="41">
        <v>-8.2606666666666673</v>
      </c>
      <c r="E2275" s="19">
        <v>57415.4586816265</v>
      </c>
      <c r="F2275" s="19">
        <v>58920.204466652402</v>
      </c>
      <c r="G2275" s="19">
        <v>56522.592067117999</v>
      </c>
      <c r="O2275" s="19">
        <f t="shared" si="35"/>
        <v>1.500610099901678</v>
      </c>
    </row>
    <row r="2276" spans="2:15" x14ac:dyDescent="0.25">
      <c r="B2276" s="40">
        <v>198.27576838563618</v>
      </c>
      <c r="C2276" s="41">
        <v>-8.460799999999999</v>
      </c>
      <c r="E2276" s="19">
        <v>57416.959291726402</v>
      </c>
      <c r="F2276" s="19">
        <v>58921.432182016397</v>
      </c>
      <c r="G2276" s="19">
        <v>56524.022552270697</v>
      </c>
      <c r="O2276" s="19">
        <f t="shared" si="35"/>
        <v>5.8673473453964107</v>
      </c>
    </row>
    <row r="2277" spans="2:15" x14ac:dyDescent="0.25">
      <c r="B2277" s="40">
        <v>198.36631880290523</v>
      </c>
      <c r="C2277" s="41">
        <v>-8.3489000000000004</v>
      </c>
      <c r="E2277" s="19">
        <v>57422.826639071798</v>
      </c>
      <c r="F2277" s="19">
        <v>58926.3205198715</v>
      </c>
      <c r="G2277" s="19">
        <v>56529.556072917003</v>
      </c>
      <c r="O2277" s="19">
        <f t="shared" si="35"/>
        <v>3.4512165742999059</v>
      </c>
    </row>
    <row r="2278" spans="2:15" x14ac:dyDescent="0.25">
      <c r="B2278" s="40">
        <v>198.41940946416398</v>
      </c>
      <c r="C2278" s="41">
        <v>-8.4006333333333334</v>
      </c>
      <c r="E2278" s="19">
        <v>57426.277855646098</v>
      </c>
      <c r="F2278" s="19">
        <v>58929.263942263802</v>
      </c>
      <c r="G2278" s="19">
        <v>56532.762184450199</v>
      </c>
      <c r="O2278" s="19">
        <f t="shared" si="35"/>
        <v>5.2676776748994598</v>
      </c>
    </row>
    <row r="2279" spans="2:15" x14ac:dyDescent="0.25">
      <c r="B2279" s="40">
        <v>198.5</v>
      </c>
      <c r="C2279" s="41">
        <v>-8.379666666666667</v>
      </c>
      <c r="E2279" s="19">
        <v>57431.545533320997</v>
      </c>
      <c r="F2279" s="19">
        <v>58933.858876340601</v>
      </c>
      <c r="G2279" s="19">
        <v>56537.577603633501</v>
      </c>
      <c r="O2279" s="19">
        <f t="shared" si="35"/>
        <v>1.5590297605012893</v>
      </c>
    </row>
    <row r="2280" spans="2:15" x14ac:dyDescent="0.25">
      <c r="B2280" s="40">
        <v>198.52360731784867</v>
      </c>
      <c r="C2280" s="41">
        <v>-8.6855666666666664</v>
      </c>
      <c r="E2280" s="19">
        <v>57433.104563081499</v>
      </c>
      <c r="F2280" s="19">
        <v>58935.243362488101</v>
      </c>
      <c r="G2280" s="19">
        <v>56538.983259787099</v>
      </c>
      <c r="O2280" s="19">
        <f t="shared" si="35"/>
        <v>1.168701315902581</v>
      </c>
    </row>
    <row r="2281" spans="2:15" x14ac:dyDescent="0.25">
      <c r="B2281" s="40">
        <v>198.54236709341367</v>
      </c>
      <c r="C2281" s="41">
        <v>-8.4735666666666649</v>
      </c>
      <c r="E2281" s="19">
        <v>57434.273264397401</v>
      </c>
      <c r="F2281" s="19">
        <v>58936.2887792646</v>
      </c>
      <c r="G2281" s="19">
        <v>56540.0308067031</v>
      </c>
      <c r="O2281" s="19">
        <f t="shared" si="35"/>
        <v>2.7898159405958722</v>
      </c>
    </row>
    <row r="2282" spans="2:15" x14ac:dyDescent="0.25">
      <c r="B2282" s="40">
        <v>198.58519612510844</v>
      </c>
      <c r="C2282" s="41">
        <v>-8.7591666666666654</v>
      </c>
      <c r="E2282" s="19">
        <v>57437.063080337997</v>
      </c>
      <c r="F2282" s="19">
        <v>58938.810979254296</v>
      </c>
      <c r="G2282" s="19">
        <v>56542.509199726002</v>
      </c>
      <c r="O2282" s="19">
        <f t="shared" si="35"/>
        <v>10.674374485904991</v>
      </c>
    </row>
    <row r="2283" spans="2:15" x14ac:dyDescent="0.25">
      <c r="B2283" s="40">
        <v>198.75</v>
      </c>
      <c r="C2283" s="41">
        <v>-8.7710249999999998</v>
      </c>
      <c r="E2283" s="19">
        <v>57447.737454823902</v>
      </c>
      <c r="F2283" s="19">
        <v>58948.825967340701</v>
      </c>
      <c r="G2283" s="19">
        <v>56551.674648166198</v>
      </c>
      <c r="O2283" s="19">
        <f t="shared" si="35"/>
        <v>10.55231640819693</v>
      </c>
    </row>
    <row r="2284" spans="2:15" x14ac:dyDescent="0.25">
      <c r="B2284" s="40">
        <v>198.91410834374494</v>
      </c>
      <c r="C2284" s="41">
        <v>-8.927858333333333</v>
      </c>
      <c r="E2284" s="19">
        <v>57458.289771232099</v>
      </c>
      <c r="F2284" s="19">
        <v>58959.341001771601</v>
      </c>
      <c r="G2284" s="19">
        <v>56560.166105408302</v>
      </c>
      <c r="O2284" s="19">
        <f t="shared" si="35"/>
        <v>2.1794166777981445</v>
      </c>
    </row>
    <row r="2285" spans="2:15" x14ac:dyDescent="0.25">
      <c r="B2285" s="40">
        <v>198.94845190040002</v>
      </c>
      <c r="C2285" s="41">
        <v>-8.878758333333332</v>
      </c>
      <c r="E2285" s="19">
        <v>57460.469187909897</v>
      </c>
      <c r="F2285" s="19">
        <v>58961.594717931803</v>
      </c>
      <c r="G2285" s="19">
        <v>56561.840046404403</v>
      </c>
      <c r="O2285" s="19">
        <f t="shared" si="35"/>
        <v>3.1355960421060445</v>
      </c>
    </row>
    <row r="2286" spans="2:15" x14ac:dyDescent="0.25">
      <c r="B2286" s="40">
        <v>198.99732903733084</v>
      </c>
      <c r="C2286" s="41">
        <v>-8.5076333333333327</v>
      </c>
      <c r="E2286" s="19">
        <v>57463.604783952003</v>
      </c>
      <c r="F2286" s="19">
        <v>58964.888282627202</v>
      </c>
      <c r="G2286" s="19">
        <v>56564.197806543598</v>
      </c>
      <c r="O2286" s="19">
        <f t="shared" si="35"/>
        <v>0.19177291239611804</v>
      </c>
    </row>
    <row r="2287" spans="2:15" x14ac:dyDescent="0.25">
      <c r="B2287" s="40">
        <v>199</v>
      </c>
      <c r="C2287" s="41">
        <v>-8.2423999999999999</v>
      </c>
      <c r="E2287" s="19">
        <v>57463.796556864399</v>
      </c>
      <c r="F2287" s="19">
        <v>58965.091657739897</v>
      </c>
      <c r="G2287" s="19">
        <v>56564.340109012599</v>
      </c>
      <c r="O2287" s="19">
        <f t="shared" si="35"/>
        <v>5.1055092528040404</v>
      </c>
    </row>
    <row r="2288" spans="2:15" x14ac:dyDescent="0.25">
      <c r="B2288" s="40">
        <v>199.07967043890275</v>
      </c>
      <c r="C2288" s="41">
        <v>-8.0233333333333334</v>
      </c>
      <c r="E2288" s="19">
        <v>57468.902066117204</v>
      </c>
      <c r="F2288" s="19">
        <v>58970.587061103797</v>
      </c>
      <c r="G2288" s="19">
        <v>56568.051239127803</v>
      </c>
      <c r="O2288" s="19">
        <f t="shared" si="35"/>
        <v>2.6103962498964393</v>
      </c>
    </row>
    <row r="2289" spans="2:15" x14ac:dyDescent="0.25">
      <c r="B2289" s="40">
        <v>199.12073858957024</v>
      </c>
      <c r="C2289" s="41">
        <v>-8.3772000000000002</v>
      </c>
      <c r="E2289" s="19">
        <v>57471.5124623671</v>
      </c>
      <c r="F2289" s="19">
        <v>58973.456249201001</v>
      </c>
      <c r="G2289" s="19">
        <v>56569.8933010978</v>
      </c>
      <c r="O2289" s="19">
        <f t="shared" si="35"/>
        <v>8.1236883263991331</v>
      </c>
    </row>
    <row r="2290" spans="2:15" x14ac:dyDescent="0.25">
      <c r="B2290" s="40">
        <v>199.24930107494632</v>
      </c>
      <c r="C2290" s="41">
        <v>-8.5385333333333335</v>
      </c>
      <c r="E2290" s="19">
        <v>57479.636150693499</v>
      </c>
      <c r="F2290" s="19">
        <v>58982.634722119597</v>
      </c>
      <c r="G2290" s="19">
        <v>56575.405480026697</v>
      </c>
      <c r="O2290" s="19">
        <f t="shared" si="35"/>
        <v>6.3316666200989857E-2</v>
      </c>
    </row>
    <row r="2291" spans="2:15" x14ac:dyDescent="0.25">
      <c r="B2291" s="40">
        <v>199.25</v>
      </c>
      <c r="C2291" s="41">
        <v>-8.3887</v>
      </c>
      <c r="E2291" s="19">
        <v>57479.6994673597</v>
      </c>
      <c r="F2291" s="19">
        <v>58982.707709455601</v>
      </c>
      <c r="G2291" s="19">
        <v>56575.447212400701</v>
      </c>
      <c r="O2291" s="19">
        <f t="shared" si="35"/>
        <v>1.3291281130004791</v>
      </c>
    </row>
    <row r="2292" spans="2:15" x14ac:dyDescent="0.25">
      <c r="B2292" s="40">
        <v>199.27070316358504</v>
      </c>
      <c r="C2292" s="41">
        <v>-8.2925666666666675</v>
      </c>
      <c r="E2292" s="19">
        <v>57481.028595472701</v>
      </c>
      <c r="F2292" s="19">
        <v>58984.244911241498</v>
      </c>
      <c r="G2292" s="19">
        <v>56576.319113097998</v>
      </c>
      <c r="O2292" s="19">
        <f t="shared" si="35"/>
        <v>0.50607386430056067</v>
      </c>
    </row>
    <row r="2293" spans="2:15" x14ac:dyDescent="0.25">
      <c r="B2293" s="40">
        <v>199.27931741840916</v>
      </c>
      <c r="C2293" s="41">
        <v>-8.0563000000000002</v>
      </c>
      <c r="E2293" s="19">
        <v>57481.534669337001</v>
      </c>
      <c r="F2293" s="19">
        <v>58984.8327435752</v>
      </c>
      <c r="G2293" s="19">
        <v>56576.649045552702</v>
      </c>
      <c r="O2293" s="19">
        <f t="shared" si="35"/>
        <v>7.7632798838967574</v>
      </c>
    </row>
    <row r="2294" spans="2:15" x14ac:dyDescent="0.25">
      <c r="B2294" s="40">
        <v>199.4021887185188</v>
      </c>
      <c r="C2294" s="41">
        <v>-8.2345666666666659</v>
      </c>
      <c r="E2294" s="19">
        <v>57489.297949220898</v>
      </c>
      <c r="F2294" s="19">
        <v>58994.021478685601</v>
      </c>
      <c r="G2294" s="19">
        <v>56581.577792432698</v>
      </c>
      <c r="O2294" s="19">
        <f t="shared" si="35"/>
        <v>1.5110425243037753</v>
      </c>
    </row>
    <row r="2295" spans="2:15" x14ac:dyDescent="0.25">
      <c r="B2295" s="40">
        <v>199.42561504134846</v>
      </c>
      <c r="C2295" s="41">
        <v>-8.1594333333333342</v>
      </c>
      <c r="E2295" s="19">
        <v>57490.808991745202</v>
      </c>
      <c r="F2295" s="19">
        <v>58995.846490120697</v>
      </c>
      <c r="G2295" s="19">
        <v>56582.510262440599</v>
      </c>
      <c r="O2295" s="19">
        <f t="shared" si="35"/>
        <v>4.6516776870994363</v>
      </c>
    </row>
    <row r="2296" spans="2:15" x14ac:dyDescent="0.25">
      <c r="B2296" s="40">
        <v>199.5</v>
      </c>
      <c r="C2296" s="41">
        <v>-8.3162666666666674</v>
      </c>
      <c r="E2296" s="19">
        <v>57495.460669432301</v>
      </c>
      <c r="F2296" s="19">
        <v>59001.536830332698</v>
      </c>
      <c r="G2296" s="19">
        <v>56585.331977204201</v>
      </c>
      <c r="O2296" s="19">
        <f t="shared" si="35"/>
        <v>1.1925958869978786</v>
      </c>
    </row>
    <row r="2297" spans="2:15" x14ac:dyDescent="0.25">
      <c r="B2297" s="40">
        <v>199.51903835044595</v>
      </c>
      <c r="C2297" s="41">
        <v>-8.2672000000000008</v>
      </c>
      <c r="E2297" s="19">
        <v>57496.653265319299</v>
      </c>
      <c r="F2297" s="19">
        <v>59003.012915080697</v>
      </c>
      <c r="G2297" s="19">
        <v>56586.044323811999</v>
      </c>
      <c r="O2297" s="19">
        <f t="shared" si="35"/>
        <v>4.3251792786031729</v>
      </c>
    </row>
    <row r="2298" spans="2:15" x14ac:dyDescent="0.25">
      <c r="B2298" s="40">
        <v>199.58764128082208</v>
      </c>
      <c r="C2298" s="41">
        <v>-8.0807333333333329</v>
      </c>
      <c r="E2298" s="19">
        <v>57500.978444597902</v>
      </c>
      <c r="F2298" s="19">
        <v>59008.423475902498</v>
      </c>
      <c r="G2298" s="19">
        <v>56588.593633204102</v>
      </c>
      <c r="O2298" s="19">
        <f t="shared" si="35"/>
        <v>1.4397435612991103</v>
      </c>
    </row>
    <row r="2299" spans="2:15" x14ac:dyDescent="0.25">
      <c r="B2299" s="40">
        <v>199.61122712758205</v>
      </c>
      <c r="C2299" s="41">
        <v>-8.0466999999999995</v>
      </c>
      <c r="E2299" s="19">
        <v>57502.418188159201</v>
      </c>
      <c r="F2299" s="19">
        <v>59010.244034269301</v>
      </c>
      <c r="G2299" s="19">
        <v>56589.431269667002</v>
      </c>
      <c r="O2299" s="19">
        <f t="shared" si="35"/>
        <v>0.87589138869952876</v>
      </c>
    </row>
    <row r="2300" spans="2:15" x14ac:dyDescent="0.25">
      <c r="B2300" s="40">
        <v>199.62509515544087</v>
      </c>
      <c r="C2300" s="41">
        <v>-7.9830666666666659</v>
      </c>
      <c r="E2300" s="19">
        <v>57503.294079547901</v>
      </c>
      <c r="F2300" s="19">
        <v>59011.356277446197</v>
      </c>
      <c r="G2300" s="19">
        <v>56589.938394504999</v>
      </c>
      <c r="O2300" s="19">
        <f t="shared" si="35"/>
        <v>6.1838700591979432</v>
      </c>
    </row>
    <row r="2301" spans="2:15" x14ac:dyDescent="0.25">
      <c r="B2301" s="40">
        <v>199.72420222957797</v>
      </c>
      <c r="C2301" s="41">
        <v>-8.1489666666666665</v>
      </c>
      <c r="E2301" s="19">
        <v>57509.477949607099</v>
      </c>
      <c r="F2301" s="19">
        <v>59019.306881973796</v>
      </c>
      <c r="G2301" s="19">
        <v>56593.471656096299</v>
      </c>
      <c r="O2301" s="19">
        <f t="shared" si="35"/>
        <v>1.6212526360031916</v>
      </c>
    </row>
    <row r="2302" spans="2:15" x14ac:dyDescent="0.25">
      <c r="B2302" s="40">
        <v>199.75</v>
      </c>
      <c r="C2302" s="41">
        <v>-8.0740333333333325</v>
      </c>
      <c r="E2302" s="19">
        <v>57511.099202243102</v>
      </c>
      <c r="F2302" s="19">
        <v>59021.418974737302</v>
      </c>
      <c r="G2302" s="19">
        <v>56594.386121401498</v>
      </c>
      <c r="O2302" s="19">
        <f t="shared" si="35"/>
        <v>3.6748723358978168</v>
      </c>
    </row>
    <row r="2303" spans="2:15" x14ac:dyDescent="0.25">
      <c r="B2303" s="40">
        <v>199.80875212311994</v>
      </c>
      <c r="C2303" s="41">
        <v>-8.0375666666666667</v>
      </c>
      <c r="E2303" s="19">
        <v>57514.774074579</v>
      </c>
      <c r="F2303" s="19">
        <v>59026.247344371499</v>
      </c>
      <c r="G2303" s="19">
        <v>56596.4443369281</v>
      </c>
      <c r="O2303" s="19">
        <f t="shared" si="35"/>
        <v>0.68452750080177793</v>
      </c>
    </row>
    <row r="2304" spans="2:15" x14ac:dyDescent="0.25">
      <c r="B2304" s="40">
        <v>199.82020266893164</v>
      </c>
      <c r="C2304" s="41">
        <v>-7.9614333333333329</v>
      </c>
      <c r="E2304" s="19">
        <v>57515.458602079801</v>
      </c>
      <c r="F2304" s="19">
        <v>59027.152880051799</v>
      </c>
      <c r="G2304" s="19">
        <v>56596.825783419103</v>
      </c>
      <c r="O2304" s="19">
        <f t="shared" si="35"/>
        <v>5.8420033112997771</v>
      </c>
    </row>
    <row r="2305" spans="2:15" x14ac:dyDescent="0.25">
      <c r="B2305" s="40">
        <v>199.91397676215666</v>
      </c>
      <c r="C2305" s="41">
        <v>-7.8292333333333346</v>
      </c>
      <c r="E2305" s="19">
        <v>57521.300605391101</v>
      </c>
      <c r="F2305" s="19">
        <v>59034.956666647799</v>
      </c>
      <c r="G2305" s="19">
        <v>56600.062844658198</v>
      </c>
      <c r="O2305" s="19">
        <f t="shared" si="35"/>
        <v>0.18622936139581725</v>
      </c>
    </row>
    <row r="2306" spans="2:15" x14ac:dyDescent="0.25">
      <c r="B2306" s="40">
        <v>199.9169395695763</v>
      </c>
      <c r="C2306" s="41">
        <v>-7.7775666666666661</v>
      </c>
      <c r="E2306" s="19">
        <v>57521.486834752497</v>
      </c>
      <c r="F2306" s="19">
        <v>59035.2076033099</v>
      </c>
      <c r="G2306" s="19">
        <v>56600.1656209309</v>
      </c>
      <c r="O2306" s="19">
        <f t="shared" si="35"/>
        <v>5.1472702001992729</v>
      </c>
    </row>
    <row r="2307" spans="2:15" x14ac:dyDescent="0.25">
      <c r="B2307" s="40">
        <v>200</v>
      </c>
      <c r="C2307" s="41">
        <v>-7.6903333333333341</v>
      </c>
      <c r="E2307" s="19">
        <v>57526.634104952696</v>
      </c>
      <c r="F2307" s="19">
        <v>59042.194097035703</v>
      </c>
      <c r="G2307" s="19">
        <v>56603.001362971103</v>
      </c>
      <c r="O2307" s="19">
        <f t="shared" ref="O2307:O2370" si="36">E2308-E2307</f>
        <v>1.1150211760032107</v>
      </c>
    </row>
    <row r="2308" spans="2:15" x14ac:dyDescent="0.25">
      <c r="B2308" s="40">
        <v>200.01825602758629</v>
      </c>
      <c r="C2308" s="41">
        <v>-7.8578333333333328</v>
      </c>
      <c r="E2308" s="19">
        <v>57527.7491261287</v>
      </c>
      <c r="F2308" s="19">
        <v>59043.720101754399</v>
      </c>
      <c r="G2308" s="19">
        <v>56603.615163166301</v>
      </c>
      <c r="O2308" s="19">
        <f t="shared" si="36"/>
        <v>0.18579472780402284</v>
      </c>
    </row>
    <row r="2309" spans="2:15" x14ac:dyDescent="0.25">
      <c r="B2309" s="40">
        <v>200.02080481743496</v>
      </c>
      <c r="C2309" s="41">
        <v>-7.837766666666667</v>
      </c>
      <c r="E2309" s="19">
        <v>57527.934920856504</v>
      </c>
      <c r="F2309" s="19">
        <v>59043.974801077602</v>
      </c>
      <c r="G2309" s="19">
        <v>56603.717449684002</v>
      </c>
      <c r="O2309" s="19">
        <f t="shared" si="36"/>
        <v>6.6191127228958067</v>
      </c>
    </row>
    <row r="2310" spans="2:15" x14ac:dyDescent="0.25">
      <c r="B2310" s="40">
        <v>200.12799513903607</v>
      </c>
      <c r="C2310" s="41">
        <v>-7.9165666666666672</v>
      </c>
      <c r="E2310" s="19">
        <v>57534.554033579399</v>
      </c>
      <c r="F2310" s="19">
        <v>59053.124734275298</v>
      </c>
      <c r="G2310" s="19">
        <v>56607.369438780101</v>
      </c>
      <c r="O2310" s="19">
        <f t="shared" si="36"/>
        <v>7.5303831427008845</v>
      </c>
    </row>
    <row r="2311" spans="2:15" x14ac:dyDescent="0.25">
      <c r="B2311" s="40">
        <v>200.25</v>
      </c>
      <c r="C2311" s="41">
        <v>-7.8123833333333339</v>
      </c>
      <c r="E2311" s="19">
        <v>57542.0844167221</v>
      </c>
      <c r="F2311" s="19">
        <v>59063.702151593803</v>
      </c>
      <c r="G2311" s="19">
        <v>56611.569419891202</v>
      </c>
      <c r="O2311" s="19">
        <f t="shared" si="36"/>
        <v>8.4377502228016965</v>
      </c>
    </row>
    <row r="2312" spans="2:15" x14ac:dyDescent="0.25">
      <c r="B2312" s="40">
        <v>200.38738898017723</v>
      </c>
      <c r="C2312" s="41">
        <v>-7.8520833333333329</v>
      </c>
      <c r="E2312" s="19">
        <v>57550.522166944902</v>
      </c>
      <c r="F2312" s="19">
        <v>59075.741784307102</v>
      </c>
      <c r="G2312" s="19">
        <v>56616.385816624097</v>
      </c>
      <c r="O2312" s="19">
        <f t="shared" si="36"/>
        <v>6.8241416331002256</v>
      </c>
    </row>
    <row r="2313" spans="2:15" x14ac:dyDescent="0.25">
      <c r="B2313" s="40">
        <v>200.49837534450953</v>
      </c>
      <c r="C2313" s="41">
        <v>-7.8364499999999992</v>
      </c>
      <c r="E2313" s="19">
        <v>57557.346308578002</v>
      </c>
      <c r="F2313" s="19">
        <v>59085.604593714997</v>
      </c>
      <c r="G2313" s="19">
        <v>56620.408310230298</v>
      </c>
      <c r="O2313" s="19">
        <f t="shared" si="36"/>
        <v>0.12286813389800955</v>
      </c>
    </row>
    <row r="2314" spans="2:15" x14ac:dyDescent="0.25">
      <c r="B2314" s="40">
        <v>200.5</v>
      </c>
      <c r="C2314" s="41">
        <v>-7.9173</v>
      </c>
      <c r="E2314" s="19">
        <v>57557.4691767119</v>
      </c>
      <c r="F2314" s="19">
        <v>59085.783092778103</v>
      </c>
      <c r="G2314" s="19">
        <v>56620.482010140302</v>
      </c>
      <c r="O2314" s="19">
        <f t="shared" si="36"/>
        <v>2.4567505137965782</v>
      </c>
    </row>
    <row r="2315" spans="2:15" x14ac:dyDescent="0.25">
      <c r="B2315" s="40">
        <v>200.54038154376593</v>
      </c>
      <c r="C2315" s="41">
        <v>-7.9568666666666656</v>
      </c>
      <c r="E2315" s="19">
        <v>57559.925927225697</v>
      </c>
      <c r="F2315" s="19">
        <v>59089.358513637402</v>
      </c>
      <c r="G2315" s="19">
        <v>56621.966170301501</v>
      </c>
      <c r="O2315" s="19">
        <f t="shared" si="36"/>
        <v>3.0080108962065424</v>
      </c>
    </row>
    <row r="2316" spans="2:15" x14ac:dyDescent="0.25">
      <c r="B2316" s="40">
        <v>200.58875127559065</v>
      </c>
      <c r="C2316" s="41">
        <v>-7.8085333333333331</v>
      </c>
      <c r="E2316" s="19">
        <v>57562.933938121903</v>
      </c>
      <c r="F2316" s="19">
        <v>59093.751846995001</v>
      </c>
      <c r="G2316" s="19">
        <v>56623.812303430801</v>
      </c>
      <c r="O2316" s="19">
        <f t="shared" si="36"/>
        <v>7.2990985181968426</v>
      </c>
    </row>
    <row r="2317" spans="2:15" x14ac:dyDescent="0.25">
      <c r="B2317" s="40">
        <v>200.70847242858898</v>
      </c>
      <c r="C2317" s="41">
        <v>-7.8678333333333335</v>
      </c>
      <c r="E2317" s="19">
        <v>57570.2330366401</v>
      </c>
      <c r="F2317" s="19">
        <v>59104.4758973887</v>
      </c>
      <c r="G2317" s="19">
        <v>56628.441673337496</v>
      </c>
      <c r="O2317" s="19">
        <f t="shared" si="36"/>
        <v>2.5743874429026619</v>
      </c>
    </row>
    <row r="2318" spans="2:15" x14ac:dyDescent="0.25">
      <c r="B2318" s="40">
        <v>200.75</v>
      </c>
      <c r="C2318" s="41">
        <v>-7.9488666666666665</v>
      </c>
      <c r="E2318" s="19">
        <v>57572.807424083003</v>
      </c>
      <c r="F2318" s="19">
        <v>59108.276874954499</v>
      </c>
      <c r="G2318" s="19">
        <v>56630.130851696696</v>
      </c>
      <c r="O2318" s="19">
        <f t="shared" si="36"/>
        <v>0.98051016299723415</v>
      </c>
    </row>
    <row r="2319" spans="2:15" x14ac:dyDescent="0.25">
      <c r="B2319" s="40">
        <v>200.76566006154468</v>
      </c>
      <c r="C2319" s="41">
        <v>-8.1113666666666671</v>
      </c>
      <c r="E2319" s="19">
        <v>57573.787934246</v>
      </c>
      <c r="F2319" s="19">
        <v>59109.7267843511</v>
      </c>
      <c r="G2319" s="19">
        <v>56630.782621443897</v>
      </c>
      <c r="O2319" s="19">
        <f t="shared" si="36"/>
        <v>7.6569238500014762</v>
      </c>
    </row>
    <row r="2320" spans="2:15" x14ac:dyDescent="0.25">
      <c r="B2320" s="40">
        <v>200.89115637246923</v>
      </c>
      <c r="C2320" s="41">
        <v>-8.1066666666666674</v>
      </c>
      <c r="E2320" s="19">
        <v>57581.444858096002</v>
      </c>
      <c r="F2320" s="19">
        <v>59121.085121750497</v>
      </c>
      <c r="G2320" s="19">
        <v>56636.045178210901</v>
      </c>
      <c r="O2320" s="19">
        <f t="shared" si="36"/>
        <v>2.3267661415011389</v>
      </c>
    </row>
    <row r="2321" spans="2:15" x14ac:dyDescent="0.25">
      <c r="B2321" s="40">
        <v>200.92872744477316</v>
      </c>
      <c r="C2321" s="41">
        <v>-7.9318999999999997</v>
      </c>
      <c r="E2321" s="19">
        <v>57583.771624237503</v>
      </c>
      <c r="F2321" s="19">
        <v>59124.5470299351</v>
      </c>
      <c r="G2321" s="19">
        <v>56637.709584465403</v>
      </c>
      <c r="O2321" s="19">
        <f t="shared" si="36"/>
        <v>4.3465574695001123</v>
      </c>
    </row>
    <row r="2322" spans="2:15" x14ac:dyDescent="0.25">
      <c r="B2322" s="40">
        <v>201</v>
      </c>
      <c r="C2322" s="41">
        <v>-8.0838333333333328</v>
      </c>
      <c r="E2322" s="19">
        <v>57588.118181707003</v>
      </c>
      <c r="F2322" s="19">
        <v>59131.023714696297</v>
      </c>
      <c r="G2322" s="19">
        <v>56640.906263630503</v>
      </c>
      <c r="O2322" s="19">
        <f t="shared" si="36"/>
        <v>3.1216524107003352</v>
      </c>
    </row>
    <row r="2323" spans="2:15" x14ac:dyDescent="0.25">
      <c r="B2323" s="40">
        <v>201.05100624590816</v>
      </c>
      <c r="C2323" s="41">
        <v>-8.1333000000000002</v>
      </c>
      <c r="E2323" s="19">
        <v>57591.239834117703</v>
      </c>
      <c r="F2323" s="19">
        <v>59135.682059095503</v>
      </c>
      <c r="G2323" s="19">
        <v>56643.2709316439</v>
      </c>
      <c r="O2323" s="19">
        <f t="shared" si="36"/>
        <v>2.2645188308961224</v>
      </c>
    </row>
    <row r="2324" spans="2:15" x14ac:dyDescent="0.25">
      <c r="B2324" s="40">
        <v>201.08792811322957</v>
      </c>
      <c r="C2324" s="41">
        <v>-8.1885999999999992</v>
      </c>
      <c r="E2324" s="19">
        <v>57593.504352948599</v>
      </c>
      <c r="F2324" s="19">
        <v>59139.064599190999</v>
      </c>
      <c r="G2324" s="19">
        <v>56645.020942789699</v>
      </c>
      <c r="O2324" s="19">
        <f t="shared" si="36"/>
        <v>9.9138446436991217</v>
      </c>
    </row>
    <row r="2325" spans="2:15" x14ac:dyDescent="0.25">
      <c r="B2325" s="40">
        <v>201.25</v>
      </c>
      <c r="C2325" s="41">
        <v>-8.0211666666666677</v>
      </c>
      <c r="E2325" s="19">
        <v>57603.418197592298</v>
      </c>
      <c r="F2325" s="19">
        <v>59153.900446970598</v>
      </c>
      <c r="G2325" s="19">
        <v>56653.003201072403</v>
      </c>
      <c r="O2325" s="19">
        <f t="shared" si="36"/>
        <v>1.2239086521003628</v>
      </c>
    </row>
    <row r="2326" spans="2:15" x14ac:dyDescent="0.25">
      <c r="B2326" s="40">
        <v>201.26978950704338</v>
      </c>
      <c r="C2326" s="41">
        <v>-7.9157666666666673</v>
      </c>
      <c r="E2326" s="19">
        <v>57604.642106244399</v>
      </c>
      <c r="F2326" s="19">
        <v>59155.734603889403</v>
      </c>
      <c r="G2326" s="19">
        <v>56654.022702731498</v>
      </c>
      <c r="O2326" s="19">
        <f t="shared" si="36"/>
        <v>1.7134986329983803</v>
      </c>
    </row>
    <row r="2327" spans="2:15" x14ac:dyDescent="0.25">
      <c r="B2327" s="40">
        <v>201.29828238869291</v>
      </c>
      <c r="C2327" s="41">
        <v>-8.0015000000000001</v>
      </c>
      <c r="E2327" s="19">
        <v>57606.355604877397</v>
      </c>
      <c r="F2327" s="19">
        <v>59158.3032512926</v>
      </c>
      <c r="G2327" s="19">
        <v>56655.461829665503</v>
      </c>
      <c r="O2327" s="19">
        <f t="shared" si="36"/>
        <v>3.4271506376026082</v>
      </c>
    </row>
    <row r="2328" spans="2:15" x14ac:dyDescent="0.25">
      <c r="B2328" s="40">
        <v>201.35356599240271</v>
      </c>
      <c r="C2328" s="41">
        <v>-8.0795666666666666</v>
      </c>
      <c r="E2328" s="19">
        <v>57609.782755515</v>
      </c>
      <c r="F2328" s="19">
        <v>59163.443232522099</v>
      </c>
      <c r="G2328" s="19">
        <v>56658.380181554203</v>
      </c>
      <c r="O2328" s="19">
        <f t="shared" si="36"/>
        <v>8.9368724380037747</v>
      </c>
    </row>
    <row r="2329" spans="2:15" x14ac:dyDescent="0.25">
      <c r="B2329" s="40">
        <v>201.5</v>
      </c>
      <c r="C2329" s="41">
        <v>-8.0461666666666662</v>
      </c>
      <c r="E2329" s="19">
        <v>57618.719627953004</v>
      </c>
      <c r="F2329" s="19">
        <v>59176.857820707097</v>
      </c>
      <c r="G2329" s="19">
        <v>56666.222278459099</v>
      </c>
      <c r="O2329" s="19">
        <f t="shared" si="36"/>
        <v>1.3469802038962371</v>
      </c>
    </row>
    <row r="2330" spans="2:15" x14ac:dyDescent="0.25">
      <c r="B2330" s="40">
        <v>201.52171393668218</v>
      </c>
      <c r="C2330" s="41">
        <v>-8.1365333333333325</v>
      </c>
      <c r="E2330" s="19">
        <v>57620.0666081569</v>
      </c>
      <c r="F2330" s="19">
        <v>59178.880585472602</v>
      </c>
      <c r="G2330" s="19">
        <v>56667.431051706502</v>
      </c>
      <c r="O2330" s="19">
        <f t="shared" si="36"/>
        <v>5.5115905171987833</v>
      </c>
    </row>
    <row r="2331" spans="2:15" x14ac:dyDescent="0.25">
      <c r="B2331" s="40">
        <v>201.61179846189742</v>
      </c>
      <c r="C2331" s="41">
        <v>-8.0280666666666658</v>
      </c>
      <c r="E2331" s="19">
        <v>57625.578198674099</v>
      </c>
      <c r="F2331" s="19">
        <v>59187.158199499201</v>
      </c>
      <c r="G2331" s="19">
        <v>56672.4430603816</v>
      </c>
      <c r="O2331" s="19">
        <f t="shared" si="36"/>
        <v>3.6756718440010445</v>
      </c>
    </row>
    <row r="2332" spans="2:15" x14ac:dyDescent="0.25">
      <c r="B2332" s="40">
        <v>201.67249139583117</v>
      </c>
      <c r="C2332" s="41">
        <v>-8.2062333333333317</v>
      </c>
      <c r="E2332" s="19">
        <v>57629.2538705181</v>
      </c>
      <c r="F2332" s="19">
        <v>59192.678323986504</v>
      </c>
      <c r="G2332" s="19">
        <v>56675.8401692962</v>
      </c>
      <c r="O2332" s="19">
        <f t="shared" si="36"/>
        <v>4.7802058425004361</v>
      </c>
    </row>
    <row r="2333" spans="2:15" x14ac:dyDescent="0.25">
      <c r="B2333" s="40">
        <v>201.75</v>
      </c>
      <c r="C2333" s="41">
        <v>-8.0108666666666668</v>
      </c>
      <c r="E2333" s="19">
        <v>57634.0340763606</v>
      </c>
      <c r="F2333" s="19">
        <v>59199.855480702303</v>
      </c>
      <c r="G2333" s="19">
        <v>56680.316649612403</v>
      </c>
      <c r="O2333" s="19">
        <f t="shared" si="36"/>
        <v>0.49040707889798796</v>
      </c>
    </row>
    <row r="2334" spans="2:15" x14ac:dyDescent="0.25">
      <c r="B2334" s="40">
        <v>201.75771749502019</v>
      </c>
      <c r="C2334" s="41">
        <v>-8.2353666666666658</v>
      </c>
      <c r="E2334" s="19">
        <v>57634.524483439498</v>
      </c>
      <c r="F2334" s="19">
        <v>59200.591619691098</v>
      </c>
      <c r="G2334" s="19">
        <v>56680.779361580702</v>
      </c>
      <c r="O2334" s="19">
        <f t="shared" si="36"/>
        <v>12.08529375190119</v>
      </c>
    </row>
    <row r="2335" spans="2:15" x14ac:dyDescent="0.25">
      <c r="B2335" s="40">
        <v>201.95461530883111</v>
      </c>
      <c r="C2335" s="41">
        <v>-8.1204000000000001</v>
      </c>
      <c r="E2335" s="19">
        <v>57646.609777191399</v>
      </c>
      <c r="F2335" s="19">
        <v>59218.715317234703</v>
      </c>
      <c r="G2335" s="19">
        <v>56692.354033345597</v>
      </c>
      <c r="O2335" s="19">
        <f t="shared" si="36"/>
        <v>2.7633691951996298</v>
      </c>
    </row>
    <row r="2336" spans="2:15" x14ac:dyDescent="0.25">
      <c r="B2336" s="40">
        <v>202</v>
      </c>
      <c r="C2336" s="41">
        <v>-8.1861000000000015</v>
      </c>
      <c r="E2336" s="19">
        <v>57649.373146386599</v>
      </c>
      <c r="F2336" s="19">
        <v>59222.853071752397</v>
      </c>
      <c r="G2336" s="19">
        <v>56695.039468354</v>
      </c>
      <c r="O2336" s="19">
        <f t="shared" si="36"/>
        <v>0.36853642819914967</v>
      </c>
    </row>
    <row r="2337" spans="2:15" x14ac:dyDescent="0.25">
      <c r="B2337" s="40">
        <v>202.00578780152986</v>
      </c>
      <c r="C2337" s="41">
        <v>-8.0546000000000006</v>
      </c>
      <c r="E2337" s="19">
        <v>57649.741682814798</v>
      </c>
      <c r="F2337" s="19">
        <v>59223.404678533501</v>
      </c>
      <c r="G2337" s="19">
        <v>56695.3984919379</v>
      </c>
      <c r="O2337" s="19">
        <f t="shared" si="36"/>
        <v>6.142477790126577E-2</v>
      </c>
    </row>
    <row r="2338" spans="2:15" x14ac:dyDescent="0.25">
      <c r="B2338" s="40">
        <v>202.00693455099619</v>
      </c>
      <c r="C2338" s="41">
        <v>-8.1984000000000012</v>
      </c>
      <c r="E2338" s="19">
        <v>57649.803107592699</v>
      </c>
      <c r="F2338" s="19">
        <v>59223.496610694099</v>
      </c>
      <c r="G2338" s="19">
        <v>56695.458350331901</v>
      </c>
      <c r="O2338" s="19">
        <f t="shared" si="36"/>
        <v>14.945334009804355</v>
      </c>
    </row>
    <row r="2339" spans="2:15" x14ac:dyDescent="0.25">
      <c r="B2339" s="40">
        <v>202.25</v>
      </c>
      <c r="C2339" s="41">
        <v>-8.2112666666666669</v>
      </c>
      <c r="E2339" s="19">
        <v>57664.748441602504</v>
      </c>
      <c r="F2339" s="19">
        <v>59245.810238653699</v>
      </c>
      <c r="G2339" s="19">
        <v>56710.143888505503</v>
      </c>
      <c r="O2339" s="19">
        <f t="shared" si="36"/>
        <v>0.92392304959503235</v>
      </c>
    </row>
    <row r="2340" spans="2:15" x14ac:dyDescent="0.25">
      <c r="B2340" s="40">
        <v>202.26541959403409</v>
      </c>
      <c r="C2340" s="41">
        <v>-8.1174999999999997</v>
      </c>
      <c r="E2340" s="19">
        <v>57665.672364652099</v>
      </c>
      <c r="F2340" s="19">
        <v>59247.1855019836</v>
      </c>
      <c r="G2340" s="19">
        <v>56711.0568985063</v>
      </c>
      <c r="O2340" s="19">
        <f t="shared" si="36"/>
        <v>2.0332491466033389</v>
      </c>
    </row>
    <row r="2341" spans="2:15" x14ac:dyDescent="0.25">
      <c r="B2341" s="40">
        <v>202.29810104734048</v>
      </c>
      <c r="C2341" s="41">
        <v>-7.964433333333333</v>
      </c>
      <c r="E2341" s="19">
        <v>57667.705613798702</v>
      </c>
      <c r="F2341" s="19">
        <v>59250.210014717399</v>
      </c>
      <c r="G2341" s="19">
        <v>56713.066965371399</v>
      </c>
      <c r="O2341" s="19">
        <f t="shared" si="36"/>
        <v>3.5757193325989647</v>
      </c>
    </row>
    <row r="2342" spans="2:15" x14ac:dyDescent="0.25">
      <c r="B2342" s="40">
        <v>202.35604755270055</v>
      </c>
      <c r="C2342" s="41">
        <v>-8.0822333333333329</v>
      </c>
      <c r="E2342" s="19">
        <v>57671.281333131301</v>
      </c>
      <c r="F2342" s="19">
        <v>59255.522030190899</v>
      </c>
      <c r="G2342" s="19">
        <v>56716.603151457799</v>
      </c>
      <c r="O2342" s="19">
        <f t="shared" si="36"/>
        <v>8.8902324486989528</v>
      </c>
    </row>
    <row r="2343" spans="2:15" x14ac:dyDescent="0.25">
      <c r="B2343" s="40">
        <v>202.5</v>
      </c>
      <c r="C2343" s="41">
        <v>-8.1257000000000001</v>
      </c>
      <c r="E2343" s="19">
        <v>57680.17156558</v>
      </c>
      <c r="F2343" s="19">
        <v>59268.686626202398</v>
      </c>
      <c r="G2343" s="19">
        <v>56725.383063888803</v>
      </c>
      <c r="O2343" s="19">
        <f t="shared" si="36"/>
        <v>2.2255524642023374</v>
      </c>
    </row>
    <row r="2344" spans="2:15" x14ac:dyDescent="0.25">
      <c r="B2344" s="40">
        <v>202.53610761035574</v>
      </c>
      <c r="C2344" s="41">
        <v>-8.1484000000000005</v>
      </c>
      <c r="E2344" s="19">
        <v>57682.397118044202</v>
      </c>
      <c r="F2344" s="19">
        <v>59271.971796839804</v>
      </c>
      <c r="G2344" s="19">
        <v>56727.574073898701</v>
      </c>
      <c r="O2344" s="19">
        <f t="shared" si="36"/>
        <v>6.5605038079011138</v>
      </c>
    </row>
    <row r="2345" spans="2:15" x14ac:dyDescent="0.25">
      <c r="B2345" s="40">
        <v>202.64211667692152</v>
      </c>
      <c r="C2345" s="41">
        <v>-7.9439333333333328</v>
      </c>
      <c r="E2345" s="19">
        <v>57688.957621852103</v>
      </c>
      <c r="F2345" s="19">
        <v>59281.629059432998</v>
      </c>
      <c r="G2345" s="19">
        <v>56734.004829056197</v>
      </c>
      <c r="O2345" s="19">
        <f t="shared" si="36"/>
        <v>4.7730410737931379</v>
      </c>
    </row>
    <row r="2346" spans="2:15" x14ac:dyDescent="0.25">
      <c r="B2346" s="40">
        <v>202.71898249574701</v>
      </c>
      <c r="C2346" s="41">
        <v>-8.0114666666666672</v>
      </c>
      <c r="E2346" s="19">
        <v>57693.730662925896</v>
      </c>
      <c r="F2346" s="19">
        <v>59288.628177471699</v>
      </c>
      <c r="G2346" s="19">
        <v>56738.648861401198</v>
      </c>
      <c r="O2346" s="19">
        <f t="shared" si="36"/>
        <v>1.9234589647021494</v>
      </c>
    </row>
    <row r="2347" spans="2:15" x14ac:dyDescent="0.25">
      <c r="B2347" s="40">
        <v>202.75</v>
      </c>
      <c r="C2347" s="41">
        <v>-7.9735333333333331</v>
      </c>
      <c r="E2347" s="19">
        <v>57695.654121890599</v>
      </c>
      <c r="F2347" s="19">
        <v>59291.441879194797</v>
      </c>
      <c r="G2347" s="19">
        <v>56740.510148325397</v>
      </c>
      <c r="O2347" s="19">
        <f t="shared" si="36"/>
        <v>4.1609138768035336</v>
      </c>
    </row>
    <row r="2348" spans="2:15" x14ac:dyDescent="0.25">
      <c r="B2348" s="40">
        <v>202.81734658831766</v>
      </c>
      <c r="C2348" s="41">
        <v>-8.0128666666666675</v>
      </c>
      <c r="E2348" s="19">
        <v>57699.815035767402</v>
      </c>
      <c r="F2348" s="19">
        <v>59297.514521015997</v>
      </c>
      <c r="G2348" s="19">
        <v>56744.513453108797</v>
      </c>
      <c r="O2348" s="19">
        <f t="shared" si="36"/>
        <v>10.581929812899034</v>
      </c>
    </row>
    <row r="2349" spans="2:15" x14ac:dyDescent="0.25">
      <c r="B2349" s="40">
        <v>202.98652319707014</v>
      </c>
      <c r="C2349" s="41">
        <v>-7.9502666666666668</v>
      </c>
      <c r="E2349" s="19">
        <v>57710.396965580301</v>
      </c>
      <c r="F2349" s="19">
        <v>59312.865443549497</v>
      </c>
      <c r="G2349" s="19">
        <v>56754.523427203298</v>
      </c>
      <c r="O2349" s="19">
        <f t="shared" si="36"/>
        <v>0.8106955120965722</v>
      </c>
    </row>
    <row r="2350" spans="2:15" x14ac:dyDescent="0.25">
      <c r="B2350" s="40">
        <v>203</v>
      </c>
      <c r="C2350" s="41">
        <v>-8.004666666666667</v>
      </c>
      <c r="E2350" s="19">
        <v>57711.207661092398</v>
      </c>
      <c r="F2350" s="19">
        <v>59314.035749056296</v>
      </c>
      <c r="G2350" s="19">
        <v>56755.278881011</v>
      </c>
      <c r="O2350" s="19">
        <f t="shared" si="36"/>
        <v>5.9305146140031866</v>
      </c>
    </row>
    <row r="2351" spans="2:15" x14ac:dyDescent="0.25">
      <c r="B2351" s="40">
        <v>203.09489147493835</v>
      </c>
      <c r="C2351" s="41">
        <v>-8.0796666666666663</v>
      </c>
      <c r="E2351" s="19">
        <v>57717.138175706401</v>
      </c>
      <c r="F2351" s="19">
        <v>59322.572431663502</v>
      </c>
      <c r="G2351" s="19">
        <v>56760.755141065099</v>
      </c>
      <c r="O2351" s="19">
        <f t="shared" si="36"/>
        <v>0.87486789310059976</v>
      </c>
    </row>
    <row r="2352" spans="2:15" x14ac:dyDescent="0.25">
      <c r="B2352" s="40">
        <v>203.10863126574284</v>
      </c>
      <c r="C2352" s="41">
        <v>-8.1675333333333331</v>
      </c>
      <c r="E2352" s="19">
        <v>57718.013043599502</v>
      </c>
      <c r="F2352" s="19">
        <v>59323.828172829999</v>
      </c>
      <c r="G2352" s="19">
        <v>56761.555610919597</v>
      </c>
      <c r="O2352" s="19">
        <f t="shared" si="36"/>
        <v>8.8232866000980721</v>
      </c>
    </row>
    <row r="2353" spans="2:15" x14ac:dyDescent="0.25">
      <c r="B2353" s="40">
        <v>203.25</v>
      </c>
      <c r="C2353" s="41">
        <v>-8.1792333333333342</v>
      </c>
      <c r="E2353" s="19">
        <v>57726.8363301996</v>
      </c>
      <c r="F2353" s="19">
        <v>59336.442878448703</v>
      </c>
      <c r="G2353" s="19">
        <v>56769.524751277902</v>
      </c>
      <c r="O2353" s="19">
        <f t="shared" si="36"/>
        <v>5.0780961896016379</v>
      </c>
    </row>
    <row r="2354" spans="2:15" x14ac:dyDescent="0.25">
      <c r="B2354" s="40">
        <v>203.3311816072823</v>
      </c>
      <c r="C2354" s="41">
        <v>-8.0283333333333342</v>
      </c>
      <c r="E2354" s="19">
        <v>57731.914426389201</v>
      </c>
      <c r="F2354" s="19">
        <v>59343.663340961197</v>
      </c>
      <c r="G2354" s="19">
        <v>56774.027388983603</v>
      </c>
      <c r="O2354" s="19">
        <f t="shared" si="36"/>
        <v>4.896001509798225</v>
      </c>
    </row>
    <row r="2355" spans="2:15" x14ac:dyDescent="0.25">
      <c r="B2355" s="40">
        <v>203.40945638045415</v>
      </c>
      <c r="C2355" s="41">
        <v>-7.9996666666666663</v>
      </c>
      <c r="E2355" s="19">
        <v>57736.810427898999</v>
      </c>
      <c r="F2355" s="19">
        <v>59350.598581752798</v>
      </c>
      <c r="G2355" s="19">
        <v>56778.312082211603</v>
      </c>
      <c r="O2355" s="19">
        <f t="shared" si="36"/>
        <v>4.6499986456037732</v>
      </c>
    </row>
    <row r="2356" spans="2:15" x14ac:dyDescent="0.25">
      <c r="B2356" s="40">
        <v>203.48292658507725</v>
      </c>
      <c r="C2356" s="41">
        <v>-8.0354666666666663</v>
      </c>
      <c r="E2356" s="19">
        <v>57741.460426544603</v>
      </c>
      <c r="F2356" s="19">
        <v>59357.162260539</v>
      </c>
      <c r="G2356" s="19">
        <v>56782.331198949301</v>
      </c>
      <c r="O2356" s="19">
        <f t="shared" si="36"/>
        <v>1.0689056806950248</v>
      </c>
    </row>
    <row r="2357" spans="2:15" x14ac:dyDescent="0.25">
      <c r="B2357" s="40">
        <v>203.5</v>
      </c>
      <c r="C2357" s="41">
        <v>-8.115733333333333</v>
      </c>
      <c r="E2357" s="19">
        <v>57742.529332225298</v>
      </c>
      <c r="F2357" s="19">
        <v>59358.667967886999</v>
      </c>
      <c r="G2357" s="19">
        <v>56783.248260515902</v>
      </c>
      <c r="O2357" s="19">
        <f t="shared" si="36"/>
        <v>11.079651325198938</v>
      </c>
    </row>
    <row r="2358" spans="2:15" x14ac:dyDescent="0.25">
      <c r="B2358" s="40">
        <v>203.67595290705407</v>
      </c>
      <c r="C2358" s="41">
        <v>-7.9230333333333336</v>
      </c>
      <c r="E2358" s="19">
        <v>57753.608983550497</v>
      </c>
      <c r="F2358" s="19">
        <v>59374.209738824</v>
      </c>
      <c r="G2358" s="19">
        <v>56792.607302566998</v>
      </c>
      <c r="O2358" s="19">
        <f t="shared" si="36"/>
        <v>2.7103581988994847</v>
      </c>
    </row>
    <row r="2359" spans="2:15" x14ac:dyDescent="0.25">
      <c r="B2359" s="40">
        <v>203.7193166702744</v>
      </c>
      <c r="C2359" s="41">
        <v>-7.8346333333333336</v>
      </c>
      <c r="E2359" s="19">
        <v>57756.319341749397</v>
      </c>
      <c r="F2359" s="19">
        <v>59377.994118569703</v>
      </c>
      <c r="G2359" s="19">
        <v>56794.856875928199</v>
      </c>
      <c r="O2359" s="19">
        <f t="shared" si="36"/>
        <v>1.9547298583056545</v>
      </c>
    </row>
    <row r="2360" spans="2:15" x14ac:dyDescent="0.25">
      <c r="B2360" s="40">
        <v>203.75</v>
      </c>
      <c r="C2360" s="41">
        <v>-7.8394000000000004</v>
      </c>
      <c r="E2360" s="19">
        <v>57758.274071607702</v>
      </c>
      <c r="F2360" s="19">
        <v>59380.719335479</v>
      </c>
      <c r="G2360" s="19">
        <v>56796.4697700326</v>
      </c>
      <c r="O2360" s="19">
        <f t="shared" si="36"/>
        <v>8.3298112833945197</v>
      </c>
    </row>
    <row r="2361" spans="2:15" x14ac:dyDescent="0.25">
      <c r="B2361" s="40">
        <v>203.8822399209665</v>
      </c>
      <c r="C2361" s="41">
        <v>-8.1288999999999998</v>
      </c>
      <c r="E2361" s="19">
        <v>57766.603882891097</v>
      </c>
      <c r="F2361" s="19">
        <v>59392.295207097399</v>
      </c>
      <c r="G2361" s="19">
        <v>56803.255145703297</v>
      </c>
      <c r="O2361" s="19">
        <f t="shared" si="36"/>
        <v>7.4540698937053094</v>
      </c>
    </row>
    <row r="2362" spans="2:15" x14ac:dyDescent="0.25">
      <c r="B2362" s="40">
        <v>204</v>
      </c>
      <c r="C2362" s="41">
        <v>-8.1421333333333337</v>
      </c>
      <c r="E2362" s="19">
        <v>57774.057952784802</v>
      </c>
      <c r="F2362" s="19">
        <v>59402.605299332798</v>
      </c>
      <c r="G2362" s="19">
        <v>56809.2096411358</v>
      </c>
      <c r="O2362" s="19">
        <f t="shared" si="36"/>
        <v>1.3272297094008536</v>
      </c>
    </row>
    <row r="2363" spans="2:15" x14ac:dyDescent="0.25">
      <c r="B2363" s="40">
        <v>204.02069809588127</v>
      </c>
      <c r="C2363" s="41">
        <v>-7.9912999999999998</v>
      </c>
      <c r="E2363" s="19">
        <v>57775.385182494203</v>
      </c>
      <c r="F2363" s="19">
        <v>59404.436452870097</v>
      </c>
      <c r="G2363" s="19">
        <v>56810.2585062375</v>
      </c>
      <c r="O2363" s="19">
        <f t="shared" si="36"/>
        <v>1.0745561205985723</v>
      </c>
    </row>
    <row r="2364" spans="2:15" x14ac:dyDescent="0.25">
      <c r="B2364" s="40">
        <v>204.03770687302651</v>
      </c>
      <c r="C2364" s="41">
        <v>-7.9797666666666665</v>
      </c>
      <c r="E2364" s="19">
        <v>57776.459738614802</v>
      </c>
      <c r="F2364" s="19">
        <v>59405.918006820597</v>
      </c>
      <c r="G2364" s="19">
        <v>56811.105211907998</v>
      </c>
      <c r="O2364" s="19">
        <f t="shared" si="36"/>
        <v>13.408641579699179</v>
      </c>
    </row>
    <row r="2365" spans="2:15" x14ac:dyDescent="0.25">
      <c r="B2365" s="40">
        <v>204.25</v>
      </c>
      <c r="C2365" s="41">
        <v>-7.9408333333333339</v>
      </c>
      <c r="E2365" s="19">
        <v>57789.868380194501</v>
      </c>
      <c r="F2365" s="19">
        <v>59424.3341775562</v>
      </c>
      <c r="G2365" s="19">
        <v>56821.488235133002</v>
      </c>
      <c r="O2365" s="19">
        <f t="shared" si="36"/>
        <v>2.657863254797121</v>
      </c>
    </row>
    <row r="2366" spans="2:15" x14ac:dyDescent="0.25">
      <c r="B2366" s="40">
        <v>204.29198357740887</v>
      </c>
      <c r="C2366" s="41">
        <v>-8.230500000000001</v>
      </c>
      <c r="E2366" s="19">
        <v>57792.526243449298</v>
      </c>
      <c r="F2366" s="19">
        <v>59427.969806885201</v>
      </c>
      <c r="G2366" s="19">
        <v>56823.507225768102</v>
      </c>
      <c r="O2366" s="19">
        <f t="shared" si="36"/>
        <v>4.5570810335993883</v>
      </c>
    </row>
    <row r="2367" spans="2:15" x14ac:dyDescent="0.25">
      <c r="B2367" s="40">
        <v>204.3641217265334</v>
      </c>
      <c r="C2367" s="41">
        <v>-8.2457333333333338</v>
      </c>
      <c r="E2367" s="19">
        <v>57797.083324482897</v>
      </c>
      <c r="F2367" s="19">
        <v>59434.192659245302</v>
      </c>
      <c r="G2367" s="19">
        <v>56826.939678373201</v>
      </c>
      <c r="O2367" s="19">
        <f t="shared" si="36"/>
        <v>6.3298281405877788E-2</v>
      </c>
    </row>
    <row r="2368" spans="2:15" x14ac:dyDescent="0.25">
      <c r="B2368" s="40">
        <v>204.36527817326001</v>
      </c>
      <c r="C2368" s="41">
        <v>-8.1456333333333344</v>
      </c>
      <c r="E2368" s="19">
        <v>57797.146622764303</v>
      </c>
      <c r="F2368" s="19">
        <v>59434.279002625299</v>
      </c>
      <c r="G2368" s="19">
        <v>56826.9870981278</v>
      </c>
      <c r="O2368" s="19">
        <f t="shared" si="36"/>
        <v>8.5461355104998802</v>
      </c>
    </row>
    <row r="2369" spans="2:15" x14ac:dyDescent="0.25">
      <c r="B2369" s="40">
        <v>204.5</v>
      </c>
      <c r="C2369" s="41">
        <v>-7.9538666666666673</v>
      </c>
      <c r="E2369" s="19">
        <v>57805.692758274803</v>
      </c>
      <c r="F2369" s="19">
        <v>59445.914288257401</v>
      </c>
      <c r="G2369" s="19">
        <v>56833.325913332003</v>
      </c>
      <c r="O2369" s="19">
        <f t="shared" si="36"/>
        <v>12.534488784294808</v>
      </c>
    </row>
    <row r="2370" spans="2:15" x14ac:dyDescent="0.25">
      <c r="B2370" s="40">
        <v>204.69805596861792</v>
      </c>
      <c r="C2370" s="41">
        <v>-7.8745666666666665</v>
      </c>
      <c r="E2370" s="19">
        <v>57818.227247059098</v>
      </c>
      <c r="F2370" s="19">
        <v>59462.905659273398</v>
      </c>
      <c r="G2370" s="19">
        <v>56842.4019137414</v>
      </c>
      <c r="O2370" s="19">
        <f t="shared" si="36"/>
        <v>0.75955516990507022</v>
      </c>
    </row>
    <row r="2371" spans="2:15" x14ac:dyDescent="0.25">
      <c r="B2371" s="40">
        <v>204.70955413868612</v>
      </c>
      <c r="C2371" s="41">
        <v>-7.8981666666666674</v>
      </c>
      <c r="E2371" s="19">
        <v>57818.986802229003</v>
      </c>
      <c r="F2371" s="19">
        <v>59463.932699099802</v>
      </c>
      <c r="G2371" s="19">
        <v>56842.943719297</v>
      </c>
      <c r="O2371" s="19">
        <f t="shared" ref="O2371:O2434" si="37">E2372-E2371</f>
        <v>6.3295323896454647E-2</v>
      </c>
    </row>
    <row r="2372" spans="2:15" x14ac:dyDescent="0.25">
      <c r="B2372" s="40">
        <v>204.71130964920704</v>
      </c>
      <c r="C2372" s="41">
        <v>-8.0880666666666663</v>
      </c>
      <c r="E2372" s="19">
        <v>57819.050097552899</v>
      </c>
      <c r="F2372" s="19">
        <v>59464.018271859299</v>
      </c>
      <c r="G2372" s="19">
        <v>56842.988827770001</v>
      </c>
      <c r="O2372" s="19">
        <f t="shared" si="37"/>
        <v>2.4683939109017956</v>
      </c>
    </row>
    <row r="2373" spans="2:15" x14ac:dyDescent="0.25">
      <c r="B2373" s="40">
        <v>204.75</v>
      </c>
      <c r="C2373" s="41">
        <v>-8.027099999999999</v>
      </c>
      <c r="E2373" s="19">
        <v>57821.518491463801</v>
      </c>
      <c r="F2373" s="19">
        <v>59467.353949544202</v>
      </c>
      <c r="G2373" s="19">
        <v>56844.7430370402</v>
      </c>
      <c r="O2373" s="19">
        <f t="shared" si="37"/>
        <v>15.814518248102104</v>
      </c>
    </row>
    <row r="2374" spans="2:15" x14ac:dyDescent="0.25">
      <c r="B2374" s="40">
        <v>205</v>
      </c>
      <c r="C2374" s="41">
        <v>-8.2712666666666674</v>
      </c>
      <c r="E2374" s="19">
        <v>57837.333009711903</v>
      </c>
      <c r="F2374" s="19">
        <v>59488.661429519198</v>
      </c>
      <c r="G2374" s="19">
        <v>56855.760146576897</v>
      </c>
      <c r="O2374" s="19">
        <f t="shared" si="37"/>
        <v>2.4653225390939042</v>
      </c>
    </row>
    <row r="2375" spans="2:15" x14ac:dyDescent="0.25">
      <c r="B2375" s="40">
        <v>205.03900433710299</v>
      </c>
      <c r="C2375" s="41">
        <v>-8.1798666666666673</v>
      </c>
      <c r="E2375" s="19">
        <v>57839.798332250997</v>
      </c>
      <c r="F2375" s="19">
        <v>59491.973850045397</v>
      </c>
      <c r="G2375" s="19">
        <v>56857.444663893199</v>
      </c>
      <c r="O2375" s="19">
        <f t="shared" si="37"/>
        <v>0.88486171040131012</v>
      </c>
    </row>
    <row r="2376" spans="2:15" x14ac:dyDescent="0.25">
      <c r="B2376" s="40">
        <v>205.05338699165563</v>
      </c>
      <c r="C2376" s="41">
        <v>-8.122300000000001</v>
      </c>
      <c r="E2376" s="19">
        <v>57840.683193961399</v>
      </c>
      <c r="F2376" s="19">
        <v>59493.162146584298</v>
      </c>
      <c r="G2376" s="19">
        <v>56858.047296533601</v>
      </c>
      <c r="O2376" s="19">
        <f t="shared" si="37"/>
        <v>5.4341081208985997</v>
      </c>
    </row>
    <row r="2377" spans="2:15" x14ac:dyDescent="0.25">
      <c r="B2377" s="40">
        <v>205.13937023116381</v>
      </c>
      <c r="C2377" s="41">
        <v>-8.0175000000000001</v>
      </c>
      <c r="E2377" s="19">
        <v>57846.117302082297</v>
      </c>
      <c r="F2377" s="19">
        <v>59500.452486064903</v>
      </c>
      <c r="G2377" s="19">
        <v>56861.7265401068</v>
      </c>
      <c r="O2377" s="19">
        <f t="shared" si="37"/>
        <v>7.0100038021046203</v>
      </c>
    </row>
    <row r="2378" spans="2:15" x14ac:dyDescent="0.25">
      <c r="B2378" s="40">
        <v>205.25</v>
      </c>
      <c r="C2378" s="41">
        <v>-8.0287999999999986</v>
      </c>
      <c r="E2378" s="19">
        <v>57853.127305884402</v>
      </c>
      <c r="F2378" s="19">
        <v>59509.838012807799</v>
      </c>
      <c r="G2378" s="19">
        <v>56866.4227820163</v>
      </c>
      <c r="O2378" s="19">
        <f t="shared" si="37"/>
        <v>8.5829027110958123</v>
      </c>
    </row>
    <row r="2379" spans="2:15" x14ac:dyDescent="0.25">
      <c r="B2379" s="40">
        <v>205.38646156981144</v>
      </c>
      <c r="C2379" s="41">
        <v>-8.2029666666666667</v>
      </c>
      <c r="E2379" s="19">
        <v>57861.710208595498</v>
      </c>
      <c r="F2379" s="19">
        <v>59521.298647408599</v>
      </c>
      <c r="G2379" s="19">
        <v>56872.108189658997</v>
      </c>
      <c r="O2379" s="19">
        <f t="shared" si="37"/>
        <v>0.69391565290425206</v>
      </c>
    </row>
    <row r="2380" spans="2:15" x14ac:dyDescent="0.25">
      <c r="B2380" s="40">
        <v>205.39663773166455</v>
      </c>
      <c r="C2380" s="41">
        <v>-8.1525333333333325</v>
      </c>
      <c r="E2380" s="19">
        <v>57862.404124248402</v>
      </c>
      <c r="F2380" s="19">
        <v>59522.223680676303</v>
      </c>
      <c r="G2380" s="19">
        <v>56872.565193458002</v>
      </c>
      <c r="O2380" s="19">
        <f t="shared" si="37"/>
        <v>6.4954403168958379</v>
      </c>
    </row>
    <row r="2381" spans="2:15" x14ac:dyDescent="0.25">
      <c r="B2381" s="40">
        <v>205.5</v>
      </c>
      <c r="C2381" s="41">
        <v>-8.1232000000000006</v>
      </c>
      <c r="E2381" s="19">
        <v>57868.899564565298</v>
      </c>
      <c r="F2381" s="19">
        <v>59530.870887936799</v>
      </c>
      <c r="G2381" s="19">
        <v>56876.826945257402</v>
      </c>
      <c r="O2381" s="19">
        <f t="shared" si="37"/>
        <v>4.7272382891023881</v>
      </c>
    </row>
    <row r="2382" spans="2:15" x14ac:dyDescent="0.25">
      <c r="B2382" s="40">
        <v>205.57531741808197</v>
      </c>
      <c r="C2382" s="41">
        <v>-8.0133666666666663</v>
      </c>
      <c r="E2382" s="19">
        <v>57873.6268028544</v>
      </c>
      <c r="F2382" s="19">
        <v>59537.150558438501</v>
      </c>
      <c r="G2382" s="19">
        <v>56879.913052393204</v>
      </c>
      <c r="O2382" s="19">
        <f t="shared" si="37"/>
        <v>10.329561595499399</v>
      </c>
    </row>
    <row r="2383" spans="2:15" x14ac:dyDescent="0.25">
      <c r="B2383" s="40">
        <v>205.73916735820876</v>
      </c>
      <c r="C2383" s="41">
        <v>-7.9737999999999998</v>
      </c>
      <c r="E2383" s="19">
        <v>57883.956364449899</v>
      </c>
      <c r="F2383" s="19">
        <v>59550.8305884605</v>
      </c>
      <c r="G2383" s="19">
        <v>56886.625699382603</v>
      </c>
      <c r="O2383" s="19">
        <f t="shared" si="37"/>
        <v>6.2953862201538868E-2</v>
      </c>
    </row>
    <row r="2384" spans="2:15" x14ac:dyDescent="0.25">
      <c r="B2384" s="40">
        <v>205.73992240456624</v>
      </c>
      <c r="C2384" s="41">
        <v>-8.0364000000000004</v>
      </c>
      <c r="E2384" s="19">
        <v>57884.019318312101</v>
      </c>
      <c r="F2384" s="19">
        <v>59550.913780286501</v>
      </c>
      <c r="G2384" s="19">
        <v>56886.666523240303</v>
      </c>
      <c r="O2384" s="19">
        <f t="shared" si="37"/>
        <v>0.62951758089911891</v>
      </c>
    </row>
    <row r="2385" spans="2:15" x14ac:dyDescent="0.25">
      <c r="B2385" s="40">
        <v>205.75</v>
      </c>
      <c r="C2385" s="41">
        <v>-7.9485999999999999</v>
      </c>
      <c r="E2385" s="19">
        <v>57884.648835893</v>
      </c>
      <c r="F2385" s="19">
        <v>59551.745546906699</v>
      </c>
      <c r="G2385" s="19">
        <v>56887.074711498899</v>
      </c>
      <c r="O2385" s="19">
        <f t="shared" si="37"/>
        <v>15.725334112801647</v>
      </c>
    </row>
    <row r="2386" spans="2:15" x14ac:dyDescent="0.25">
      <c r="B2386" s="40">
        <v>206</v>
      </c>
      <c r="C2386" s="41">
        <v>-7.9318333333333326</v>
      </c>
      <c r="E2386" s="19">
        <v>57900.374170005802</v>
      </c>
      <c r="F2386" s="19">
        <v>59572.447481717703</v>
      </c>
      <c r="G2386" s="19">
        <v>56897.268155939601</v>
      </c>
      <c r="O2386" s="19">
        <f t="shared" si="37"/>
        <v>1.1312749532953603</v>
      </c>
    </row>
    <row r="2387" spans="2:15" x14ac:dyDescent="0.25">
      <c r="B2387" s="40">
        <v>206.01830330476417</v>
      </c>
      <c r="C2387" s="41">
        <v>-7.8231000000000002</v>
      </c>
      <c r="E2387" s="19">
        <v>57901.505444959097</v>
      </c>
      <c r="F2387" s="19">
        <v>59573.930968554101</v>
      </c>
      <c r="G2387" s="19">
        <v>56898.002708285901</v>
      </c>
      <c r="O2387" s="19">
        <f t="shared" si="37"/>
        <v>3.9584412281037658</v>
      </c>
    </row>
    <row r="2388" spans="2:15" x14ac:dyDescent="0.25">
      <c r="B2388" s="40">
        <v>206.08083687078428</v>
      </c>
      <c r="C2388" s="41">
        <v>-7.8170000000000002</v>
      </c>
      <c r="E2388" s="19">
        <v>57905.463886187201</v>
      </c>
      <c r="F2388" s="19">
        <v>59579.115450735699</v>
      </c>
      <c r="G2388" s="19">
        <v>56900.576141042497</v>
      </c>
      <c r="O2388" s="19">
        <f t="shared" si="37"/>
        <v>1.1306900002018665</v>
      </c>
    </row>
    <row r="2389" spans="2:15" x14ac:dyDescent="0.25">
      <c r="B2389" s="40">
        <v>206.09888157919019</v>
      </c>
      <c r="C2389" s="41">
        <v>-7.9284999999999997</v>
      </c>
      <c r="E2389" s="19">
        <v>57906.594576187403</v>
      </c>
      <c r="F2389" s="19">
        <v>59580.594502808701</v>
      </c>
      <c r="G2389" s="19">
        <v>56901.312278859798</v>
      </c>
      <c r="O2389" s="19">
        <f t="shared" si="37"/>
        <v>9.4800408548981068</v>
      </c>
    </row>
    <row r="2390" spans="2:15" x14ac:dyDescent="0.25">
      <c r="B2390" s="40">
        <v>206.25</v>
      </c>
      <c r="C2390" s="41">
        <v>-7.9059333333333326</v>
      </c>
      <c r="E2390" s="19">
        <v>57916.074617042301</v>
      </c>
      <c r="F2390" s="19">
        <v>59592.962184370197</v>
      </c>
      <c r="G2390" s="19">
        <v>56907.509353778201</v>
      </c>
      <c r="O2390" s="19">
        <f t="shared" si="37"/>
        <v>10.786962136699003</v>
      </c>
    </row>
    <row r="2391" spans="2:15" x14ac:dyDescent="0.25">
      <c r="B2391" s="40">
        <v>206.42150726888707</v>
      </c>
      <c r="C2391" s="41">
        <v>-7.9055666666666662</v>
      </c>
      <c r="E2391" s="19">
        <v>57926.861579179</v>
      </c>
      <c r="F2391" s="19">
        <v>59606.960031070397</v>
      </c>
      <c r="G2391" s="19">
        <v>56914.636134852197</v>
      </c>
      <c r="O2391" s="19">
        <f t="shared" si="37"/>
        <v>2.5694716045982204</v>
      </c>
    </row>
    <row r="2392" spans="2:15" x14ac:dyDescent="0.25">
      <c r="B2392" s="40">
        <v>206.46283383150626</v>
      </c>
      <c r="C2392" s="41">
        <v>-7.9206666666666665</v>
      </c>
      <c r="E2392" s="19">
        <v>57929.431050783598</v>
      </c>
      <c r="F2392" s="19">
        <v>59610.282112403802</v>
      </c>
      <c r="G2392" s="19">
        <v>56916.349088974399</v>
      </c>
      <c r="O2392" s="19">
        <f t="shared" si="37"/>
        <v>0.25064185350493062</v>
      </c>
    </row>
    <row r="2393" spans="2:15" x14ac:dyDescent="0.25">
      <c r="B2393" s="40">
        <v>206.46747998601322</v>
      </c>
      <c r="C2393" s="41">
        <v>-7.9813000000000001</v>
      </c>
      <c r="E2393" s="19">
        <v>57929.681692637103</v>
      </c>
      <c r="F2393" s="19">
        <v>59610.605910625003</v>
      </c>
      <c r="G2393" s="19">
        <v>56916.516540185497</v>
      </c>
      <c r="O2393" s="19">
        <f t="shared" si="37"/>
        <v>2.0675345036943327</v>
      </c>
    </row>
    <row r="2394" spans="2:15" x14ac:dyDescent="0.25">
      <c r="B2394" s="40">
        <v>206.5</v>
      </c>
      <c r="C2394" s="41">
        <v>-8.0005666666666659</v>
      </c>
      <c r="E2394" s="19">
        <v>57931.749227140797</v>
      </c>
      <c r="F2394" s="19">
        <v>59613.275146864398</v>
      </c>
      <c r="G2394" s="19">
        <v>56917.900380213498</v>
      </c>
      <c r="O2394" s="19">
        <f t="shared" si="37"/>
        <v>15.647823298902949</v>
      </c>
    </row>
    <row r="2395" spans="2:15" x14ac:dyDescent="0.25">
      <c r="B2395" s="40">
        <v>206.75</v>
      </c>
      <c r="C2395" s="41">
        <v>-7.8699000000000003</v>
      </c>
      <c r="E2395" s="19">
        <v>57947.3970504397</v>
      </c>
      <c r="F2395" s="19">
        <v>59633.3718612007</v>
      </c>
      <c r="G2395" s="19">
        <v>56928.543310444104</v>
      </c>
      <c r="O2395" s="19">
        <f t="shared" si="37"/>
        <v>0.68787412170058815</v>
      </c>
    </row>
    <row r="2396" spans="2:15" x14ac:dyDescent="0.25">
      <c r="B2396" s="40">
        <v>206.76103955201305</v>
      </c>
      <c r="C2396" s="41">
        <v>-7.756966666666667</v>
      </c>
      <c r="E2396" s="19">
        <v>57948.084924561401</v>
      </c>
      <c r="F2396" s="19">
        <v>59634.250922810097</v>
      </c>
      <c r="G2396" s="19">
        <v>56929.018982461603</v>
      </c>
      <c r="O2396" s="19">
        <f t="shared" si="37"/>
        <v>4.3761173542006873</v>
      </c>
    </row>
    <row r="2397" spans="2:15" x14ac:dyDescent="0.25">
      <c r="B2397" s="40">
        <v>206.83127389933728</v>
      </c>
      <c r="C2397" s="41">
        <v>-7.7876000000000003</v>
      </c>
      <c r="E2397" s="19">
        <v>57952.461041915602</v>
      </c>
      <c r="F2397" s="19">
        <v>59639.834403409397</v>
      </c>
      <c r="G2397" s="19">
        <v>56932.062610658701</v>
      </c>
      <c r="O2397" s="19">
        <f t="shared" si="37"/>
        <v>5.6856624131978606</v>
      </c>
    </row>
    <row r="2398" spans="2:15" x14ac:dyDescent="0.25">
      <c r="B2398" s="40">
        <v>206.92199955663187</v>
      </c>
      <c r="C2398" s="41">
        <v>-7.9889000000000001</v>
      </c>
      <c r="E2398" s="19">
        <v>57958.146704328799</v>
      </c>
      <c r="F2398" s="19">
        <v>59647.065283161101</v>
      </c>
      <c r="G2398" s="19">
        <v>56936.065027823497</v>
      </c>
      <c r="O2398" s="19">
        <f t="shared" si="37"/>
        <v>4.8704320199976792</v>
      </c>
    </row>
    <row r="2399" spans="2:15" x14ac:dyDescent="0.25">
      <c r="B2399" s="40">
        <v>207</v>
      </c>
      <c r="C2399" s="41">
        <v>-7.9916666666666663</v>
      </c>
      <c r="E2399" s="19">
        <v>57963.017136348797</v>
      </c>
      <c r="F2399" s="19">
        <v>59653.237663821099</v>
      </c>
      <c r="G2399" s="19">
        <v>56939.539778043902</v>
      </c>
      <c r="O2399" s="19">
        <f t="shared" si="37"/>
        <v>6.1776647197038983</v>
      </c>
    </row>
    <row r="2400" spans="2:15" x14ac:dyDescent="0.25">
      <c r="B2400" s="40">
        <v>207.09929471965825</v>
      </c>
      <c r="C2400" s="41">
        <v>-7.8870666666666667</v>
      </c>
      <c r="E2400" s="19">
        <v>57969.194801068501</v>
      </c>
      <c r="F2400" s="19">
        <v>59661.0347657112</v>
      </c>
      <c r="G2400" s="19">
        <v>56944.006890823002</v>
      </c>
      <c r="O2400" s="19">
        <f t="shared" si="37"/>
        <v>6.5470506855999702</v>
      </c>
    </row>
    <row r="2401" spans="2:15" x14ac:dyDescent="0.25">
      <c r="B2401" s="40">
        <v>207.20369652050616</v>
      </c>
      <c r="C2401" s="41">
        <v>-7.7095666666666665</v>
      </c>
      <c r="E2401" s="19">
        <v>57975.741851754101</v>
      </c>
      <c r="F2401" s="19">
        <v>59669.253598886004</v>
      </c>
      <c r="G2401" s="19">
        <v>56948.8078453118</v>
      </c>
      <c r="O2401" s="19">
        <f t="shared" si="37"/>
        <v>2.8665807696961565</v>
      </c>
    </row>
    <row r="2402" spans="2:15" x14ac:dyDescent="0.25">
      <c r="B2402" s="40">
        <v>207.25</v>
      </c>
      <c r="C2402" s="41">
        <v>-7.7556666666666665</v>
      </c>
      <c r="E2402" s="19">
        <v>57978.608432523797</v>
      </c>
      <c r="F2402" s="19">
        <v>59672.836166737201</v>
      </c>
      <c r="G2402" s="19">
        <v>56950.929741637199</v>
      </c>
      <c r="O2402" s="19">
        <f t="shared" si="37"/>
        <v>8.1579228504051571</v>
      </c>
    </row>
    <row r="2403" spans="2:15" x14ac:dyDescent="0.25">
      <c r="B2403" s="40">
        <v>207.38101411142284</v>
      </c>
      <c r="C2403" s="41">
        <v>-7.9708666666666659</v>
      </c>
      <c r="E2403" s="19">
        <v>57986.766355374202</v>
      </c>
      <c r="F2403" s="19">
        <v>59682.972432160903</v>
      </c>
      <c r="G2403" s="19">
        <v>56957.027752878603</v>
      </c>
      <c r="O2403" s="19">
        <f t="shared" si="37"/>
        <v>3.4225786664974294</v>
      </c>
    </row>
    <row r="2404" spans="2:15" x14ac:dyDescent="0.25">
      <c r="B2404" s="40">
        <v>207.43613377131859</v>
      </c>
      <c r="C2404" s="41">
        <v>-7.9689000000000005</v>
      </c>
      <c r="E2404" s="19">
        <v>57990.1889340407</v>
      </c>
      <c r="F2404" s="19">
        <v>59687.196715488702</v>
      </c>
      <c r="G2404" s="19">
        <v>56959.6098299148</v>
      </c>
      <c r="O2404" s="19">
        <f t="shared" si="37"/>
        <v>3.9807471898020594</v>
      </c>
    </row>
    <row r="2405" spans="2:15" x14ac:dyDescent="0.25">
      <c r="B2405" s="40">
        <v>207.5</v>
      </c>
      <c r="C2405" s="41">
        <v>-7.9815666666666667</v>
      </c>
      <c r="E2405" s="19">
        <v>57994.169681230502</v>
      </c>
      <c r="F2405" s="19">
        <v>59692.0871313553</v>
      </c>
      <c r="G2405" s="19">
        <v>56962.628669410602</v>
      </c>
      <c r="O2405" s="19">
        <f t="shared" si="37"/>
        <v>4.9730441002975567</v>
      </c>
    </row>
    <row r="2406" spans="2:15" x14ac:dyDescent="0.25">
      <c r="B2406" s="40">
        <v>207.57959643283579</v>
      </c>
      <c r="C2406" s="41">
        <v>-7.8462999999999994</v>
      </c>
      <c r="E2406" s="19">
        <v>57999.142725330799</v>
      </c>
      <c r="F2406" s="19">
        <v>59698.160072753999</v>
      </c>
      <c r="G2406" s="19">
        <v>56966.421325983298</v>
      </c>
      <c r="O2406" s="19">
        <f t="shared" si="37"/>
        <v>10.556874684298236</v>
      </c>
    </row>
    <row r="2407" spans="2:15" x14ac:dyDescent="0.25">
      <c r="B2407" s="40">
        <v>207.75</v>
      </c>
      <c r="C2407" s="41">
        <v>-7.9722999999999997</v>
      </c>
      <c r="E2407" s="19">
        <v>58009.699600015098</v>
      </c>
      <c r="F2407" s="19">
        <v>59710.905041471102</v>
      </c>
      <c r="G2407" s="19">
        <v>56974.537046586003</v>
      </c>
      <c r="O2407" s="19">
        <f t="shared" si="37"/>
        <v>1.3030462294045719</v>
      </c>
    </row>
    <row r="2408" spans="2:15" x14ac:dyDescent="0.25">
      <c r="B2408" s="40">
        <v>207.77141770649007</v>
      </c>
      <c r="C2408" s="41">
        <v>-7.9779000000000009</v>
      </c>
      <c r="E2408" s="19">
        <v>58011.002646244502</v>
      </c>
      <c r="F2408" s="19">
        <v>59712.463325213001</v>
      </c>
      <c r="G2408" s="19">
        <v>56975.543738748704</v>
      </c>
      <c r="O2408" s="19">
        <f t="shared" si="37"/>
        <v>4.5278358084979118</v>
      </c>
    </row>
    <row r="2409" spans="2:15" x14ac:dyDescent="0.25">
      <c r="B2409" s="40">
        <v>207.84367574518888</v>
      </c>
      <c r="C2409" s="41">
        <v>-8.0234333333333332</v>
      </c>
      <c r="E2409" s="19">
        <v>58015.530482053</v>
      </c>
      <c r="F2409" s="19">
        <v>59717.851029035002</v>
      </c>
      <c r="G2409" s="19">
        <v>56979.048389773998</v>
      </c>
      <c r="O2409" s="19">
        <f t="shared" si="37"/>
        <v>7.0652108408030472</v>
      </c>
    </row>
    <row r="2410" spans="2:15" x14ac:dyDescent="0.25">
      <c r="B2410" s="40">
        <v>207.95846837414902</v>
      </c>
      <c r="C2410" s="41">
        <v>-7.9765333333333333</v>
      </c>
      <c r="E2410" s="19">
        <v>58022.595692893803</v>
      </c>
      <c r="F2410" s="19">
        <v>59726.169983412903</v>
      </c>
      <c r="G2410" s="19">
        <v>56984.532846010799</v>
      </c>
      <c r="O2410" s="19">
        <f t="shared" si="37"/>
        <v>2.601213530098903</v>
      </c>
    </row>
    <row r="2411" spans="2:15" x14ac:dyDescent="0.25">
      <c r="B2411" s="40">
        <v>208</v>
      </c>
      <c r="C2411" s="41">
        <v>-7.9918000000000005</v>
      </c>
      <c r="E2411" s="19">
        <v>58025.196906423902</v>
      </c>
      <c r="F2411" s="19">
        <v>59729.204380880299</v>
      </c>
      <c r="G2411" s="19">
        <v>56986.555358385303</v>
      </c>
      <c r="O2411" s="19">
        <f t="shared" si="37"/>
        <v>6.4988351893989602</v>
      </c>
    </row>
    <row r="2412" spans="2:15" x14ac:dyDescent="0.25">
      <c r="B2412" s="40">
        <v>208.10500752466862</v>
      </c>
      <c r="C2412" s="41">
        <v>-7.9965000000000002</v>
      </c>
      <c r="E2412" s="19">
        <v>58031.695741613301</v>
      </c>
      <c r="F2412" s="19">
        <v>59736.7148948955</v>
      </c>
      <c r="G2412" s="19">
        <v>56991.611893764901</v>
      </c>
      <c r="O2412" s="19">
        <f t="shared" si="37"/>
        <v>8.9645763895969139</v>
      </c>
    </row>
    <row r="2413" spans="2:15" x14ac:dyDescent="0.25">
      <c r="B2413" s="40">
        <v>208.25</v>
      </c>
      <c r="C2413" s="41">
        <v>-7.8961333333333341</v>
      </c>
      <c r="E2413" s="19">
        <v>58040.660318002898</v>
      </c>
      <c r="F2413" s="19">
        <v>59746.899633378503</v>
      </c>
      <c r="G2413" s="19">
        <v>56998.584090030097</v>
      </c>
      <c r="O2413" s="19">
        <f t="shared" si="37"/>
        <v>3.6442822298995452</v>
      </c>
    </row>
    <row r="2414" spans="2:15" x14ac:dyDescent="0.25">
      <c r="B2414" s="40">
        <v>208.30913655273281</v>
      </c>
      <c r="C2414" s="41">
        <v>-7.9287000000000001</v>
      </c>
      <c r="E2414" s="19">
        <v>58044.304600232797</v>
      </c>
      <c r="F2414" s="19">
        <v>59750.978312029103</v>
      </c>
      <c r="G2414" s="19">
        <v>57001.4135726206</v>
      </c>
      <c r="O2414" s="19">
        <f t="shared" si="37"/>
        <v>1.9140015144002973</v>
      </c>
    </row>
    <row r="2415" spans="2:15" x14ac:dyDescent="0.25">
      <c r="B2415" s="40">
        <v>208.33980708226878</v>
      </c>
      <c r="C2415" s="41">
        <v>-8.0477333333333334</v>
      </c>
      <c r="E2415" s="19">
        <v>58046.218601747198</v>
      </c>
      <c r="F2415" s="19">
        <v>59753.105575433503</v>
      </c>
      <c r="G2415" s="19">
        <v>57002.897820042599</v>
      </c>
      <c r="O2415" s="19">
        <f t="shared" si="37"/>
        <v>5.9854213235012139</v>
      </c>
    </row>
    <row r="2416" spans="2:15" x14ac:dyDescent="0.25">
      <c r="B2416" s="40">
        <v>208.43676422535023</v>
      </c>
      <c r="C2416" s="41">
        <v>-8.0510000000000002</v>
      </c>
      <c r="E2416" s="19">
        <v>58052.204023070699</v>
      </c>
      <c r="F2416" s="19">
        <v>59759.689548968003</v>
      </c>
      <c r="G2416" s="19">
        <v>57007.528800180902</v>
      </c>
      <c r="O2416" s="19">
        <f t="shared" si="37"/>
        <v>3.8845292277037515</v>
      </c>
    </row>
    <row r="2417" spans="2:15" x14ac:dyDescent="0.25">
      <c r="B2417" s="40">
        <v>208.5</v>
      </c>
      <c r="C2417" s="41">
        <v>-7.9510666666666658</v>
      </c>
      <c r="E2417" s="19">
        <v>58056.088552298403</v>
      </c>
      <c r="F2417" s="19">
        <v>59763.905282761298</v>
      </c>
      <c r="G2417" s="19">
        <v>57010.523726742496</v>
      </c>
      <c r="O2417" s="19">
        <f t="shared" si="37"/>
        <v>13.731258056897786</v>
      </c>
    </row>
    <row r="2418" spans="2:15" x14ac:dyDescent="0.25">
      <c r="B2418" s="40">
        <v>208.72310729501794</v>
      </c>
      <c r="C2418" s="41">
        <v>-7.9569333333333327</v>
      </c>
      <c r="E2418" s="19">
        <v>58069.8198103553</v>
      </c>
      <c r="F2418" s="19">
        <v>59778.422849332099</v>
      </c>
      <c r="G2418" s="19">
        <v>57021.017750835701</v>
      </c>
      <c r="O2418" s="19">
        <f t="shared" si="37"/>
        <v>1.6605165013970691</v>
      </c>
    </row>
    <row r="2419" spans="2:15" x14ac:dyDescent="0.25">
      <c r="B2419" s="40">
        <v>208.75</v>
      </c>
      <c r="C2419" s="41">
        <v>-8.0258333333333329</v>
      </c>
      <c r="E2419" s="19">
        <v>58071.480326856698</v>
      </c>
      <c r="F2419" s="19">
        <v>59780.135812824403</v>
      </c>
      <c r="G2419" s="19">
        <v>57022.274753744197</v>
      </c>
      <c r="O2419" s="19">
        <f t="shared" si="37"/>
        <v>1.0452846428015619</v>
      </c>
    </row>
    <row r="2420" spans="2:15" x14ac:dyDescent="0.25">
      <c r="B2420" s="40">
        <v>208.76654880803088</v>
      </c>
      <c r="C2420" s="41">
        <v>-8.0387333333333348</v>
      </c>
      <c r="E2420" s="19">
        <v>58072.525611499499</v>
      </c>
      <c r="F2420" s="19">
        <v>59781.209202173697</v>
      </c>
      <c r="G2420" s="19">
        <v>57023.064483822898</v>
      </c>
      <c r="O2420" s="19">
        <f t="shared" si="37"/>
        <v>0.61479163359763334</v>
      </c>
    </row>
    <row r="2421" spans="2:15" x14ac:dyDescent="0.25">
      <c r="B2421" s="40">
        <v>208.77654862885726</v>
      </c>
      <c r="C2421" s="41">
        <v>-7.9411000000000014</v>
      </c>
      <c r="E2421" s="19">
        <v>58073.140403133097</v>
      </c>
      <c r="F2421" s="19">
        <v>59781.838737864004</v>
      </c>
      <c r="G2421" s="19">
        <v>57023.528395968598</v>
      </c>
      <c r="O2421" s="19">
        <f t="shared" si="37"/>
        <v>13.693971896202129</v>
      </c>
    </row>
    <row r="2422" spans="2:15" x14ac:dyDescent="0.25">
      <c r="B2422" s="40">
        <v>209</v>
      </c>
      <c r="C2422" s="41">
        <v>-7.9685666666666677</v>
      </c>
      <c r="E2422" s="19">
        <v>58086.834375029299</v>
      </c>
      <c r="F2422" s="19">
        <v>59795.506247787598</v>
      </c>
      <c r="G2422" s="19">
        <v>57033.738038846699</v>
      </c>
      <c r="O2422" s="19">
        <f t="shared" si="37"/>
        <v>5.763349791202927</v>
      </c>
    </row>
    <row r="2423" spans="2:15" x14ac:dyDescent="0.25">
      <c r="B2423" s="40">
        <v>209.09422227220648</v>
      </c>
      <c r="C2423" s="41">
        <v>-7.9736333333333347</v>
      </c>
      <c r="E2423" s="19">
        <v>58092.597724820502</v>
      </c>
      <c r="F2423" s="19">
        <v>59801.054055375702</v>
      </c>
      <c r="G2423" s="19">
        <v>57037.959456508201</v>
      </c>
      <c r="O2423" s="19">
        <f t="shared" si="37"/>
        <v>0.85793912549706874</v>
      </c>
    </row>
    <row r="2424" spans="2:15" x14ac:dyDescent="0.25">
      <c r="B2424" s="40">
        <v>209.10786375021942</v>
      </c>
      <c r="C2424" s="41">
        <v>-7.9624999999999995</v>
      </c>
      <c r="E2424" s="19">
        <v>58093.455663945999</v>
      </c>
      <c r="F2424" s="19">
        <v>59801.870109230302</v>
      </c>
      <c r="G2424" s="19">
        <v>57038.584232699097</v>
      </c>
      <c r="O2424" s="19">
        <f t="shared" si="37"/>
        <v>8.3899556582036894</v>
      </c>
    </row>
    <row r="2425" spans="2:15" x14ac:dyDescent="0.25">
      <c r="B2425" s="40">
        <v>209.24506406836508</v>
      </c>
      <c r="C2425" s="41">
        <v>-7.9877000000000011</v>
      </c>
      <c r="E2425" s="19">
        <v>58101.845619604203</v>
      </c>
      <c r="F2425" s="19">
        <v>59809.724727106601</v>
      </c>
      <c r="G2425" s="19">
        <v>57044.648192460998</v>
      </c>
      <c r="O2425" s="19">
        <f t="shared" si="37"/>
        <v>0.30601786369516049</v>
      </c>
    </row>
    <row r="2426" spans="2:15" x14ac:dyDescent="0.25">
      <c r="B2426" s="40">
        <v>209.25</v>
      </c>
      <c r="C2426" s="41">
        <v>-8.0144666666666673</v>
      </c>
      <c r="E2426" s="19">
        <v>58102.151637467898</v>
      </c>
      <c r="F2426" s="19">
        <v>59810.007084564197</v>
      </c>
      <c r="G2426" s="19">
        <v>57044.867880258797</v>
      </c>
      <c r="O2426" s="19">
        <f t="shared" si="37"/>
        <v>10.397447239403846</v>
      </c>
    </row>
    <row r="2427" spans="2:15" x14ac:dyDescent="0.25">
      <c r="B2427" s="40">
        <v>209.41964561737308</v>
      </c>
      <c r="C2427" s="41">
        <v>-7.9584000000000001</v>
      </c>
      <c r="E2427" s="19">
        <v>58112.549084707302</v>
      </c>
      <c r="F2427" s="19">
        <v>59819.442708209397</v>
      </c>
      <c r="G2427" s="19">
        <v>57052.276630446497</v>
      </c>
      <c r="O2427" s="19">
        <f t="shared" si="37"/>
        <v>4.5218864615017083</v>
      </c>
    </row>
    <row r="2428" spans="2:15" x14ac:dyDescent="0.25">
      <c r="B2428" s="40">
        <v>209.49357118569603</v>
      </c>
      <c r="C2428" s="41">
        <v>-7.925066666666666</v>
      </c>
      <c r="E2428" s="19">
        <v>58117.070971168803</v>
      </c>
      <c r="F2428" s="19">
        <v>59823.457851792402</v>
      </c>
      <c r="G2428" s="19">
        <v>57055.4684178553</v>
      </c>
      <c r="O2428" s="19">
        <f t="shared" si="37"/>
        <v>0.36653907439904287</v>
      </c>
    </row>
    <row r="2429" spans="2:15" x14ac:dyDescent="0.25">
      <c r="B2429" s="40">
        <v>209.5</v>
      </c>
      <c r="C2429" s="41">
        <v>-7.8825333333333321</v>
      </c>
      <c r="E2429" s="19">
        <v>58117.437510243202</v>
      </c>
      <c r="F2429" s="19">
        <v>59823.781161152001</v>
      </c>
      <c r="G2429" s="19">
        <v>57055.726425058303</v>
      </c>
      <c r="O2429" s="19">
        <f t="shared" si="37"/>
        <v>13.064258383994456</v>
      </c>
    </row>
    <row r="2430" spans="2:15" x14ac:dyDescent="0.25">
      <c r="B2430" s="40">
        <v>209.71383496605895</v>
      </c>
      <c r="C2430" s="41">
        <v>-7.9426999999999994</v>
      </c>
      <c r="E2430" s="19">
        <v>58130.501768627197</v>
      </c>
      <c r="F2430" s="19">
        <v>59835.116340805798</v>
      </c>
      <c r="G2430" s="19">
        <v>57064.862644095898</v>
      </c>
      <c r="O2430" s="19">
        <f t="shared" si="37"/>
        <v>1.7691587556037121</v>
      </c>
    </row>
    <row r="2431" spans="2:15" x14ac:dyDescent="0.25">
      <c r="B2431" s="40">
        <v>209.74267984302654</v>
      </c>
      <c r="C2431" s="41">
        <v>-7.9313333333333338</v>
      </c>
      <c r="E2431" s="19">
        <v>58132.2709273828</v>
      </c>
      <c r="F2431" s="19">
        <v>59836.626067580502</v>
      </c>
      <c r="G2431" s="19">
        <v>57066.092251355498</v>
      </c>
      <c r="O2431" s="19">
        <f t="shared" si="37"/>
        <v>8.3543228697963059</v>
      </c>
    </row>
    <row r="2432" spans="2:15" x14ac:dyDescent="0.25">
      <c r="B2432" s="40">
        <v>209.87972433927072</v>
      </c>
      <c r="C2432" s="41">
        <v>-8.0702999999999996</v>
      </c>
      <c r="E2432" s="19">
        <v>58140.625250252597</v>
      </c>
      <c r="F2432" s="19">
        <v>59843.688049055098</v>
      </c>
      <c r="G2432" s="19">
        <v>57071.880649225903</v>
      </c>
      <c r="O2432" s="19">
        <f t="shared" si="37"/>
        <v>7.313565750104317</v>
      </c>
    </row>
    <row r="2433" spans="2:15" x14ac:dyDescent="0.25">
      <c r="B2433" s="40">
        <v>210</v>
      </c>
      <c r="C2433" s="41">
        <v>-8.0105666666666675</v>
      </c>
      <c r="E2433" s="19">
        <v>58147.938816002701</v>
      </c>
      <c r="F2433" s="19">
        <v>59849.793725396601</v>
      </c>
      <c r="G2433" s="19">
        <v>57076.930133450398</v>
      </c>
      <c r="O2433" s="19">
        <f t="shared" si="37"/>
        <v>3.8383267477984191</v>
      </c>
    </row>
    <row r="2434" spans="2:15" x14ac:dyDescent="0.25">
      <c r="B2434" s="40">
        <v>210.06318594866289</v>
      </c>
      <c r="C2434" s="41">
        <v>-8.0000666666666671</v>
      </c>
      <c r="E2434" s="19">
        <v>58151.777142750499</v>
      </c>
      <c r="F2434" s="19">
        <v>59852.975641066601</v>
      </c>
      <c r="G2434" s="19">
        <v>57079.576351209398</v>
      </c>
      <c r="O2434" s="19">
        <f t="shared" si="37"/>
        <v>7.248153374697722</v>
      </c>
    </row>
    <row r="2435" spans="2:15" x14ac:dyDescent="0.25">
      <c r="B2435" s="40">
        <v>210.18201341674171</v>
      </c>
      <c r="C2435" s="41">
        <v>-7.9374000000000002</v>
      </c>
      <c r="E2435" s="19">
        <v>58159.025296125197</v>
      </c>
      <c r="F2435" s="19">
        <v>59858.952903550198</v>
      </c>
      <c r="G2435" s="19">
        <v>57084.571059256203</v>
      </c>
      <c r="O2435" s="19">
        <f t="shared" ref="O2435:O2498" si="38">E2436-E2435</f>
        <v>4.1408174612006405</v>
      </c>
    </row>
    <row r="2436" spans="2:15" x14ac:dyDescent="0.25">
      <c r="B2436" s="40">
        <v>210.25</v>
      </c>
      <c r="C2436" s="41">
        <v>-7.8829000000000002</v>
      </c>
      <c r="E2436" s="19">
        <v>58163.166113586398</v>
      </c>
      <c r="F2436" s="19">
        <v>59862.3545588712</v>
      </c>
      <c r="G2436" s="19">
        <v>57087.425551358203</v>
      </c>
      <c r="O2436" s="19">
        <f t="shared" si="38"/>
        <v>0.97422320320038125</v>
      </c>
    </row>
    <row r="2437" spans="2:15" x14ac:dyDescent="0.25">
      <c r="B2437" s="40">
        <v>210.26581794876637</v>
      </c>
      <c r="C2437" s="41">
        <v>-8.0752000000000006</v>
      </c>
      <c r="E2437" s="19">
        <v>58164.140336789598</v>
      </c>
      <c r="F2437" s="19">
        <v>59863.1539458076</v>
      </c>
      <c r="G2437" s="19">
        <v>57088.097454641102</v>
      </c>
      <c r="O2437" s="19">
        <f t="shared" si="38"/>
        <v>7.0014461660030065</v>
      </c>
    </row>
    <row r="2438" spans="2:15" x14ac:dyDescent="0.25">
      <c r="B2438" s="40">
        <v>210.38102493377809</v>
      </c>
      <c r="C2438" s="41">
        <v>-8.1460999999999988</v>
      </c>
      <c r="E2438" s="19">
        <v>58171.141782955601</v>
      </c>
      <c r="F2438" s="19">
        <v>59868.893455723999</v>
      </c>
      <c r="G2438" s="19">
        <v>57092.932054766999</v>
      </c>
      <c r="O2438" s="19">
        <f t="shared" si="38"/>
        <v>7.2439677500005928</v>
      </c>
    </row>
    <row r="2439" spans="2:15" x14ac:dyDescent="0.25">
      <c r="B2439" s="40">
        <v>210.5</v>
      </c>
      <c r="C2439" s="41">
        <v>-8.1587666666666667</v>
      </c>
      <c r="E2439" s="19">
        <v>58178.385750705602</v>
      </c>
      <c r="F2439" s="19">
        <v>59874.833323792598</v>
      </c>
      <c r="G2439" s="19">
        <v>57097.950181284003</v>
      </c>
      <c r="O2439" s="19">
        <f t="shared" si="38"/>
        <v>9.0697018389982986</v>
      </c>
    </row>
    <row r="2440" spans="2:15" x14ac:dyDescent="0.25">
      <c r="B2440" s="40">
        <v>210.64875151521602</v>
      </c>
      <c r="C2440" s="41">
        <v>-8.0062333333333342</v>
      </c>
      <c r="E2440" s="19">
        <v>58187.4554525446</v>
      </c>
      <c r="F2440" s="19">
        <v>59882.297967459999</v>
      </c>
      <c r="G2440" s="19">
        <v>57104.267673481401</v>
      </c>
      <c r="O2440" s="19">
        <f t="shared" si="38"/>
        <v>0.12174252200202318</v>
      </c>
    </row>
    <row r="2441" spans="2:15" x14ac:dyDescent="0.25">
      <c r="B2441" s="40">
        <v>210.65134675200588</v>
      </c>
      <c r="C2441" s="41">
        <v>-8.1171333333333333</v>
      </c>
      <c r="E2441" s="19">
        <v>58187.577195066602</v>
      </c>
      <c r="F2441" s="19">
        <v>59882.398510892897</v>
      </c>
      <c r="G2441" s="19">
        <v>57104.352796720697</v>
      </c>
      <c r="O2441" s="19">
        <f t="shared" si="38"/>
        <v>2.7392438855968066</v>
      </c>
    </row>
    <row r="2442" spans="2:15" x14ac:dyDescent="0.25">
      <c r="B2442" s="40">
        <v>210.69605779786812</v>
      </c>
      <c r="C2442" s="41">
        <v>-8.2313333333333336</v>
      </c>
      <c r="E2442" s="19">
        <v>58190.316438952199</v>
      </c>
      <c r="F2442" s="19">
        <v>59884.663880065396</v>
      </c>
      <c r="G2442" s="19">
        <v>57106.270675679101</v>
      </c>
      <c r="O2442" s="19">
        <f t="shared" si="38"/>
        <v>3.2872207078980864</v>
      </c>
    </row>
    <row r="2443" spans="2:15" x14ac:dyDescent="0.25">
      <c r="B2443" s="40">
        <v>210.75</v>
      </c>
      <c r="C2443" s="41">
        <v>-8.1273</v>
      </c>
      <c r="E2443" s="19">
        <v>58193.603659660097</v>
      </c>
      <c r="F2443" s="19">
        <v>59887.391193069598</v>
      </c>
      <c r="G2443" s="19">
        <v>57108.5791503855</v>
      </c>
      <c r="O2443" s="19">
        <f t="shared" si="38"/>
        <v>15.222087779904541</v>
      </c>
    </row>
    <row r="2444" spans="2:15" x14ac:dyDescent="0.25">
      <c r="B2444" s="40">
        <v>211</v>
      </c>
      <c r="C2444" s="41">
        <v>-7.8149000000000006</v>
      </c>
      <c r="E2444" s="19">
        <v>58208.825747440002</v>
      </c>
      <c r="F2444" s="19">
        <v>59900.188682591397</v>
      </c>
      <c r="G2444" s="19">
        <v>57119.387325607997</v>
      </c>
      <c r="O2444" s="19">
        <f t="shared" si="38"/>
        <v>0.48723163070098963</v>
      </c>
    </row>
    <row r="2445" spans="2:15" x14ac:dyDescent="0.25">
      <c r="B2445" s="40">
        <v>211.00814554042893</v>
      </c>
      <c r="C2445" s="41">
        <v>-7.7995666666666663</v>
      </c>
      <c r="E2445" s="19">
        <v>58209.312979070703</v>
      </c>
      <c r="F2445" s="19">
        <v>59900.603688178198</v>
      </c>
      <c r="G2445" s="19">
        <v>57119.736878271498</v>
      </c>
      <c r="O2445" s="19">
        <f t="shared" si="38"/>
        <v>1.7053678012962337</v>
      </c>
    </row>
    <row r="2446" spans="2:15" x14ac:dyDescent="0.25">
      <c r="B2446" s="40">
        <v>211.03580548681205</v>
      </c>
      <c r="C2446" s="41">
        <v>-8.0609666666666655</v>
      </c>
      <c r="E2446" s="19">
        <v>58211.018346871999</v>
      </c>
      <c r="F2446" s="19">
        <v>59902.058808627102</v>
      </c>
      <c r="G2446" s="19">
        <v>57120.962118933698</v>
      </c>
      <c r="O2446" s="19">
        <f t="shared" si="38"/>
        <v>4.6901646207043086</v>
      </c>
    </row>
    <row r="2447" spans="2:15" x14ac:dyDescent="0.25">
      <c r="B2447" s="40">
        <v>211.11320135628466</v>
      </c>
      <c r="C2447" s="41">
        <v>-8.2339666666666655</v>
      </c>
      <c r="E2447" s="19">
        <v>58215.708511492703</v>
      </c>
      <c r="F2447" s="19">
        <v>59906.079899179102</v>
      </c>
      <c r="G2447" s="19">
        <v>57124.345593702899</v>
      </c>
      <c r="O2447" s="19">
        <f t="shared" si="38"/>
        <v>8.3458749400961096</v>
      </c>
    </row>
    <row r="2448" spans="2:15" x14ac:dyDescent="0.25">
      <c r="B2448" s="40">
        <v>211.25</v>
      </c>
      <c r="C2448" s="41">
        <v>-8.2695666666666678</v>
      </c>
      <c r="E2448" s="19">
        <v>58224.054386432799</v>
      </c>
      <c r="F2448" s="19">
        <v>59913.294552449603</v>
      </c>
      <c r="G2448" s="19">
        <v>57130.413234059401</v>
      </c>
      <c r="O2448" s="19">
        <f t="shared" si="38"/>
        <v>4.0818122604032396</v>
      </c>
    </row>
    <row r="2449" spans="2:15" x14ac:dyDescent="0.25">
      <c r="B2449" s="40">
        <v>211.31714916095646</v>
      </c>
      <c r="C2449" s="41">
        <v>-8.1248666666666676</v>
      </c>
      <c r="E2449" s="19">
        <v>58228.136198693202</v>
      </c>
      <c r="F2449" s="19">
        <v>59916.845289037301</v>
      </c>
      <c r="G2449" s="19">
        <v>57133.401065677201</v>
      </c>
      <c r="O2449" s="19">
        <f t="shared" si="38"/>
        <v>6.214105051200022</v>
      </c>
    </row>
    <row r="2450" spans="2:15" x14ac:dyDescent="0.25">
      <c r="B2450" s="40">
        <v>211.41868889100792</v>
      </c>
      <c r="C2450" s="41">
        <v>-8.2080333333333346</v>
      </c>
      <c r="E2450" s="19">
        <v>58234.350303744402</v>
      </c>
      <c r="F2450" s="19">
        <v>59922.2713358049</v>
      </c>
      <c r="G2450" s="19">
        <v>57137.973034429597</v>
      </c>
      <c r="O2450" s="19">
        <f t="shared" si="38"/>
        <v>4.9345107117987936</v>
      </c>
    </row>
    <row r="2451" spans="2:15" x14ac:dyDescent="0.25">
      <c r="B2451" s="40">
        <v>211.5</v>
      </c>
      <c r="C2451" s="41">
        <v>-8.1062333333333338</v>
      </c>
      <c r="E2451" s="19">
        <v>58239.284814456201</v>
      </c>
      <c r="F2451" s="19">
        <v>59926.592354324202</v>
      </c>
      <c r="G2451" s="19">
        <v>57141.622051149498</v>
      </c>
      <c r="O2451" s="19">
        <f t="shared" si="38"/>
        <v>4.5686369495961117</v>
      </c>
    </row>
    <row r="2452" spans="2:15" x14ac:dyDescent="0.25">
      <c r="B2452" s="40">
        <v>211.57451503475039</v>
      </c>
      <c r="C2452" s="41">
        <v>-8.0857666666666663</v>
      </c>
      <c r="E2452" s="19">
        <v>58243.853451405797</v>
      </c>
      <c r="F2452" s="19">
        <v>59930.598380155701</v>
      </c>
      <c r="G2452" s="19">
        <v>57145.013837369697</v>
      </c>
      <c r="O2452" s="19">
        <f t="shared" si="38"/>
        <v>10.657959245603706</v>
      </c>
    </row>
    <row r="2453" spans="2:15" x14ac:dyDescent="0.25">
      <c r="B2453" s="40">
        <v>211.75</v>
      </c>
      <c r="C2453" s="41">
        <v>-7.9151999999999996</v>
      </c>
      <c r="E2453" s="19">
        <v>58254.511410651401</v>
      </c>
      <c r="F2453" s="19">
        <v>59939.943349258501</v>
      </c>
      <c r="G2453" s="19">
        <v>57152.970124092797</v>
      </c>
      <c r="O2453" s="19">
        <f t="shared" si="38"/>
        <v>2.9834814846981317</v>
      </c>
    </row>
    <row r="2454" spans="2:15" x14ac:dyDescent="0.25">
      <c r="B2454" s="40">
        <v>211.79949170241625</v>
      </c>
      <c r="C2454" s="41">
        <v>-8.0097000000000005</v>
      </c>
      <c r="E2454" s="19">
        <v>58257.494892136099</v>
      </c>
      <c r="F2454" s="19">
        <v>59942.554475634701</v>
      </c>
      <c r="G2454" s="19">
        <v>57155.206923044199</v>
      </c>
      <c r="O2454" s="19">
        <f t="shared" si="38"/>
        <v>7.6698459442995954</v>
      </c>
    </row>
    <row r="2455" spans="2:15" x14ac:dyDescent="0.25">
      <c r="B2455" s="40">
        <v>211.92534803389563</v>
      </c>
      <c r="C2455" s="41">
        <v>-7.9116333333333344</v>
      </c>
      <c r="E2455" s="19">
        <v>58265.164738080399</v>
      </c>
      <c r="F2455" s="19">
        <v>59949.2464008717</v>
      </c>
      <c r="G2455" s="19">
        <v>57160.973256319099</v>
      </c>
      <c r="O2455" s="19">
        <f t="shared" si="38"/>
        <v>4.5638160793023417</v>
      </c>
    </row>
    <row r="2456" spans="2:15" x14ac:dyDescent="0.25">
      <c r="B2456" s="40">
        <v>212</v>
      </c>
      <c r="C2456" s="41">
        <v>-7.9348999999999998</v>
      </c>
      <c r="E2456" s="19">
        <v>58269.728554159701</v>
      </c>
      <c r="F2456" s="19">
        <v>59953.208798295796</v>
      </c>
      <c r="G2456" s="19">
        <v>57164.413800103699</v>
      </c>
      <c r="O2456" s="19">
        <f t="shared" si="38"/>
        <v>1.9468241267022677</v>
      </c>
    </row>
    <row r="2457" spans="2:15" x14ac:dyDescent="0.25">
      <c r="B2457" s="40">
        <v>212.03184464541593</v>
      </c>
      <c r="C2457" s="41">
        <v>-7.9480333333333322</v>
      </c>
      <c r="E2457" s="19">
        <v>58271.675378286403</v>
      </c>
      <c r="F2457" s="19">
        <v>59954.893495472003</v>
      </c>
      <c r="G2457" s="19">
        <v>57165.883257029498</v>
      </c>
      <c r="O2457" s="19">
        <f t="shared" si="38"/>
        <v>8.8789240197947947</v>
      </c>
    </row>
    <row r="2458" spans="2:15" x14ac:dyDescent="0.25">
      <c r="B2458" s="40">
        <v>212.17770865885996</v>
      </c>
      <c r="C2458" s="41">
        <v>-8.1553666666666658</v>
      </c>
      <c r="E2458" s="19">
        <v>58280.554302306198</v>
      </c>
      <c r="F2458" s="19">
        <v>59962.525220192801</v>
      </c>
      <c r="G2458" s="19">
        <v>57172.595913760102</v>
      </c>
      <c r="O2458" s="19">
        <f t="shared" si="38"/>
        <v>2.7961743593987194</v>
      </c>
    </row>
    <row r="2459" spans="2:15" x14ac:dyDescent="0.25">
      <c r="B2459" s="40">
        <v>212.22426528529917</v>
      </c>
      <c r="C2459" s="41">
        <v>-8.1173999999999982</v>
      </c>
      <c r="E2459" s="19">
        <v>58283.350476665597</v>
      </c>
      <c r="F2459" s="19">
        <v>59964.908216611402</v>
      </c>
      <c r="G2459" s="19">
        <v>57174.712746200697</v>
      </c>
      <c r="O2459" s="19">
        <f t="shared" si="38"/>
        <v>1.5801474567997502</v>
      </c>
    </row>
    <row r="2460" spans="2:15" x14ac:dyDescent="0.25">
      <c r="B2460" s="40">
        <v>212.25</v>
      </c>
      <c r="C2460" s="41">
        <v>-7.9700333333333333</v>
      </c>
      <c r="E2460" s="19">
        <v>58284.930624122397</v>
      </c>
      <c r="F2460" s="19">
        <v>59966.249962479298</v>
      </c>
      <c r="G2460" s="19">
        <v>57175.909426396502</v>
      </c>
      <c r="O2460" s="19">
        <f t="shared" si="38"/>
        <v>14.210496007202892</v>
      </c>
    </row>
    <row r="2461" spans="2:15" x14ac:dyDescent="0.25">
      <c r="B2461" s="40">
        <v>212.48434228308409</v>
      </c>
      <c r="C2461" s="41">
        <v>-7.9292333333333334</v>
      </c>
      <c r="E2461" s="19">
        <v>58299.1411201296</v>
      </c>
      <c r="F2461" s="19">
        <v>59978.1302568463</v>
      </c>
      <c r="G2461" s="19">
        <v>57186.677694302198</v>
      </c>
      <c r="O2461" s="19">
        <f t="shared" si="38"/>
        <v>0.97087955119786784</v>
      </c>
    </row>
    <row r="2462" spans="2:15" x14ac:dyDescent="0.25">
      <c r="B2462" s="40">
        <v>212.5</v>
      </c>
      <c r="C2462" s="41">
        <v>-7.8817000000000013</v>
      </c>
      <c r="E2462" s="19">
        <v>58300.111999680797</v>
      </c>
      <c r="F2462" s="19">
        <v>59978.928102852398</v>
      </c>
      <c r="G2462" s="19">
        <v>57187.413350185598</v>
      </c>
      <c r="O2462" s="19">
        <f t="shared" si="38"/>
        <v>1.2134476904029725</v>
      </c>
    </row>
    <row r="2463" spans="2:15" x14ac:dyDescent="0.25">
      <c r="B2463" s="40">
        <v>212.51954241265332</v>
      </c>
      <c r="C2463" s="41">
        <v>-7.9889666666666672</v>
      </c>
      <c r="E2463" s="19">
        <v>58301.3254473712</v>
      </c>
      <c r="F2463" s="19">
        <v>59979.922515944403</v>
      </c>
      <c r="G2463" s="19">
        <v>57188.332715052398</v>
      </c>
      <c r="O2463" s="19">
        <f t="shared" si="38"/>
        <v>2.0018128310985048</v>
      </c>
    </row>
    <row r="2464" spans="2:15" x14ac:dyDescent="0.25">
      <c r="B2464" s="40">
        <v>212.55283449816196</v>
      </c>
      <c r="C2464" s="41">
        <v>-8.0640333333333327</v>
      </c>
      <c r="E2464" s="19">
        <v>58303.327260202299</v>
      </c>
      <c r="F2464" s="19">
        <v>59981.556087934601</v>
      </c>
      <c r="G2464" s="19">
        <v>57189.849112941003</v>
      </c>
      <c r="O2464" s="19">
        <f t="shared" si="38"/>
        <v>11.939799773797859</v>
      </c>
    </row>
    <row r="2465" spans="2:15" x14ac:dyDescent="0.25">
      <c r="B2465" s="40">
        <v>212.75</v>
      </c>
      <c r="C2465" s="41">
        <v>-8.0218333333333334</v>
      </c>
      <c r="E2465" s="19">
        <v>58315.267059976097</v>
      </c>
      <c r="F2465" s="19">
        <v>59991.1044804583</v>
      </c>
      <c r="G2465" s="19">
        <v>57198.881918685503</v>
      </c>
      <c r="O2465" s="19">
        <f t="shared" si="38"/>
        <v>3.6932028034061659</v>
      </c>
    </row>
    <row r="2466" spans="2:15" x14ac:dyDescent="0.25">
      <c r="B2466" s="40">
        <v>212.81104041545407</v>
      </c>
      <c r="C2466" s="41">
        <v>-7.9628000000000005</v>
      </c>
      <c r="E2466" s="19">
        <v>58318.960262779503</v>
      </c>
      <c r="F2466" s="19">
        <v>59993.983615074299</v>
      </c>
      <c r="G2466" s="19">
        <v>57201.669928026102</v>
      </c>
      <c r="O2466" s="19">
        <f t="shared" si="38"/>
        <v>6.836206378400675</v>
      </c>
    </row>
    <row r="2467" spans="2:15" x14ac:dyDescent="0.25">
      <c r="B2467" s="40">
        <v>212.92436395814511</v>
      </c>
      <c r="C2467" s="41">
        <v>-7.9699</v>
      </c>
      <c r="E2467" s="19">
        <v>58325.796469157904</v>
      </c>
      <c r="F2467" s="19">
        <v>59999.209507694599</v>
      </c>
      <c r="G2467" s="19">
        <v>57206.820021938198</v>
      </c>
      <c r="O2467" s="19">
        <f t="shared" si="38"/>
        <v>0.42324624929460697</v>
      </c>
    </row>
    <row r="2468" spans="2:15" x14ac:dyDescent="0.25">
      <c r="B2468" s="40">
        <v>212.93116004255751</v>
      </c>
      <c r="C2468" s="41">
        <v>-8.1124999999999989</v>
      </c>
      <c r="E2468" s="19">
        <v>58326.219715407198</v>
      </c>
      <c r="F2468" s="19">
        <v>59999.528414254397</v>
      </c>
      <c r="G2468" s="19">
        <v>57207.138360660501</v>
      </c>
      <c r="O2468" s="19">
        <f t="shared" si="38"/>
        <v>4.1704960069037043</v>
      </c>
    </row>
    <row r="2469" spans="2:15" x14ac:dyDescent="0.25">
      <c r="B2469" s="40">
        <v>213</v>
      </c>
      <c r="C2469" s="41">
        <v>-8.0597666666666665</v>
      </c>
      <c r="E2469" s="19">
        <v>58330.390211414102</v>
      </c>
      <c r="F2469" s="19">
        <v>60002.641075896398</v>
      </c>
      <c r="G2469" s="19">
        <v>57210.2716545597</v>
      </c>
      <c r="O2469" s="19">
        <f t="shared" si="38"/>
        <v>5.9791852768976241</v>
      </c>
    </row>
    <row r="2470" spans="2:15" x14ac:dyDescent="0.25">
      <c r="B2470" s="40">
        <v>213.09862029319734</v>
      </c>
      <c r="C2470" s="41">
        <v>-7.8098333333333336</v>
      </c>
      <c r="E2470" s="19">
        <v>58336.369396691</v>
      </c>
      <c r="F2470" s="19">
        <v>60007.014714776597</v>
      </c>
      <c r="G2470" s="19">
        <v>57214.753639388</v>
      </c>
      <c r="O2470" s="19">
        <f t="shared" si="38"/>
        <v>9.1102713306972873</v>
      </c>
    </row>
    <row r="2471" spans="2:15" x14ac:dyDescent="0.25">
      <c r="B2471" s="40">
        <v>213.25</v>
      </c>
      <c r="C2471" s="41">
        <v>-7.7068666666666665</v>
      </c>
      <c r="E2471" s="19">
        <v>58345.479668021697</v>
      </c>
      <c r="F2471" s="19">
        <v>60013.500359039397</v>
      </c>
      <c r="G2471" s="19">
        <v>57221.5635827488</v>
      </c>
      <c r="O2471" s="19">
        <f t="shared" si="38"/>
        <v>2.5321159746017656</v>
      </c>
    </row>
    <row r="2472" spans="2:15" x14ac:dyDescent="0.25">
      <c r="B2472" s="40">
        <v>213.29179177663232</v>
      </c>
      <c r="C2472" s="41">
        <v>-7.9716666666666667</v>
      </c>
      <c r="E2472" s="19">
        <v>58348.011783996299</v>
      </c>
      <c r="F2472" s="19">
        <v>60015.269322515203</v>
      </c>
      <c r="G2472" s="19">
        <v>57223.453029898803</v>
      </c>
      <c r="O2472" s="19">
        <f t="shared" si="38"/>
        <v>4.76077744649956</v>
      </c>
    </row>
    <row r="2473" spans="2:15" x14ac:dyDescent="0.25">
      <c r="B2473" s="40">
        <v>213.37145001863905</v>
      </c>
      <c r="C2473" s="41">
        <v>-8.0691666666666659</v>
      </c>
      <c r="E2473" s="19">
        <v>58352.772561442798</v>
      </c>
      <c r="F2473" s="19">
        <v>60018.560657602298</v>
      </c>
      <c r="G2473" s="19">
        <v>57227.002447078601</v>
      </c>
      <c r="O2473" s="19">
        <f t="shared" si="38"/>
        <v>0.66269418490264798</v>
      </c>
    </row>
    <row r="2474" spans="2:15" x14ac:dyDescent="0.25">
      <c r="B2474" s="40">
        <v>213.38214304537911</v>
      </c>
      <c r="C2474" s="41">
        <v>-8.0807666666666673</v>
      </c>
      <c r="E2474" s="19">
        <v>58353.435255627701</v>
      </c>
      <c r="F2474" s="19">
        <v>60019.015480695198</v>
      </c>
      <c r="G2474" s="19">
        <v>57227.496250011798</v>
      </c>
      <c r="O2474" s="19">
        <f t="shared" si="38"/>
        <v>7.1060738531959942</v>
      </c>
    </row>
    <row r="2475" spans="2:15" x14ac:dyDescent="0.25">
      <c r="B2475" s="40">
        <v>213.5</v>
      </c>
      <c r="C2475" s="41">
        <v>-7.8557333333333332</v>
      </c>
      <c r="E2475" s="19">
        <v>58360.541329480897</v>
      </c>
      <c r="F2475" s="19">
        <v>60023.847636629798</v>
      </c>
      <c r="G2475" s="19">
        <v>57232.788185862097</v>
      </c>
      <c r="O2475" s="19">
        <f t="shared" si="38"/>
        <v>9.3272646057012025</v>
      </c>
    </row>
    <row r="2476" spans="2:15" x14ac:dyDescent="0.25">
      <c r="B2476" s="40">
        <v>213.65461269144649</v>
      </c>
      <c r="C2476" s="41">
        <v>-7.9760333333333335</v>
      </c>
      <c r="E2476" s="19">
        <v>58369.868594086598</v>
      </c>
      <c r="F2476" s="19">
        <v>60030.089028041897</v>
      </c>
      <c r="G2476" s="19">
        <v>57239.729609116897</v>
      </c>
      <c r="O2476" s="19">
        <f t="shared" si="38"/>
        <v>0.36091556600149488</v>
      </c>
    </row>
    <row r="2477" spans="2:15" x14ac:dyDescent="0.25">
      <c r="B2477" s="40">
        <v>213.66146967149535</v>
      </c>
      <c r="C2477" s="41">
        <v>-8.0043333333333333</v>
      </c>
      <c r="E2477" s="19">
        <v>58370.2295096526</v>
      </c>
      <c r="F2477" s="19">
        <v>60030.328757397299</v>
      </c>
      <c r="G2477" s="19">
        <v>57239.998189288701</v>
      </c>
      <c r="O2477" s="19">
        <f t="shared" si="38"/>
        <v>5.352510823198827</v>
      </c>
    </row>
    <row r="2478" spans="2:15" x14ac:dyDescent="0.25">
      <c r="B2478" s="40">
        <v>213.75</v>
      </c>
      <c r="C2478" s="41">
        <v>-7.9363666666666672</v>
      </c>
      <c r="E2478" s="19">
        <v>58375.582020475798</v>
      </c>
      <c r="F2478" s="19">
        <v>60033.872627708202</v>
      </c>
      <c r="G2478" s="19">
        <v>57243.981898954</v>
      </c>
      <c r="O2478" s="19">
        <f t="shared" si="38"/>
        <v>3.2466972922047717</v>
      </c>
    </row>
    <row r="2479" spans="2:15" x14ac:dyDescent="0.25">
      <c r="B2479" s="40">
        <v>213.80436430613139</v>
      </c>
      <c r="C2479" s="41">
        <v>-7.8007333333333335</v>
      </c>
      <c r="E2479" s="19">
        <v>58378.828717768003</v>
      </c>
      <c r="F2479" s="19">
        <v>60036.014104729999</v>
      </c>
      <c r="G2479" s="19">
        <v>57246.399218734899</v>
      </c>
      <c r="O2479" s="19">
        <f t="shared" si="38"/>
        <v>7.9340216536002117</v>
      </c>
    </row>
    <row r="2480" spans="2:15" x14ac:dyDescent="0.25">
      <c r="B2480" s="40">
        <v>213.936461171042</v>
      </c>
      <c r="C2480" s="41">
        <v>-7.7526333333333328</v>
      </c>
      <c r="E2480" s="19">
        <v>58386.762739421603</v>
      </c>
      <c r="F2480" s="19">
        <v>60041.234712399797</v>
      </c>
      <c r="G2480" s="19">
        <v>57252.311601833702</v>
      </c>
      <c r="O2480" s="19">
        <f t="shared" si="38"/>
        <v>3.8458262690983247</v>
      </c>
    </row>
    <row r="2481" spans="2:15" x14ac:dyDescent="0.25">
      <c r="B2481" s="40">
        <v>214</v>
      </c>
      <c r="C2481" s="41">
        <v>-7.8230333333333322</v>
      </c>
      <c r="E2481" s="19">
        <v>58390.608565690702</v>
      </c>
      <c r="F2481" s="19">
        <v>60043.765051315197</v>
      </c>
      <c r="G2481" s="19">
        <v>57255.181157078798</v>
      </c>
      <c r="O2481" s="19">
        <f t="shared" si="38"/>
        <v>0.7210355583956698</v>
      </c>
    </row>
    <row r="2482" spans="2:15" x14ac:dyDescent="0.25">
      <c r="B2482" s="40">
        <v>214.01232144041046</v>
      </c>
      <c r="C2482" s="41">
        <v>-7.8139666666666665</v>
      </c>
      <c r="E2482" s="19">
        <v>58391.329601249097</v>
      </c>
      <c r="F2482" s="19">
        <v>60044.2398108692</v>
      </c>
      <c r="G2482" s="19">
        <v>57255.719486543101</v>
      </c>
      <c r="O2482" s="19">
        <f t="shared" si="38"/>
        <v>11.715107213603915</v>
      </c>
    </row>
    <row r="2483" spans="2:15" x14ac:dyDescent="0.25">
      <c r="B2483" s="40">
        <v>214.20697854351508</v>
      </c>
      <c r="C2483" s="41">
        <v>-7.8033000000000001</v>
      </c>
      <c r="E2483" s="19">
        <v>58403.044708462701</v>
      </c>
      <c r="F2483" s="19">
        <v>60051.990998115303</v>
      </c>
      <c r="G2483" s="19">
        <v>57264.484332104999</v>
      </c>
      <c r="O2483" s="19">
        <f t="shared" si="38"/>
        <v>1.3215804901992669</v>
      </c>
    </row>
    <row r="2484" spans="2:15" x14ac:dyDescent="0.25">
      <c r="B2484" s="40">
        <v>214.22905499983733</v>
      </c>
      <c r="C2484" s="41">
        <v>-7.8965666666666676</v>
      </c>
      <c r="E2484" s="19">
        <v>58404.366288952901</v>
      </c>
      <c r="F2484" s="19">
        <v>60052.872001895899</v>
      </c>
      <c r="G2484" s="19">
        <v>57265.475620985402</v>
      </c>
      <c r="O2484" s="19">
        <f t="shared" si="38"/>
        <v>1.2615008565990138</v>
      </c>
    </row>
    <row r="2485" spans="2:15" x14ac:dyDescent="0.25">
      <c r="B2485" s="40">
        <v>214.25</v>
      </c>
      <c r="C2485" s="41">
        <v>-7.7247999999999992</v>
      </c>
      <c r="E2485" s="19">
        <v>58405.6277898095</v>
      </c>
      <c r="F2485" s="19">
        <v>60053.714626491499</v>
      </c>
      <c r="G2485" s="19">
        <v>57266.422395291003</v>
      </c>
      <c r="O2485" s="19">
        <f t="shared" si="38"/>
        <v>6.8481905806984287</v>
      </c>
    </row>
    <row r="2486" spans="2:15" x14ac:dyDescent="0.25">
      <c r="B2486" s="40">
        <v>214.36441276134715</v>
      </c>
      <c r="C2486" s="41">
        <v>-7.8513666666666664</v>
      </c>
      <c r="E2486" s="19">
        <v>58412.475980390198</v>
      </c>
      <c r="F2486" s="19">
        <v>60058.322165423102</v>
      </c>
      <c r="G2486" s="19">
        <v>57271.572237957502</v>
      </c>
      <c r="O2486" s="19">
        <f t="shared" si="38"/>
        <v>6.5483311251009582</v>
      </c>
    </row>
    <row r="2487" spans="2:15" x14ac:dyDescent="0.25">
      <c r="B2487" s="40">
        <v>214.47288278841052</v>
      </c>
      <c r="C2487" s="41">
        <v>-7.6913000000000009</v>
      </c>
      <c r="E2487" s="19">
        <v>58419.024311515299</v>
      </c>
      <c r="F2487" s="19">
        <v>60062.792201593198</v>
      </c>
      <c r="G2487" s="19">
        <v>57276.514642159796</v>
      </c>
      <c r="O2487" s="19">
        <f t="shared" si="38"/>
        <v>1.6222060010986752</v>
      </c>
    </row>
    <row r="2488" spans="2:15" x14ac:dyDescent="0.25">
      <c r="B2488" s="40">
        <v>214.5</v>
      </c>
      <c r="C2488" s="41">
        <v>-7.7358000000000002</v>
      </c>
      <c r="E2488" s="19">
        <v>58420.646517516398</v>
      </c>
      <c r="F2488" s="19">
        <v>60063.9110722775</v>
      </c>
      <c r="G2488" s="19">
        <v>57277.742048644897</v>
      </c>
      <c r="O2488" s="19">
        <f t="shared" si="38"/>
        <v>8.7133238944006735</v>
      </c>
    </row>
    <row r="2489" spans="2:15" x14ac:dyDescent="0.25">
      <c r="B2489" s="40">
        <v>214.6446741945596</v>
      </c>
      <c r="C2489" s="41">
        <v>-7.6796666666666669</v>
      </c>
      <c r="E2489" s="19">
        <v>58429.359841410798</v>
      </c>
      <c r="F2489" s="19">
        <v>60070.0128861142</v>
      </c>
      <c r="G2489" s="19">
        <v>57284.357734714198</v>
      </c>
      <c r="O2489" s="19">
        <f t="shared" si="38"/>
        <v>3.9070165818993701</v>
      </c>
    </row>
    <row r="2490" spans="2:15" x14ac:dyDescent="0.25">
      <c r="B2490" s="40">
        <v>214.71038139207943</v>
      </c>
      <c r="C2490" s="41">
        <v>-7.8435999999999995</v>
      </c>
      <c r="E2490" s="19">
        <v>58433.266857992698</v>
      </c>
      <c r="F2490" s="19">
        <v>60072.805663759602</v>
      </c>
      <c r="G2490" s="19">
        <v>57287.337811986603</v>
      </c>
      <c r="O2490" s="19">
        <f t="shared" si="38"/>
        <v>1.4427904612020939</v>
      </c>
    </row>
    <row r="2491" spans="2:15" x14ac:dyDescent="0.25">
      <c r="B2491" s="40">
        <v>214.73403490522426</v>
      </c>
      <c r="C2491" s="41">
        <v>-7.8496666666666668</v>
      </c>
      <c r="E2491" s="19">
        <v>58434.7096484539</v>
      </c>
      <c r="F2491" s="19">
        <v>60073.846849628899</v>
      </c>
      <c r="G2491" s="19">
        <v>57288.4405997207</v>
      </c>
      <c r="O2491" s="19">
        <f t="shared" si="38"/>
        <v>0.96192504149803426</v>
      </c>
    </row>
    <row r="2492" spans="2:15" x14ac:dyDescent="0.25">
      <c r="B2492" s="40">
        <v>214.75</v>
      </c>
      <c r="C2492" s="41">
        <v>-7.7098000000000004</v>
      </c>
      <c r="E2492" s="19">
        <v>58435.671573495398</v>
      </c>
      <c r="F2492" s="19">
        <v>60074.544107713999</v>
      </c>
      <c r="G2492" s="19">
        <v>57289.176552195</v>
      </c>
      <c r="O2492" s="19">
        <f t="shared" si="38"/>
        <v>14.436329838405072</v>
      </c>
    </row>
    <row r="2493" spans="2:15" x14ac:dyDescent="0.25">
      <c r="B2493" s="40">
        <v>214.99029589345236</v>
      </c>
      <c r="C2493" s="41">
        <v>-7.6009000000000002</v>
      </c>
      <c r="E2493" s="19">
        <v>58450.107903333803</v>
      </c>
      <c r="F2493" s="19">
        <v>60085.3380924019</v>
      </c>
      <c r="G2493" s="19">
        <v>57300.2954194212</v>
      </c>
      <c r="O2493" s="19">
        <f t="shared" si="38"/>
        <v>0.60185711179656209</v>
      </c>
    </row>
    <row r="2494" spans="2:15" x14ac:dyDescent="0.25">
      <c r="B2494" s="40">
        <v>215</v>
      </c>
      <c r="C2494" s="41">
        <v>-7.6101666666666672</v>
      </c>
      <c r="E2494" s="19">
        <v>58450.709760445599</v>
      </c>
      <c r="F2494" s="19">
        <v>60085.802438096798</v>
      </c>
      <c r="G2494" s="19">
        <v>57300.762117015896</v>
      </c>
      <c r="O2494" s="19">
        <f t="shared" si="38"/>
        <v>3.0097040709006251</v>
      </c>
    </row>
    <row r="2495" spans="2:15" x14ac:dyDescent="0.25">
      <c r="B2495" s="40">
        <v>215.04972207043016</v>
      </c>
      <c r="C2495" s="41">
        <v>-7.8339666666666661</v>
      </c>
      <c r="E2495" s="19">
        <v>58453.7194645165</v>
      </c>
      <c r="F2495" s="19">
        <v>60088.140780760797</v>
      </c>
      <c r="G2495" s="19">
        <v>57303.099446953602</v>
      </c>
      <c r="O2495" s="19">
        <f t="shared" si="38"/>
        <v>11.563344512600452</v>
      </c>
    </row>
    <row r="2496" spans="2:15" x14ac:dyDescent="0.25">
      <c r="B2496" s="40">
        <v>215.24152675259066</v>
      </c>
      <c r="C2496" s="41">
        <v>-7.7948999999999993</v>
      </c>
      <c r="E2496" s="19">
        <v>58465.2828090291</v>
      </c>
      <c r="F2496" s="19">
        <v>60097.343237237801</v>
      </c>
      <c r="G2496" s="19">
        <v>57312.126079446003</v>
      </c>
      <c r="O2496" s="19">
        <f t="shared" si="38"/>
        <v>0.48200171819917159</v>
      </c>
    </row>
    <row r="2497" spans="2:15" x14ac:dyDescent="0.25">
      <c r="B2497" s="40">
        <v>215.25</v>
      </c>
      <c r="C2497" s="41">
        <v>-7.8266666666666653</v>
      </c>
      <c r="E2497" s="19">
        <v>58465.7648107473</v>
      </c>
      <c r="F2497" s="19">
        <v>60097.733194665503</v>
      </c>
      <c r="G2497" s="19">
        <v>57312.503674393003</v>
      </c>
      <c r="O2497" s="19">
        <f t="shared" si="38"/>
        <v>7.9550785121027729</v>
      </c>
    </row>
    <row r="2498" spans="2:15" x14ac:dyDescent="0.25">
      <c r="B2498" s="40">
        <v>215.38192953422234</v>
      </c>
      <c r="C2498" s="41">
        <v>-7.8213333333333326</v>
      </c>
      <c r="E2498" s="19">
        <v>58473.719889259402</v>
      </c>
      <c r="F2498" s="19">
        <v>60104.224950322503</v>
      </c>
      <c r="G2498" s="19">
        <v>57318.746839192601</v>
      </c>
      <c r="O2498" s="19">
        <f t="shared" si="38"/>
        <v>3.7980194952979218</v>
      </c>
    </row>
    <row r="2499" spans="2:15" x14ac:dyDescent="0.25">
      <c r="B2499" s="40">
        <v>215.4453064662641</v>
      </c>
      <c r="C2499" s="41">
        <v>-7.9718666666666662</v>
      </c>
      <c r="E2499" s="19">
        <v>58477.5179087547</v>
      </c>
      <c r="F2499" s="19">
        <v>60107.3542219718</v>
      </c>
      <c r="G2499" s="19">
        <v>57321.7333220945</v>
      </c>
      <c r="O2499" s="19">
        <f t="shared" ref="O2499:O2562" si="39">E2500-E2499</f>
        <v>2.5927358382978127</v>
      </c>
    </row>
    <row r="2500" spans="2:15" x14ac:dyDescent="0.25">
      <c r="B2500" s="40">
        <v>215.48758848213521</v>
      </c>
      <c r="C2500" s="41">
        <v>-7.9718333333333335</v>
      </c>
      <c r="E2500" s="19">
        <v>58480.110644592998</v>
      </c>
      <c r="F2500" s="19">
        <v>60109.498391852903</v>
      </c>
      <c r="G2500" s="19">
        <v>57323.773473196001</v>
      </c>
      <c r="O2500" s="19">
        <f t="shared" si="39"/>
        <v>0.7236147713047103</v>
      </c>
    </row>
    <row r="2501" spans="2:15" x14ac:dyDescent="0.25">
      <c r="B2501" s="40">
        <v>215.5</v>
      </c>
      <c r="C2501" s="41">
        <v>-7.7709000000000001</v>
      </c>
      <c r="E2501" s="19">
        <v>58480.834259364303</v>
      </c>
      <c r="F2501" s="19">
        <v>60110.097742453698</v>
      </c>
      <c r="G2501" s="19">
        <v>57324.3430175838</v>
      </c>
      <c r="O2501" s="19">
        <f t="shared" si="39"/>
        <v>12.425774413299223</v>
      </c>
    </row>
    <row r="2502" spans="2:15" x14ac:dyDescent="0.25">
      <c r="B2502" s="40">
        <v>215.70649852127872</v>
      </c>
      <c r="C2502" s="41">
        <v>-7.6927000000000012</v>
      </c>
      <c r="E2502" s="19">
        <v>58493.260033777602</v>
      </c>
      <c r="F2502" s="19">
        <v>60120.418978407302</v>
      </c>
      <c r="G2502" s="19">
        <v>57334.125570255601</v>
      </c>
      <c r="O2502" s="19">
        <f t="shared" si="39"/>
        <v>1.3273988196961</v>
      </c>
    </row>
    <row r="2503" spans="2:15" x14ac:dyDescent="0.25">
      <c r="B2503" s="40">
        <v>215.72834208158193</v>
      </c>
      <c r="C2503" s="41">
        <v>-7.6962333333333328</v>
      </c>
      <c r="E2503" s="19">
        <v>58494.587432597298</v>
      </c>
      <c r="F2503" s="19">
        <v>60121.521357509198</v>
      </c>
      <c r="G2503" s="19">
        <v>57335.170064133003</v>
      </c>
      <c r="O2503" s="19">
        <f t="shared" si="39"/>
        <v>1.3274627776045236</v>
      </c>
    </row>
    <row r="2504" spans="2:15" x14ac:dyDescent="0.25">
      <c r="B2504" s="40">
        <v>215.75</v>
      </c>
      <c r="C2504" s="41">
        <v>-7.723933333333334</v>
      </c>
      <c r="E2504" s="19">
        <v>58495.914895374903</v>
      </c>
      <c r="F2504" s="19">
        <v>60122.623053291099</v>
      </c>
      <c r="G2504" s="19">
        <v>57336.214340910199</v>
      </c>
      <c r="O2504" s="19">
        <f t="shared" si="39"/>
        <v>4.7672917331001372</v>
      </c>
    </row>
    <row r="2505" spans="2:15" x14ac:dyDescent="0.25">
      <c r="B2505" s="40">
        <v>215.82862373285181</v>
      </c>
      <c r="C2505" s="41">
        <v>-7.8148333333333326</v>
      </c>
      <c r="E2505" s="19">
        <v>58500.682187108003</v>
      </c>
      <c r="F2505" s="19">
        <v>60126.570652059498</v>
      </c>
      <c r="G2505" s="19">
        <v>57339.961765492102</v>
      </c>
      <c r="O2505" s="19">
        <f t="shared" si="39"/>
        <v>8.1481913769966923</v>
      </c>
    </row>
    <row r="2506" spans="2:15" x14ac:dyDescent="0.25">
      <c r="B2506" s="40">
        <v>215.9636485504268</v>
      </c>
      <c r="C2506" s="41">
        <v>-7.8481333333333332</v>
      </c>
      <c r="E2506" s="19">
        <v>58508.830378485</v>
      </c>
      <c r="F2506" s="19">
        <v>60133.265950020403</v>
      </c>
      <c r="G2506" s="19">
        <v>57346.3518328973</v>
      </c>
      <c r="O2506" s="19">
        <f t="shared" si="39"/>
        <v>2.1731293720004032</v>
      </c>
    </row>
    <row r="2507" spans="2:15" x14ac:dyDescent="0.25">
      <c r="B2507" s="40">
        <v>216</v>
      </c>
      <c r="C2507" s="41">
        <v>-7.868033333333333</v>
      </c>
      <c r="E2507" s="19">
        <v>58511.003507857</v>
      </c>
      <c r="F2507" s="19">
        <v>60135.0360990072</v>
      </c>
      <c r="G2507" s="19">
        <v>57348.0518386939</v>
      </c>
      <c r="O2507" s="19">
        <f t="shared" si="39"/>
        <v>1.3884405487988261</v>
      </c>
    </row>
    <row r="2508" spans="2:15" x14ac:dyDescent="0.25">
      <c r="B2508" s="40">
        <v>216.02292376942228</v>
      </c>
      <c r="C2508" s="41">
        <v>-7.7202666666666673</v>
      </c>
      <c r="E2508" s="19">
        <v>58512.391948405799</v>
      </c>
      <c r="F2508" s="19">
        <v>60136.162896158501</v>
      </c>
      <c r="G2508" s="19">
        <v>57349.136884294603</v>
      </c>
      <c r="O2508" s="19">
        <f t="shared" si="39"/>
        <v>10.263394799803791</v>
      </c>
    </row>
    <row r="2509" spans="2:15" x14ac:dyDescent="0.25">
      <c r="B2509" s="40">
        <v>216.19336888816582</v>
      </c>
      <c r="C2509" s="41">
        <v>-7.6338333333333326</v>
      </c>
      <c r="E2509" s="19">
        <v>58522.655343205603</v>
      </c>
      <c r="F2509" s="19">
        <v>60144.369625701402</v>
      </c>
      <c r="G2509" s="19">
        <v>57357.125660827202</v>
      </c>
      <c r="O2509" s="19">
        <f t="shared" si="39"/>
        <v>0.36226271319901571</v>
      </c>
    </row>
    <row r="2510" spans="2:15" x14ac:dyDescent="0.25">
      <c r="B2510" s="40">
        <v>216.19947787966683</v>
      </c>
      <c r="C2510" s="41">
        <v>-7.8229333333333324</v>
      </c>
      <c r="E2510" s="19">
        <v>58523.017605918802</v>
      </c>
      <c r="F2510" s="19">
        <v>60144.654743735096</v>
      </c>
      <c r="G2510" s="19">
        <v>57357.406468348898</v>
      </c>
      <c r="O2510" s="19">
        <f t="shared" si="39"/>
        <v>3.0792799698974704</v>
      </c>
    </row>
    <row r="2511" spans="2:15" x14ac:dyDescent="0.25">
      <c r="B2511" s="40">
        <v>216.25</v>
      </c>
      <c r="C2511" s="41">
        <v>-7.8214333333333323</v>
      </c>
      <c r="E2511" s="19">
        <v>58526.096885888699</v>
      </c>
      <c r="F2511" s="19">
        <v>60147.063851431798</v>
      </c>
      <c r="G2511" s="19">
        <v>57359.789705256699</v>
      </c>
      <c r="O2511" s="19">
        <f t="shared" si="39"/>
        <v>4.8907431191983051</v>
      </c>
    </row>
    <row r="2512" spans="2:15" x14ac:dyDescent="0.25">
      <c r="B2512" s="40">
        <v>216.33070001647587</v>
      </c>
      <c r="C2512" s="41">
        <v>-7.9111666666666665</v>
      </c>
      <c r="E2512" s="19">
        <v>58530.987629007897</v>
      </c>
      <c r="F2512" s="19">
        <v>60150.832836968897</v>
      </c>
      <c r="G2512" s="19">
        <v>57363.560470267097</v>
      </c>
      <c r="O2512" s="19">
        <f t="shared" si="39"/>
        <v>5.1926974730013171</v>
      </c>
    </row>
    <row r="2513" spans="2:15" x14ac:dyDescent="0.25">
      <c r="B2513" s="40">
        <v>216.41736409429492</v>
      </c>
      <c r="C2513" s="41">
        <v>-7.6641000000000004</v>
      </c>
      <c r="E2513" s="19">
        <v>58536.180326480899</v>
      </c>
      <c r="F2513" s="19">
        <v>60154.748464469601</v>
      </c>
      <c r="G2513" s="19">
        <v>57367.542490404201</v>
      </c>
      <c r="O2513" s="19">
        <f t="shared" si="39"/>
        <v>5.0114920671039727</v>
      </c>
    </row>
    <row r="2514" spans="2:15" x14ac:dyDescent="0.25">
      <c r="B2514" s="40">
        <v>216.5</v>
      </c>
      <c r="C2514" s="41">
        <v>-7.6635666666666671</v>
      </c>
      <c r="E2514" s="19">
        <v>58541.191818548003</v>
      </c>
      <c r="F2514" s="19">
        <v>60158.433282394399</v>
      </c>
      <c r="G2514" s="19">
        <v>57371.362134920302</v>
      </c>
      <c r="O2514" s="19">
        <f t="shared" si="39"/>
        <v>3.441528450595797</v>
      </c>
    </row>
    <row r="2515" spans="2:15" x14ac:dyDescent="0.25">
      <c r="B2515" s="40">
        <v>216.55702100151197</v>
      </c>
      <c r="C2515" s="41">
        <v>-7.7742666666666667</v>
      </c>
      <c r="E2515" s="19">
        <v>58544.633346998598</v>
      </c>
      <c r="F2515" s="19">
        <v>60160.904966889</v>
      </c>
      <c r="G2515" s="19">
        <v>57373.970647396403</v>
      </c>
      <c r="O2515" s="19">
        <f t="shared" si="39"/>
        <v>4.34701159420365</v>
      </c>
    </row>
    <row r="2516" spans="2:15" x14ac:dyDescent="0.25">
      <c r="B2516" s="40">
        <v>216.62932200026239</v>
      </c>
      <c r="C2516" s="41">
        <v>-7.9595000000000011</v>
      </c>
      <c r="E2516" s="19">
        <v>58548.980358592802</v>
      </c>
      <c r="F2516" s="19">
        <v>60163.9528604714</v>
      </c>
      <c r="G2516" s="19">
        <v>57377.247215648698</v>
      </c>
      <c r="O2516" s="19">
        <f t="shared" si="39"/>
        <v>0.36223961969517404</v>
      </c>
    </row>
    <row r="2517" spans="2:15" x14ac:dyDescent="0.25">
      <c r="B2517" s="40">
        <v>216.63549516831009</v>
      </c>
      <c r="C2517" s="41">
        <v>-7.8519666666666659</v>
      </c>
      <c r="E2517" s="19">
        <v>58549.342598212497</v>
      </c>
      <c r="F2517" s="19">
        <v>60164.202927121201</v>
      </c>
      <c r="G2517" s="19">
        <v>57377.519291781697</v>
      </c>
      <c r="O2517" s="19">
        <f t="shared" si="39"/>
        <v>6.9424967006998486</v>
      </c>
    </row>
    <row r="2518" spans="2:15" x14ac:dyDescent="0.25">
      <c r="B2518" s="40">
        <v>216.75</v>
      </c>
      <c r="C2518" s="41">
        <v>-7.6778000000000004</v>
      </c>
      <c r="E2518" s="19">
        <v>58556.285094913197</v>
      </c>
      <c r="F2518" s="19">
        <v>60168.8713637248</v>
      </c>
      <c r="G2518" s="19">
        <v>57382.703322006397</v>
      </c>
      <c r="O2518" s="19">
        <f t="shared" si="39"/>
        <v>5.9154139473030227</v>
      </c>
    </row>
    <row r="2519" spans="2:15" x14ac:dyDescent="0.25">
      <c r="B2519" s="40">
        <v>216.84762310970726</v>
      </c>
      <c r="C2519" s="41">
        <v>-7.5591999999999997</v>
      </c>
      <c r="E2519" s="19">
        <v>58562.2005088605</v>
      </c>
      <c r="F2519" s="19">
        <v>60172.649595608098</v>
      </c>
      <c r="G2519" s="19">
        <v>57387.071661730603</v>
      </c>
      <c r="O2519" s="19">
        <f t="shared" si="39"/>
        <v>3.1384211069962475</v>
      </c>
    </row>
    <row r="2520" spans="2:15" x14ac:dyDescent="0.25">
      <c r="B2520" s="40">
        <v>216.90040519318987</v>
      </c>
      <c r="C2520" s="41">
        <v>-7.8277000000000001</v>
      </c>
      <c r="E2520" s="19">
        <v>58565.338929967496</v>
      </c>
      <c r="F2520" s="19">
        <v>60174.573584980601</v>
      </c>
      <c r="G2520" s="19">
        <v>57389.369662658799</v>
      </c>
      <c r="O2520" s="19">
        <f t="shared" si="39"/>
        <v>1.0863095231034094</v>
      </c>
    </row>
    <row r="2521" spans="2:15" x14ac:dyDescent="0.25">
      <c r="B2521" s="40">
        <v>216.91828445860472</v>
      </c>
      <c r="C2521" s="41">
        <v>-7.8423666666666669</v>
      </c>
      <c r="E2521" s="19">
        <v>58566.4252394906</v>
      </c>
      <c r="F2521" s="19">
        <v>60175.225914662202</v>
      </c>
      <c r="G2521" s="19">
        <v>57390.161762349999</v>
      </c>
      <c r="O2521" s="19">
        <f t="shared" si="39"/>
        <v>4.9482904769974994</v>
      </c>
    </row>
    <row r="2522" spans="2:15" x14ac:dyDescent="0.25">
      <c r="B2522" s="40">
        <v>217</v>
      </c>
      <c r="C2522" s="41">
        <v>-7.9009666666666662</v>
      </c>
      <c r="E2522" s="19">
        <v>58571.373529967597</v>
      </c>
      <c r="F2522" s="19">
        <v>60178.106163623299</v>
      </c>
      <c r="G2522" s="19">
        <v>57393.748192645697</v>
      </c>
      <c r="O2522" s="19">
        <f t="shared" si="39"/>
        <v>3.2583017850047327</v>
      </c>
    </row>
    <row r="2523" spans="2:15" x14ac:dyDescent="0.25">
      <c r="B2523" s="40">
        <v>217.05360891798242</v>
      </c>
      <c r="C2523" s="41">
        <v>-7.6484333333333332</v>
      </c>
      <c r="E2523" s="19">
        <v>58574.631831752602</v>
      </c>
      <c r="F2523" s="19">
        <v>60179.922595464101</v>
      </c>
      <c r="G2523" s="19">
        <v>57396.092741765802</v>
      </c>
      <c r="O2523" s="19">
        <f t="shared" si="39"/>
        <v>8.6279239415962365</v>
      </c>
    </row>
    <row r="2524" spans="2:15" x14ac:dyDescent="0.25">
      <c r="B2524" s="40">
        <v>217.19708212932571</v>
      </c>
      <c r="C2524" s="41">
        <v>-7.6942666666666666</v>
      </c>
      <c r="E2524" s="19">
        <v>58583.259755694198</v>
      </c>
      <c r="F2524" s="19">
        <v>60184.4435880616</v>
      </c>
      <c r="G2524" s="19">
        <v>57402.257678546201</v>
      </c>
      <c r="O2524" s="19">
        <f t="shared" si="39"/>
        <v>1.9307343508990016</v>
      </c>
    </row>
    <row r="2525" spans="2:15" x14ac:dyDescent="0.25">
      <c r="B2525" s="40">
        <v>217.22878254950339</v>
      </c>
      <c r="C2525" s="41">
        <v>-7.8263000000000007</v>
      </c>
      <c r="E2525" s="19">
        <v>58585.190490045097</v>
      </c>
      <c r="F2525" s="19">
        <v>60185.400903264999</v>
      </c>
      <c r="G2525" s="19">
        <v>57403.632211948701</v>
      </c>
      <c r="O2525" s="19">
        <f t="shared" si="39"/>
        <v>1.2670664723045775</v>
      </c>
    </row>
    <row r="2526" spans="2:15" x14ac:dyDescent="0.25">
      <c r="B2526" s="40">
        <v>217.25</v>
      </c>
      <c r="C2526" s="41">
        <v>-8.0033000000000012</v>
      </c>
      <c r="E2526" s="19">
        <v>58586.457556517402</v>
      </c>
      <c r="F2526" s="19">
        <v>60186.018863469799</v>
      </c>
      <c r="G2526" s="19">
        <v>57404.533873394503</v>
      </c>
      <c r="O2526" s="19">
        <f t="shared" si="39"/>
        <v>0.18101129319984466</v>
      </c>
    </row>
    <row r="2527" spans="2:15" x14ac:dyDescent="0.25">
      <c r="B2527" s="40">
        <v>217.25331359263151</v>
      </c>
      <c r="C2527" s="41">
        <v>-7.8417666666666674</v>
      </c>
      <c r="E2527" s="19">
        <v>58586.638567810602</v>
      </c>
      <c r="F2527" s="19">
        <v>60186.106488403202</v>
      </c>
      <c r="G2527" s="19">
        <v>57404.6626693793</v>
      </c>
      <c r="O2527" s="19">
        <f t="shared" si="39"/>
        <v>11.70711645999836</v>
      </c>
    </row>
    <row r="2528" spans="2:15" x14ac:dyDescent="0.25">
      <c r="B2528" s="40">
        <v>217.44659813315053</v>
      </c>
      <c r="C2528" s="41">
        <v>-7.5654000000000003</v>
      </c>
      <c r="E2528" s="19">
        <v>58598.3456842706</v>
      </c>
      <c r="F2528" s="19">
        <v>60191.445384326602</v>
      </c>
      <c r="G2528" s="19">
        <v>57413.008524553501</v>
      </c>
      <c r="O2528" s="19">
        <f t="shared" si="39"/>
        <v>1.0864743756974349</v>
      </c>
    </row>
    <row r="2529" spans="2:15" x14ac:dyDescent="0.25">
      <c r="B2529" s="40">
        <v>217.46520975024833</v>
      </c>
      <c r="C2529" s="41">
        <v>-7.5215333333333332</v>
      </c>
      <c r="E2529" s="19">
        <v>58599.432158646297</v>
      </c>
      <c r="F2529" s="19">
        <v>60191.910034236404</v>
      </c>
      <c r="G2529" s="19">
        <v>57413.786931990398</v>
      </c>
      <c r="O2529" s="19">
        <f t="shared" si="39"/>
        <v>2.1127512704042601</v>
      </c>
    </row>
    <row r="2530" spans="2:15" x14ac:dyDescent="0.25">
      <c r="B2530" s="40">
        <v>217.5</v>
      </c>
      <c r="C2530" s="41">
        <v>-7.6727333333333334</v>
      </c>
      <c r="E2530" s="19">
        <v>58601.544909916702</v>
      </c>
      <c r="F2530" s="19">
        <v>60192.799702485798</v>
      </c>
      <c r="G2530" s="19">
        <v>57415.303781627903</v>
      </c>
      <c r="O2530" s="19">
        <f t="shared" si="39"/>
        <v>2.4752365880995058</v>
      </c>
    </row>
    <row r="2531" spans="2:15" x14ac:dyDescent="0.25">
      <c r="B2531" s="40">
        <v>217.54130516525524</v>
      </c>
      <c r="C2531" s="41">
        <v>-7.9445333333333332</v>
      </c>
      <c r="E2531" s="19">
        <v>58604.020146504801</v>
      </c>
      <c r="F2531" s="19">
        <v>60193.8193851381</v>
      </c>
      <c r="G2531" s="19">
        <v>57417.087009769697</v>
      </c>
      <c r="O2531" s="19">
        <f t="shared" si="39"/>
        <v>5.555553936996148</v>
      </c>
    </row>
    <row r="2532" spans="2:15" x14ac:dyDescent="0.25">
      <c r="B2532" s="40">
        <v>217.63332353903544</v>
      </c>
      <c r="C2532" s="41">
        <v>-7.8422000000000009</v>
      </c>
      <c r="E2532" s="19">
        <v>58609.575700441797</v>
      </c>
      <c r="F2532" s="19">
        <v>60196.024086226796</v>
      </c>
      <c r="G2532" s="19">
        <v>57421.119205665898</v>
      </c>
      <c r="O2532" s="19">
        <f t="shared" si="39"/>
        <v>5.3765195939995465</v>
      </c>
    </row>
    <row r="2533" spans="2:15" x14ac:dyDescent="0.25">
      <c r="B2533" s="40">
        <v>217.7221620591954</v>
      </c>
      <c r="C2533" s="41">
        <v>-7.9227000000000016</v>
      </c>
      <c r="E2533" s="19">
        <v>58614.952220035797</v>
      </c>
      <c r="F2533" s="19">
        <v>60198.055815537598</v>
      </c>
      <c r="G2533" s="19">
        <v>57425.070706194703</v>
      </c>
      <c r="O2533" s="19">
        <f t="shared" si="39"/>
        <v>1.6919843776049674</v>
      </c>
    </row>
    <row r="2534" spans="2:15" x14ac:dyDescent="0.25">
      <c r="B2534" s="40">
        <v>217.75</v>
      </c>
      <c r="C2534" s="41">
        <v>-7.839266666666667</v>
      </c>
      <c r="E2534" s="19">
        <v>58616.644204413402</v>
      </c>
      <c r="F2534" s="19">
        <v>60198.676116346302</v>
      </c>
      <c r="G2534" s="19">
        <v>57426.326162716599</v>
      </c>
      <c r="O2534" s="19">
        <f t="shared" si="39"/>
        <v>3.8079260371960117</v>
      </c>
    </row>
    <row r="2535" spans="2:15" x14ac:dyDescent="0.25">
      <c r="B2535" s="40">
        <v>217.81335080978218</v>
      </c>
      <c r="C2535" s="41">
        <v>-7.9234</v>
      </c>
      <c r="E2535" s="19">
        <v>58620.452130450598</v>
      </c>
      <c r="F2535" s="19">
        <v>60200.041230505398</v>
      </c>
      <c r="G2535" s="19">
        <v>57429.175396242499</v>
      </c>
      <c r="O2535" s="19">
        <f t="shared" si="39"/>
        <v>1.4510106254019774</v>
      </c>
    </row>
    <row r="2536" spans="2:15" x14ac:dyDescent="0.25">
      <c r="B2536" s="40">
        <v>217.83712513524807</v>
      </c>
      <c r="C2536" s="41">
        <v>-7.9357333333333342</v>
      </c>
      <c r="E2536" s="19">
        <v>58621.903141076</v>
      </c>
      <c r="F2536" s="19">
        <v>60200.5507253795</v>
      </c>
      <c r="G2536" s="19">
        <v>57430.270412769401</v>
      </c>
      <c r="O2536" s="19">
        <f t="shared" si="39"/>
        <v>7.8636081438016845</v>
      </c>
    </row>
    <row r="2537" spans="2:15" x14ac:dyDescent="0.25">
      <c r="B2537" s="40">
        <v>217.96743379398981</v>
      </c>
      <c r="C2537" s="41">
        <v>-8.0862999999999996</v>
      </c>
      <c r="E2537" s="19">
        <v>58629.766749219802</v>
      </c>
      <c r="F2537" s="19">
        <v>60203.219887149004</v>
      </c>
      <c r="G2537" s="19">
        <v>57436.306173347599</v>
      </c>
      <c r="O2537" s="19">
        <f t="shared" si="39"/>
        <v>1.2104283263979596</v>
      </c>
    </row>
    <row r="2538" spans="2:15" x14ac:dyDescent="0.25">
      <c r="B2538" s="40">
        <v>217.98654094488674</v>
      </c>
      <c r="C2538" s="41">
        <v>-8.0222999999999995</v>
      </c>
      <c r="E2538" s="19">
        <v>58630.9771775462</v>
      </c>
      <c r="F2538" s="19">
        <v>60203.618217039999</v>
      </c>
      <c r="G2538" s="19">
        <v>57437.251892999397</v>
      </c>
      <c r="O2538" s="19">
        <f t="shared" si="39"/>
        <v>0.78687670900399098</v>
      </c>
    </row>
    <row r="2539" spans="2:15" x14ac:dyDescent="0.25">
      <c r="B2539" s="40">
        <v>218</v>
      </c>
      <c r="C2539" s="41">
        <v>-7.917066666666666</v>
      </c>
      <c r="E2539" s="19">
        <v>58631.764054255204</v>
      </c>
      <c r="F2539" s="19">
        <v>60203.875540726302</v>
      </c>
      <c r="G2539" s="19">
        <v>57437.869262031498</v>
      </c>
      <c r="O2539" s="19">
        <f t="shared" si="39"/>
        <v>6.9644053967931541</v>
      </c>
    </row>
    <row r="2540" spans="2:15" x14ac:dyDescent="0.25">
      <c r="B2540" s="40">
        <v>218.11539455428479</v>
      </c>
      <c r="C2540" s="41">
        <v>-7.7715999999999994</v>
      </c>
      <c r="E2540" s="19">
        <v>58638.728459651997</v>
      </c>
      <c r="F2540" s="19">
        <v>60206.102568651302</v>
      </c>
      <c r="G2540" s="19">
        <v>57443.427807868997</v>
      </c>
      <c r="O2540" s="19">
        <f t="shared" si="39"/>
        <v>2.3027816907051601</v>
      </c>
    </row>
    <row r="2541" spans="2:15" x14ac:dyDescent="0.25">
      <c r="B2541" s="40">
        <v>218.15275494384508</v>
      </c>
      <c r="C2541" s="41">
        <v>-7.7679666666666671</v>
      </c>
      <c r="E2541" s="19">
        <v>58641.031241342702</v>
      </c>
      <c r="F2541" s="19">
        <v>60206.821326539299</v>
      </c>
      <c r="G2541" s="19">
        <v>57445.305699344703</v>
      </c>
      <c r="O2541" s="19">
        <f t="shared" si="39"/>
        <v>2.9099180619959952</v>
      </c>
    </row>
    <row r="2542" spans="2:15" x14ac:dyDescent="0.25">
      <c r="B2542" s="40">
        <v>218.20051969245449</v>
      </c>
      <c r="C2542" s="41">
        <v>-7.9258333333333342</v>
      </c>
      <c r="E2542" s="19">
        <v>58643.941159404698</v>
      </c>
      <c r="F2542" s="19">
        <v>60207.719081951102</v>
      </c>
      <c r="G2542" s="19">
        <v>57447.709367058596</v>
      </c>
      <c r="O2542" s="19">
        <f t="shared" si="39"/>
        <v>2.9719142850008211</v>
      </c>
    </row>
    <row r="2543" spans="2:15" x14ac:dyDescent="0.25">
      <c r="B2543" s="40">
        <v>218.25</v>
      </c>
      <c r="C2543" s="41">
        <v>-7.8359666666666667</v>
      </c>
      <c r="E2543" s="19">
        <v>58646.913073689699</v>
      </c>
      <c r="F2543" s="19">
        <v>60208.625411300702</v>
      </c>
      <c r="G2543" s="19">
        <v>57450.201324943497</v>
      </c>
      <c r="O2543" s="19">
        <f t="shared" si="39"/>
        <v>3.762469787900045</v>
      </c>
    </row>
    <row r="2544" spans="2:15" x14ac:dyDescent="0.25">
      <c r="B2544" s="40">
        <v>218.31185380615318</v>
      </c>
      <c r="C2544" s="41">
        <v>-7.9043333333333337</v>
      </c>
      <c r="E2544" s="19">
        <v>58650.675543477599</v>
      </c>
      <c r="F2544" s="19">
        <v>60209.760183482802</v>
      </c>
      <c r="G2544" s="19">
        <v>57453.412876196599</v>
      </c>
      <c r="O2544" s="19">
        <f t="shared" si="39"/>
        <v>3.8256704790037475</v>
      </c>
    </row>
    <row r="2545" spans="2:15" x14ac:dyDescent="0.25">
      <c r="B2545" s="40">
        <v>218.37526551716809</v>
      </c>
      <c r="C2545" s="41">
        <v>-7.7722000000000007</v>
      </c>
      <c r="E2545" s="19">
        <v>58654.501213956602</v>
      </c>
      <c r="F2545" s="19">
        <v>60210.902837559297</v>
      </c>
      <c r="G2545" s="19">
        <v>57456.747044426702</v>
      </c>
      <c r="O2545" s="19">
        <f t="shared" si="39"/>
        <v>2.7950272196976584</v>
      </c>
    </row>
    <row r="2546" spans="2:15" x14ac:dyDescent="0.25">
      <c r="B2546" s="40">
        <v>218.42091449241232</v>
      </c>
      <c r="C2546" s="41">
        <v>-7.9632333333333323</v>
      </c>
      <c r="E2546" s="19">
        <v>58657.2962411763</v>
      </c>
      <c r="F2546" s="19">
        <v>60211.732601470598</v>
      </c>
      <c r="G2546" s="19">
        <v>57459.229059272897</v>
      </c>
      <c r="O2546" s="19">
        <f t="shared" si="39"/>
        <v>2.6140789647033671</v>
      </c>
    </row>
    <row r="2547" spans="2:15" x14ac:dyDescent="0.25">
      <c r="B2547" s="40">
        <v>218.46369853130693</v>
      </c>
      <c r="C2547" s="41">
        <v>-7.9167333333333332</v>
      </c>
      <c r="E2547" s="19">
        <v>58659.910320141003</v>
      </c>
      <c r="F2547" s="19">
        <v>60212.506184931503</v>
      </c>
      <c r="G2547" s="19">
        <v>57461.587155663598</v>
      </c>
      <c r="O2547" s="19">
        <f t="shared" si="39"/>
        <v>2.1895568236941472</v>
      </c>
    </row>
    <row r="2548" spans="2:15" x14ac:dyDescent="0.25">
      <c r="B2548" s="40">
        <v>218.5</v>
      </c>
      <c r="C2548" s="41">
        <v>-7.9192999999999998</v>
      </c>
      <c r="E2548" s="19">
        <v>58662.099876964698</v>
      </c>
      <c r="F2548" s="19">
        <v>60213.153163744602</v>
      </c>
      <c r="G2548" s="19">
        <v>57463.590596823298</v>
      </c>
      <c r="O2548" s="19">
        <f t="shared" si="39"/>
        <v>6.5745460234029451</v>
      </c>
    </row>
    <row r="2549" spans="2:15" x14ac:dyDescent="0.25">
      <c r="B2549" s="40">
        <v>218.6081501188024</v>
      </c>
      <c r="C2549" s="41">
        <v>-7.6675000000000004</v>
      </c>
      <c r="E2549" s="19">
        <v>58668.674422988101</v>
      </c>
      <c r="F2549" s="19">
        <v>60214.188738246099</v>
      </c>
      <c r="G2549" s="19">
        <v>57469.769031934797</v>
      </c>
      <c r="O2549" s="19">
        <f t="shared" si="39"/>
        <v>0.48736696889682207</v>
      </c>
    </row>
    <row r="2550" spans="2:15" x14ac:dyDescent="0.25">
      <c r="B2550" s="40">
        <v>218.61589011870063</v>
      </c>
      <c r="C2550" s="41">
        <v>-7.6505333333333327</v>
      </c>
      <c r="E2550" s="19">
        <v>58669.161789956997</v>
      </c>
      <c r="F2550" s="19">
        <v>60214.261021779901</v>
      </c>
      <c r="G2550" s="19">
        <v>57470.237128748799</v>
      </c>
      <c r="O2550" s="19">
        <f t="shared" si="39"/>
        <v>0.73114730020461138</v>
      </c>
    </row>
    <row r="2551" spans="2:15" x14ac:dyDescent="0.25">
      <c r="B2551" s="40">
        <v>218.62811293168616</v>
      </c>
      <c r="C2551" s="41">
        <v>-7.6793666666666667</v>
      </c>
      <c r="E2551" s="19">
        <v>58669.892937257202</v>
      </c>
      <c r="F2551" s="19">
        <v>60214.369554658697</v>
      </c>
      <c r="G2551" s="19">
        <v>57470.942060563299</v>
      </c>
      <c r="O2551" s="19">
        <f t="shared" si="39"/>
        <v>7.1349666250971495</v>
      </c>
    </row>
    <row r="2552" spans="2:15" x14ac:dyDescent="0.25">
      <c r="B2552" s="40">
        <v>218.74506956813548</v>
      </c>
      <c r="C2552" s="41">
        <v>-7.6762666666666659</v>
      </c>
      <c r="E2552" s="19">
        <v>58677.027903882299</v>
      </c>
      <c r="F2552" s="19">
        <v>60215.437023705301</v>
      </c>
      <c r="G2552" s="19">
        <v>57477.996304053901</v>
      </c>
      <c r="O2552" s="19">
        <f t="shared" si="39"/>
        <v>0.30517444550059736</v>
      </c>
    </row>
    <row r="2553" spans="2:15" x14ac:dyDescent="0.25">
      <c r="B2553" s="40">
        <v>218.75</v>
      </c>
      <c r="C2553" s="41">
        <v>-7.7167999999999992</v>
      </c>
      <c r="E2553" s="19">
        <v>58677.3330783278</v>
      </c>
      <c r="F2553" s="19">
        <v>60215.483115988201</v>
      </c>
      <c r="G2553" s="19">
        <v>57478.305323041801</v>
      </c>
      <c r="O2553" s="19">
        <f t="shared" si="39"/>
        <v>4.3969860526995035</v>
      </c>
    </row>
    <row r="2554" spans="2:15" x14ac:dyDescent="0.25">
      <c r="B2554" s="40">
        <v>218.82160974809889</v>
      </c>
      <c r="C2554" s="41">
        <v>-7.8271666666666659</v>
      </c>
      <c r="E2554" s="19">
        <v>58681.730064380499</v>
      </c>
      <c r="F2554" s="19">
        <v>60216.152456958996</v>
      </c>
      <c r="G2554" s="19">
        <v>57482.826943056003</v>
      </c>
      <c r="O2554" s="19">
        <f t="shared" si="39"/>
        <v>0.85551686859980691</v>
      </c>
    </row>
    <row r="2555" spans="2:15" x14ac:dyDescent="0.25">
      <c r="B2555" s="40">
        <v>218.83642045368529</v>
      </c>
      <c r="C2555" s="41">
        <v>-7.8369999999999997</v>
      </c>
      <c r="E2555" s="19">
        <v>58682.585581249099</v>
      </c>
      <c r="F2555" s="19">
        <v>60216.283958281303</v>
      </c>
      <c r="G2555" s="19">
        <v>57483.722041770998</v>
      </c>
      <c r="O2555" s="19">
        <f t="shared" si="39"/>
        <v>2.3230380512031843</v>
      </c>
    </row>
    <row r="2556" spans="2:15" x14ac:dyDescent="0.25">
      <c r="B2556" s="40">
        <v>218.87431787880217</v>
      </c>
      <c r="C2556" s="41">
        <v>-7.7330666666666659</v>
      </c>
      <c r="E2556" s="19">
        <v>58684.908619300302</v>
      </c>
      <c r="F2556" s="19">
        <v>60216.643406040297</v>
      </c>
      <c r="G2556" s="19">
        <v>57486.178383030099</v>
      </c>
      <c r="O2556" s="19">
        <f t="shared" si="39"/>
        <v>7.4675491687012254</v>
      </c>
    </row>
    <row r="2557" spans="2:15" x14ac:dyDescent="0.25">
      <c r="B2557" s="40">
        <v>218.99575605029847</v>
      </c>
      <c r="C2557" s="41">
        <v>-7.4487666666666668</v>
      </c>
      <c r="E2557" s="19">
        <v>58692.376168469003</v>
      </c>
      <c r="F2557" s="19">
        <v>60217.826127870598</v>
      </c>
      <c r="G2557" s="19">
        <v>57494.338055559201</v>
      </c>
      <c r="O2557" s="19">
        <f t="shared" si="39"/>
        <v>0.24508129619789543</v>
      </c>
    </row>
    <row r="2558" spans="2:15" x14ac:dyDescent="0.25">
      <c r="B2558" s="40">
        <v>219</v>
      </c>
      <c r="C2558" s="41">
        <v>-7.5152000000000001</v>
      </c>
      <c r="E2558" s="19">
        <v>58692.621249765201</v>
      </c>
      <c r="F2558" s="19">
        <v>60217.865700464303</v>
      </c>
      <c r="G2558" s="19">
        <v>57494.612741051802</v>
      </c>
      <c r="O2558" s="19">
        <f t="shared" si="39"/>
        <v>6.1272688697499689E-2</v>
      </c>
    </row>
    <row r="2559" spans="2:15" x14ac:dyDescent="0.25">
      <c r="B2559" s="40">
        <v>219.00089967947341</v>
      </c>
      <c r="C2559" s="41">
        <v>-7.7679666666666662</v>
      </c>
      <c r="E2559" s="19">
        <v>58692.682522453899</v>
      </c>
      <c r="F2559" s="19">
        <v>60217.875601412503</v>
      </c>
      <c r="G2559" s="19">
        <v>57494.681482590197</v>
      </c>
      <c r="O2559" s="19">
        <f t="shared" si="39"/>
        <v>2.1451342595028109</v>
      </c>
    </row>
    <row r="2560" spans="2:15" x14ac:dyDescent="0.25">
      <c r="B2560" s="40">
        <v>219.03600861692473</v>
      </c>
      <c r="C2560" s="41">
        <v>-7.7993666666666668</v>
      </c>
      <c r="E2560" s="19">
        <v>58694.827656713402</v>
      </c>
      <c r="F2560" s="19">
        <v>60218.2240810203</v>
      </c>
      <c r="G2560" s="19">
        <v>57497.105014948997</v>
      </c>
      <c r="O2560" s="19">
        <f t="shared" si="39"/>
        <v>4.4777319806962623</v>
      </c>
    </row>
    <row r="2561" spans="2:15" x14ac:dyDescent="0.25">
      <c r="B2561" s="40">
        <v>219.10924508212025</v>
      </c>
      <c r="C2561" s="41">
        <v>-7.6834666666666669</v>
      </c>
      <c r="E2561" s="19">
        <v>58699.305388694098</v>
      </c>
      <c r="F2561" s="19">
        <v>60218.9627625457</v>
      </c>
      <c r="G2561" s="19">
        <v>57502.268043770302</v>
      </c>
      <c r="O2561" s="19">
        <f t="shared" si="39"/>
        <v>3.4381314257043414</v>
      </c>
    </row>
    <row r="2562" spans="2:15" x14ac:dyDescent="0.25">
      <c r="B2562" s="40">
        <v>219.16547746363264</v>
      </c>
      <c r="C2562" s="41">
        <v>-7.6759333333333331</v>
      </c>
      <c r="E2562" s="19">
        <v>58702.743520119802</v>
      </c>
      <c r="F2562" s="19">
        <v>60219.539832771203</v>
      </c>
      <c r="G2562" s="19">
        <v>57506.325471246702</v>
      </c>
      <c r="O2562" s="19">
        <f t="shared" si="39"/>
        <v>3.0105105283946614</v>
      </c>
    </row>
    <row r="2563" spans="2:15" x14ac:dyDescent="0.25">
      <c r="B2563" s="40">
        <v>219.21380670322174</v>
      </c>
      <c r="C2563" s="41">
        <v>-7.7399333333333331</v>
      </c>
      <c r="E2563" s="19">
        <v>58705.754030648197</v>
      </c>
      <c r="F2563" s="19">
        <v>60220.051835786202</v>
      </c>
      <c r="G2563" s="19">
        <v>57509.9427509577</v>
      </c>
      <c r="O2563" s="19">
        <f t="shared" ref="O2563:O2626" si="40">E2564-E2563</f>
        <v>6.1459237404051237E-2</v>
      </c>
    </row>
    <row r="2564" spans="2:15" x14ac:dyDescent="0.25">
      <c r="B2564" s="40">
        <v>219.2146459737636</v>
      </c>
      <c r="C2564" s="41">
        <v>-7.7282333333333328</v>
      </c>
      <c r="E2564" s="19">
        <v>58705.815489885601</v>
      </c>
      <c r="F2564" s="19">
        <v>60220.062351488501</v>
      </c>
      <c r="G2564" s="19">
        <v>57510.017213562802</v>
      </c>
      <c r="O2564" s="19">
        <f t="shared" si="40"/>
        <v>2.1515713369008154</v>
      </c>
    </row>
    <row r="2565" spans="2:15" x14ac:dyDescent="0.25">
      <c r="B2565" s="40">
        <v>219.25</v>
      </c>
      <c r="C2565" s="41">
        <v>-7.7282000000000002</v>
      </c>
      <c r="E2565" s="19">
        <v>58707.967061222502</v>
      </c>
      <c r="F2565" s="19">
        <v>60220.4320402503</v>
      </c>
      <c r="G2565" s="19">
        <v>57512.639327947902</v>
      </c>
      <c r="O2565" s="19">
        <f t="shared" si="40"/>
        <v>3.8136649104999378</v>
      </c>
    </row>
    <row r="2566" spans="2:15" x14ac:dyDescent="0.25">
      <c r="B2566" s="40">
        <v>219.31181972472436</v>
      </c>
      <c r="C2566" s="41">
        <v>-7.6802666666666672</v>
      </c>
      <c r="E2566" s="19">
        <v>58711.780726133002</v>
      </c>
      <c r="F2566" s="19">
        <v>60221.094517482103</v>
      </c>
      <c r="G2566" s="19">
        <v>57517.359011967499</v>
      </c>
      <c r="O2566" s="19">
        <f t="shared" si="40"/>
        <v>0.18460485149989836</v>
      </c>
    </row>
    <row r="2567" spans="2:15" x14ac:dyDescent="0.25">
      <c r="B2567" s="40">
        <v>219.31483783839943</v>
      </c>
      <c r="C2567" s="41">
        <v>-8.0696666666666665</v>
      </c>
      <c r="E2567" s="19">
        <v>58711.965330984502</v>
      </c>
      <c r="F2567" s="19">
        <v>60221.126811850598</v>
      </c>
      <c r="G2567" s="19">
        <v>57517.589769072503</v>
      </c>
      <c r="O2567" s="19">
        <f t="shared" si="40"/>
        <v>3.3239928137991228</v>
      </c>
    </row>
    <row r="2568" spans="2:15" x14ac:dyDescent="0.25">
      <c r="B2568" s="40">
        <v>219.36896680737908</v>
      </c>
      <c r="C2568" s="41">
        <v>-7.9238333333333335</v>
      </c>
      <c r="E2568" s="19">
        <v>58715.289323798301</v>
      </c>
      <c r="F2568" s="19">
        <v>60221.711744182903</v>
      </c>
      <c r="G2568" s="19">
        <v>57521.780298439597</v>
      </c>
      <c r="O2568" s="19">
        <f t="shared" si="40"/>
        <v>1.9707340254026349</v>
      </c>
    </row>
    <row r="2569" spans="2:15" x14ac:dyDescent="0.25">
      <c r="B2569" s="40">
        <v>219.40062733449855</v>
      </c>
      <c r="C2569" s="41">
        <v>-7.8887333333333336</v>
      </c>
      <c r="E2569" s="19">
        <v>58717.260057823703</v>
      </c>
      <c r="F2569" s="19">
        <v>60222.061526567399</v>
      </c>
      <c r="G2569" s="19">
        <v>57524.296067034498</v>
      </c>
      <c r="O2569" s="19">
        <f t="shared" si="40"/>
        <v>2.8957552735955687</v>
      </c>
    </row>
    <row r="2570" spans="2:15" x14ac:dyDescent="0.25">
      <c r="B2570" s="40">
        <v>219.44847554159665</v>
      </c>
      <c r="C2570" s="41">
        <v>-7.9832999999999998</v>
      </c>
      <c r="E2570" s="19">
        <v>58720.155813097299</v>
      </c>
      <c r="F2570" s="19">
        <v>60222.579339713702</v>
      </c>
      <c r="G2570" s="19">
        <v>57528.0339297623</v>
      </c>
      <c r="O2570" s="19">
        <f t="shared" si="40"/>
        <v>2.0340376254025614</v>
      </c>
    </row>
    <row r="2571" spans="2:15" x14ac:dyDescent="0.25">
      <c r="B2571" s="40">
        <v>219.48092980258218</v>
      </c>
      <c r="C2571" s="41">
        <v>-7.9176666666666664</v>
      </c>
      <c r="E2571" s="19">
        <v>58722.189850722702</v>
      </c>
      <c r="F2571" s="19">
        <v>60222.945692367597</v>
      </c>
      <c r="G2571" s="19">
        <v>57530.688232600201</v>
      </c>
      <c r="O2571" s="19">
        <f t="shared" si="40"/>
        <v>0.246596124896314</v>
      </c>
    </row>
    <row r="2572" spans="2:15" x14ac:dyDescent="0.25">
      <c r="B2572" s="40">
        <v>219.48505581175382</v>
      </c>
      <c r="C2572" s="41">
        <v>-8.3246666666666673</v>
      </c>
      <c r="E2572" s="19">
        <v>58722.436446847598</v>
      </c>
      <c r="F2572" s="19">
        <v>60222.990249973103</v>
      </c>
      <c r="G2572" s="19">
        <v>57531.011614024203</v>
      </c>
      <c r="O2572" s="19">
        <f t="shared" si="40"/>
        <v>0.92482257250230759</v>
      </c>
    </row>
    <row r="2573" spans="2:15" x14ac:dyDescent="0.25">
      <c r="B2573" s="40">
        <v>219.5</v>
      </c>
      <c r="C2573" s="41">
        <v>-7.8909333333333338</v>
      </c>
      <c r="E2573" s="19">
        <v>58723.3612694201</v>
      </c>
      <c r="F2573" s="19">
        <v>60223.157626571803</v>
      </c>
      <c r="G2573" s="19">
        <v>57532.227437063397</v>
      </c>
      <c r="O2573" s="19">
        <f t="shared" si="40"/>
        <v>6.1659691898967139E-2</v>
      </c>
    </row>
    <row r="2574" spans="2:15" x14ac:dyDescent="0.25">
      <c r="B2574" s="40">
        <v>219.50064102419947</v>
      </c>
      <c r="C2574" s="41">
        <v>-8.0162666666666667</v>
      </c>
      <c r="E2574" s="19">
        <v>58723.422929111999</v>
      </c>
      <c r="F2574" s="19">
        <v>60223.168800922598</v>
      </c>
      <c r="G2574" s="19">
        <v>57532.308667710102</v>
      </c>
      <c r="O2574" s="19">
        <f t="shared" si="40"/>
        <v>0.36997078629792668</v>
      </c>
    </row>
    <row r="2575" spans="2:15" x14ac:dyDescent="0.25">
      <c r="B2575" s="40">
        <v>219.50734698630558</v>
      </c>
      <c r="C2575" s="41">
        <v>-8.0501000000000005</v>
      </c>
      <c r="E2575" s="19">
        <v>58723.792899898297</v>
      </c>
      <c r="F2575" s="19">
        <v>60223.235888442803</v>
      </c>
      <c r="G2575" s="19">
        <v>57532.796511115303</v>
      </c>
      <c r="O2575" s="19">
        <f t="shared" si="40"/>
        <v>6.1663897206017282E-2</v>
      </c>
    </row>
    <row r="2576" spans="2:15" x14ac:dyDescent="0.25">
      <c r="B2576" s="40">
        <v>219.50796017226173</v>
      </c>
      <c r="C2576" s="41">
        <v>-8.3584333333333323</v>
      </c>
      <c r="E2576" s="19">
        <v>58723.854563795503</v>
      </c>
      <c r="F2576" s="19">
        <v>60223.247076577398</v>
      </c>
      <c r="G2576" s="19">
        <v>57532.877894822399</v>
      </c>
      <c r="O2576" s="19">
        <f t="shared" si="40"/>
        <v>2.7754839833942242</v>
      </c>
    </row>
    <row r="2577" spans="2:15" x14ac:dyDescent="0.25">
      <c r="B2577" s="40">
        <v>219.55258812847114</v>
      </c>
      <c r="C2577" s="41">
        <v>-8.2465666666666664</v>
      </c>
      <c r="E2577" s="19">
        <v>58726.630047778897</v>
      </c>
      <c r="F2577" s="19">
        <v>60223.752536640503</v>
      </c>
      <c r="G2577" s="19">
        <v>57536.5625555027</v>
      </c>
      <c r="O2577" s="19">
        <f t="shared" si="40"/>
        <v>0.43184677650424419</v>
      </c>
    </row>
    <row r="2578" spans="2:15" x14ac:dyDescent="0.25">
      <c r="B2578" s="40">
        <v>219.55991034416155</v>
      </c>
      <c r="C2578" s="41">
        <v>-8.1262666666666661</v>
      </c>
      <c r="E2578" s="19">
        <v>58727.061894555402</v>
      </c>
      <c r="F2578" s="19">
        <v>60223.831507070798</v>
      </c>
      <c r="G2578" s="19">
        <v>57537.139623322197</v>
      </c>
      <c r="O2578" s="19">
        <f t="shared" si="40"/>
        <v>0.37017632670176681</v>
      </c>
    </row>
    <row r="2579" spans="2:15" x14ac:dyDescent="0.25">
      <c r="B2579" s="40">
        <v>219.56588531104725</v>
      </c>
      <c r="C2579" s="41">
        <v>-8.2785999999999991</v>
      </c>
      <c r="E2579" s="19">
        <v>58727.432070882103</v>
      </c>
      <c r="F2579" s="19">
        <v>60223.899267859102</v>
      </c>
      <c r="G2579" s="19">
        <v>57537.635078991298</v>
      </c>
      <c r="O2579" s="19">
        <f t="shared" si="40"/>
        <v>1.5426160701972549</v>
      </c>
    </row>
    <row r="2580" spans="2:15" x14ac:dyDescent="0.25">
      <c r="B2580" s="40">
        <v>219.59098341958483</v>
      </c>
      <c r="C2580" s="41">
        <v>-8.3995333333333324</v>
      </c>
      <c r="E2580" s="19">
        <v>58728.974686952301</v>
      </c>
      <c r="F2580" s="19">
        <v>60224.182307166397</v>
      </c>
      <c r="G2580" s="19">
        <v>57539.707625489697</v>
      </c>
      <c r="O2580" s="19">
        <f t="shared" si="40"/>
        <v>1.0491728334018262</v>
      </c>
    </row>
    <row r="2581" spans="2:15" x14ac:dyDescent="0.25">
      <c r="B2581" s="40">
        <v>219.60798144848567</v>
      </c>
      <c r="C2581" s="41">
        <v>-8.2518666666666665</v>
      </c>
      <c r="E2581" s="19">
        <v>58730.023859785702</v>
      </c>
      <c r="F2581" s="19">
        <v>60224.375408259199</v>
      </c>
      <c r="G2581" s="19">
        <v>57541.124393537299</v>
      </c>
      <c r="O2581" s="19">
        <f t="shared" si="40"/>
        <v>0.43205703049898148</v>
      </c>
    </row>
    <row r="2582" spans="2:15" x14ac:dyDescent="0.25">
      <c r="B2582" s="40">
        <v>219.61546331166147</v>
      </c>
      <c r="C2582" s="41">
        <v>-7.8634666666666675</v>
      </c>
      <c r="E2582" s="19">
        <v>58730.455916816201</v>
      </c>
      <c r="F2582" s="19">
        <v>60224.455066609502</v>
      </c>
      <c r="G2582" s="19">
        <v>57541.7095015183</v>
      </c>
      <c r="O2582" s="19">
        <f t="shared" si="40"/>
        <v>0.80245969149837038</v>
      </c>
    </row>
    <row r="2583" spans="2:15" x14ac:dyDescent="0.25">
      <c r="B2583" s="40">
        <v>219.62782253356627</v>
      </c>
      <c r="C2583" s="41">
        <v>-7.8950666666666676</v>
      </c>
      <c r="E2583" s="19">
        <v>58731.2583765077</v>
      </c>
      <c r="F2583" s="19">
        <v>60224.603226054001</v>
      </c>
      <c r="G2583" s="19">
        <v>57542.798792813599</v>
      </c>
      <c r="O2583" s="19">
        <f t="shared" si="40"/>
        <v>2.4078963416977786</v>
      </c>
    </row>
    <row r="2584" spans="2:15" x14ac:dyDescent="0.25">
      <c r="B2584" s="40">
        <v>219.66656188457407</v>
      </c>
      <c r="C2584" s="41">
        <v>-8.2298666666666662</v>
      </c>
      <c r="E2584" s="19">
        <v>58733.666272849398</v>
      </c>
      <c r="F2584" s="19">
        <v>60225.0493945075</v>
      </c>
      <c r="G2584" s="19">
        <v>57546.087186916702</v>
      </c>
      <c r="O2584" s="19">
        <f t="shared" si="40"/>
        <v>0.12350227450224338</v>
      </c>
    </row>
    <row r="2585" spans="2:15" x14ac:dyDescent="0.25">
      <c r="B2585" s="40">
        <v>219.66941635164906</v>
      </c>
      <c r="C2585" s="41">
        <v>-8.2870999999999988</v>
      </c>
      <c r="E2585" s="19">
        <v>58733.7897751239</v>
      </c>
      <c r="F2585" s="19">
        <v>60225.072341597399</v>
      </c>
      <c r="G2585" s="19">
        <v>57546.256643163601</v>
      </c>
      <c r="O2585" s="19">
        <f t="shared" si="40"/>
        <v>1.2968906968017109</v>
      </c>
    </row>
    <row r="2586" spans="2:15" x14ac:dyDescent="0.25">
      <c r="B2586" s="40">
        <v>219.69014017504043</v>
      </c>
      <c r="C2586" s="41">
        <v>-8.4263999999999992</v>
      </c>
      <c r="E2586" s="19">
        <v>58735.086665820701</v>
      </c>
      <c r="F2586" s="19">
        <v>60225.313667289898</v>
      </c>
      <c r="G2586" s="19">
        <v>57548.040706316198</v>
      </c>
      <c r="O2586" s="19">
        <f t="shared" si="40"/>
        <v>0.37057884399837349</v>
      </c>
    </row>
    <row r="2587" spans="2:15" x14ac:dyDescent="0.25">
      <c r="B2587" s="40">
        <v>219.69616020276425</v>
      </c>
      <c r="C2587" s="41">
        <v>-7.8565000000000005</v>
      </c>
      <c r="E2587" s="19">
        <v>58735.4572446647</v>
      </c>
      <c r="F2587" s="19">
        <v>60225.382743575603</v>
      </c>
      <c r="G2587" s="19">
        <v>57548.552029766499</v>
      </c>
      <c r="O2587" s="19">
        <f t="shared" si="40"/>
        <v>1.1118373712015455</v>
      </c>
    </row>
    <row r="2588" spans="2:15" x14ac:dyDescent="0.25">
      <c r="B2588" s="40">
        <v>219.71430824792992</v>
      </c>
      <c r="C2588" s="41">
        <v>-7.6857500000000005</v>
      </c>
      <c r="E2588" s="19">
        <v>58736.569082035901</v>
      </c>
      <c r="F2588" s="19">
        <v>60225.590301283402</v>
      </c>
      <c r="G2588" s="19">
        <v>57550.090203326203</v>
      </c>
      <c r="O2588" s="19">
        <f t="shared" si="40"/>
        <v>1.9769630445953226</v>
      </c>
    </row>
    <row r="2589" spans="2:15" x14ac:dyDescent="0.25">
      <c r="B2589" s="40">
        <v>219.74626929866648</v>
      </c>
      <c r="C2589" s="41">
        <v>-7.7648333333333328</v>
      </c>
      <c r="E2589" s="19">
        <v>58738.546045080497</v>
      </c>
      <c r="F2589" s="19">
        <v>60225.960476698798</v>
      </c>
      <c r="G2589" s="19">
        <v>57552.840118189197</v>
      </c>
      <c r="O2589" s="19">
        <f t="shared" si="40"/>
        <v>0.18536349150235765</v>
      </c>
    </row>
    <row r="2590" spans="2:15" x14ac:dyDescent="0.25">
      <c r="B2590" s="40">
        <v>219.74904890547862</v>
      </c>
      <c r="C2590" s="41">
        <v>-7.9358000000000004</v>
      </c>
      <c r="E2590" s="19">
        <v>58738.731408571999</v>
      </c>
      <c r="F2590" s="19">
        <v>60225.995256226</v>
      </c>
      <c r="G2590" s="19">
        <v>57553.098920900797</v>
      </c>
      <c r="O2590" s="19">
        <f t="shared" si="40"/>
        <v>6.1788698098098394E-2</v>
      </c>
    </row>
    <row r="2591" spans="2:15" x14ac:dyDescent="0.25">
      <c r="B2591" s="40">
        <v>219.75</v>
      </c>
      <c r="C2591" s="41">
        <v>-7.9938250000000011</v>
      </c>
      <c r="E2591" s="19">
        <v>58738.793197270097</v>
      </c>
      <c r="F2591" s="19">
        <v>60226.006852226397</v>
      </c>
      <c r="G2591" s="19">
        <v>57553.185226203103</v>
      </c>
      <c r="O2591" s="19">
        <f t="shared" si="40"/>
        <v>1.6066560237013618</v>
      </c>
    </row>
    <row r="2592" spans="2:15" x14ac:dyDescent="0.25">
      <c r="B2592" s="40">
        <v>219.77552091416661</v>
      </c>
      <c r="C2592" s="41">
        <v>-7.9998583333333331</v>
      </c>
      <c r="E2592" s="19">
        <v>58740.399853293799</v>
      </c>
      <c r="F2592" s="19">
        <v>60226.308835958996</v>
      </c>
      <c r="G2592" s="19">
        <v>57555.4357428863</v>
      </c>
      <c r="O2592" s="19">
        <f t="shared" si="40"/>
        <v>6.1800140698323958E-2</v>
      </c>
    </row>
    <row r="2593" spans="2:15" x14ac:dyDescent="0.25">
      <c r="B2593" s="40">
        <v>219.77704711634351</v>
      </c>
      <c r="C2593" s="41">
        <v>-7.8340916666666667</v>
      </c>
      <c r="E2593" s="19">
        <v>58740.461653434497</v>
      </c>
      <c r="F2593" s="19">
        <v>60226.320469189399</v>
      </c>
      <c r="G2593" s="19">
        <v>57555.522552704999</v>
      </c>
      <c r="O2593" s="19">
        <f t="shared" si="40"/>
        <v>6.1800554904039018E-2</v>
      </c>
    </row>
    <row r="2594" spans="2:15" x14ac:dyDescent="0.25">
      <c r="B2594" s="40">
        <v>219.77764626211211</v>
      </c>
      <c r="C2594" s="41">
        <v>-7.7296666666666667</v>
      </c>
      <c r="E2594" s="19">
        <v>58740.523453989401</v>
      </c>
      <c r="F2594" s="19">
        <v>60226.332103766799</v>
      </c>
      <c r="G2594" s="19">
        <v>57555.609381037502</v>
      </c>
      <c r="O2594" s="19">
        <f t="shared" si="40"/>
        <v>1.6069575838992023</v>
      </c>
    </row>
    <row r="2595" spans="2:15" x14ac:dyDescent="0.25">
      <c r="B2595" s="40">
        <v>219.80357630754656</v>
      </c>
      <c r="C2595" s="41">
        <v>-7.6217666666666668</v>
      </c>
      <c r="E2595" s="19">
        <v>58742.1304115733</v>
      </c>
      <c r="F2595" s="19">
        <v>60226.635068104399</v>
      </c>
      <c r="G2595" s="19">
        <v>57557.873375841402</v>
      </c>
      <c r="O2595" s="19">
        <f t="shared" si="40"/>
        <v>1.916336554902955</v>
      </c>
    </row>
    <row r="2596" spans="2:15" x14ac:dyDescent="0.25">
      <c r="B2596" s="40">
        <v>219.83541306434043</v>
      </c>
      <c r="C2596" s="41">
        <v>-7.7425666666666659</v>
      </c>
      <c r="E2596" s="19">
        <v>58744.046748128203</v>
      </c>
      <c r="F2596" s="19">
        <v>60226.997427159004</v>
      </c>
      <c r="G2596" s="19">
        <v>57560.588800331403</v>
      </c>
      <c r="O2596" s="19">
        <f t="shared" si="40"/>
        <v>2.1640373956979602</v>
      </c>
    </row>
    <row r="2597" spans="2:15" x14ac:dyDescent="0.25">
      <c r="B2597" s="40">
        <v>219.8697389416028</v>
      </c>
      <c r="C2597" s="41">
        <v>-8.0244333333333326</v>
      </c>
      <c r="E2597" s="19">
        <v>58746.210785523901</v>
      </c>
      <c r="F2597" s="19">
        <v>60227.407941817801</v>
      </c>
      <c r="G2597" s="19">
        <v>57563.675144327099</v>
      </c>
      <c r="O2597" s="19">
        <f t="shared" si="40"/>
        <v>0.68021614399913233</v>
      </c>
    </row>
    <row r="2598" spans="2:15" x14ac:dyDescent="0.25">
      <c r="B2598" s="40">
        <v>219.88077946053082</v>
      </c>
      <c r="C2598" s="41">
        <v>-8.3457666666666679</v>
      </c>
      <c r="E2598" s="19">
        <v>58746.8910016679</v>
      </c>
      <c r="F2598" s="19">
        <v>60227.537252490802</v>
      </c>
      <c r="G2598" s="19">
        <v>57564.649558135301</v>
      </c>
      <c r="O2598" s="19">
        <f t="shared" si="40"/>
        <v>1.1750160766969202</v>
      </c>
    </row>
    <row r="2599" spans="2:15" x14ac:dyDescent="0.25">
      <c r="B2599" s="40">
        <v>219.9</v>
      </c>
      <c r="C2599" s="41">
        <v>-8.6715999999999998</v>
      </c>
      <c r="E2599" s="19">
        <v>58748.066017744597</v>
      </c>
      <c r="F2599" s="19">
        <v>60227.760921902998</v>
      </c>
      <c r="G2599" s="19">
        <v>57566.337539745102</v>
      </c>
      <c r="O2599" s="19">
        <f t="shared" si="40"/>
        <v>0.86587785449955845</v>
      </c>
    </row>
    <row r="2600" spans="2:15" x14ac:dyDescent="0.25">
      <c r="B2600" s="40">
        <v>219.91410305234825</v>
      </c>
      <c r="C2600" s="41">
        <v>-8.7082999999999995</v>
      </c>
      <c r="E2600" s="19">
        <v>58748.931895599097</v>
      </c>
      <c r="F2600" s="19">
        <v>60227.925978225103</v>
      </c>
      <c r="G2600" s="19">
        <v>57567.585248254501</v>
      </c>
      <c r="O2600" s="19">
        <f t="shared" si="40"/>
        <v>2.0412430803044117</v>
      </c>
    </row>
    <row r="2601" spans="2:15" x14ac:dyDescent="0.25">
      <c r="B2601" s="40">
        <v>219.94729842415487</v>
      </c>
      <c r="C2601" s="41">
        <v>-8.7835000000000019</v>
      </c>
      <c r="E2601" s="19">
        <v>58750.973138679401</v>
      </c>
      <c r="F2601" s="19">
        <v>60228.315830835803</v>
      </c>
      <c r="G2601" s="19">
        <v>57570.539268236098</v>
      </c>
      <c r="O2601" s="19">
        <f t="shared" si="40"/>
        <v>0.43303351449867478</v>
      </c>
    </row>
    <row r="2602" spans="2:15" x14ac:dyDescent="0.25">
      <c r="B2602" s="40">
        <v>219.95405570724893</v>
      </c>
      <c r="C2602" s="41">
        <v>-8.6173000000000002</v>
      </c>
      <c r="E2602" s="19">
        <v>58751.4061721939</v>
      </c>
      <c r="F2602" s="19">
        <v>60228.398663950102</v>
      </c>
      <c r="G2602" s="19">
        <v>57571.168193164704</v>
      </c>
      <c r="O2602" s="19">
        <f t="shared" si="40"/>
        <v>2.4747458443016512</v>
      </c>
    </row>
    <row r="2603" spans="2:15" x14ac:dyDescent="0.25">
      <c r="B2603" s="40">
        <v>219.99404099444925</v>
      </c>
      <c r="C2603" s="41">
        <v>-8.7811333333333348</v>
      </c>
      <c r="E2603" s="19">
        <v>58753.880918038201</v>
      </c>
      <c r="F2603" s="19">
        <v>60228.872859477502</v>
      </c>
      <c r="G2603" s="19">
        <v>57574.777283216499</v>
      </c>
      <c r="O2603" s="19">
        <f t="shared" si="40"/>
        <v>0.18562363550154259</v>
      </c>
    </row>
    <row r="2604" spans="2:15" x14ac:dyDescent="0.25">
      <c r="B2604" s="40">
        <v>219.9970799816985</v>
      </c>
      <c r="C2604" s="41">
        <v>-8.7981666666666669</v>
      </c>
      <c r="E2604" s="19">
        <v>58754.066541673703</v>
      </c>
      <c r="F2604" s="19">
        <v>60228.908480939303</v>
      </c>
      <c r="G2604" s="19">
        <v>57575.048997036502</v>
      </c>
      <c r="O2604" s="19">
        <f t="shared" si="40"/>
        <v>2.5989718860000721</v>
      </c>
    </row>
    <row r="2605" spans="2:15" x14ac:dyDescent="0.25">
      <c r="B2605" s="40">
        <v>220.03850300209362</v>
      </c>
      <c r="C2605" s="41">
        <v>-8.9385666666666665</v>
      </c>
      <c r="E2605" s="19">
        <v>58756.665513559703</v>
      </c>
      <c r="F2605" s="19">
        <v>60229.407952534697</v>
      </c>
      <c r="G2605" s="19">
        <v>57578.867782744397</v>
      </c>
      <c r="O2605" s="19">
        <f t="shared" si="40"/>
        <v>0.2475435664964607</v>
      </c>
    </row>
    <row r="2606" spans="2:15" x14ac:dyDescent="0.25">
      <c r="B2606" s="40">
        <v>220.04259288324965</v>
      </c>
      <c r="C2606" s="41">
        <v>-8.9700666666666677</v>
      </c>
      <c r="E2606" s="19">
        <v>58756.913057126199</v>
      </c>
      <c r="F2606" s="19">
        <v>60229.455592906597</v>
      </c>
      <c r="G2606" s="19">
        <v>57579.232898261602</v>
      </c>
      <c r="O2606" s="19">
        <f t="shared" si="40"/>
        <v>0.43321016499976395</v>
      </c>
    </row>
    <row r="2607" spans="2:15" x14ac:dyDescent="0.25">
      <c r="B2607" s="40">
        <v>220.05</v>
      </c>
      <c r="C2607" s="41">
        <v>-9.0740333333333343</v>
      </c>
      <c r="E2607" s="19">
        <v>58757.346267291199</v>
      </c>
      <c r="F2607" s="19">
        <v>60229.538991990899</v>
      </c>
      <c r="G2607" s="19">
        <v>57579.872436991303</v>
      </c>
      <c r="O2607" s="19">
        <f t="shared" si="40"/>
        <v>2.5994870697977603</v>
      </c>
    </row>
    <row r="2608" spans="2:15" x14ac:dyDescent="0.25">
      <c r="B2608" s="40">
        <v>220.09188581832649</v>
      </c>
      <c r="C2608" s="41">
        <v>-9.1745333333333345</v>
      </c>
      <c r="E2608" s="19">
        <v>58759.945754360997</v>
      </c>
      <c r="F2608" s="19">
        <v>60230.040105015301</v>
      </c>
      <c r="G2608" s="19">
        <v>57583.725123707598</v>
      </c>
      <c r="O2608" s="19">
        <f t="shared" si="40"/>
        <v>4.1475065874037682</v>
      </c>
    </row>
    <row r="2609" spans="2:15" x14ac:dyDescent="0.25">
      <c r="B2609" s="40">
        <v>220.15863353129225</v>
      </c>
      <c r="C2609" s="41">
        <v>-9.2795666666666659</v>
      </c>
      <c r="E2609" s="19">
        <v>58764.093260948401</v>
      </c>
      <c r="F2609" s="19">
        <v>60230.841727576102</v>
      </c>
      <c r="G2609" s="19">
        <v>57589.924183915798</v>
      </c>
      <c r="O2609" s="19">
        <f t="shared" si="40"/>
        <v>0.92864775179623393</v>
      </c>
    </row>
    <row r="2610" spans="2:15" x14ac:dyDescent="0.25">
      <c r="B2610" s="40">
        <v>220.17428576585235</v>
      </c>
      <c r="C2610" s="41">
        <v>-9.1542666666666666</v>
      </c>
      <c r="E2610" s="19">
        <v>58765.021908700197</v>
      </c>
      <c r="F2610" s="19">
        <v>60231.021512629202</v>
      </c>
      <c r="G2610" s="19">
        <v>57591.320665701103</v>
      </c>
      <c r="O2610" s="19">
        <f t="shared" si="40"/>
        <v>1.609730958705768</v>
      </c>
    </row>
    <row r="2611" spans="2:15" x14ac:dyDescent="0.25">
      <c r="B2611" s="40">
        <v>220.2</v>
      </c>
      <c r="C2611" s="41">
        <v>-9.1029</v>
      </c>
      <c r="E2611" s="19">
        <v>58766.631639658903</v>
      </c>
      <c r="F2611" s="19">
        <v>60231.333371334498</v>
      </c>
      <c r="G2611" s="19">
        <v>57593.748480027498</v>
      </c>
      <c r="O2611" s="19">
        <f t="shared" si="40"/>
        <v>2.6624273160996381</v>
      </c>
    </row>
    <row r="2612" spans="2:15" x14ac:dyDescent="0.25">
      <c r="B2612" s="40">
        <v>220.24319022913525</v>
      </c>
      <c r="C2612" s="41">
        <v>-9.134666666666666</v>
      </c>
      <c r="E2612" s="19">
        <v>58769.294066975002</v>
      </c>
      <c r="F2612" s="19">
        <v>60231.849686717498</v>
      </c>
      <c r="G2612" s="19">
        <v>57597.783368938603</v>
      </c>
      <c r="O2612" s="19">
        <f t="shared" si="40"/>
        <v>6.6257616216971655</v>
      </c>
    </row>
    <row r="2613" spans="2:15" x14ac:dyDescent="0.25">
      <c r="B2613" s="40">
        <v>220.35</v>
      </c>
      <c r="C2613" s="41">
        <v>-9.2848916666666668</v>
      </c>
      <c r="E2613" s="19">
        <v>58775.9198285967</v>
      </c>
      <c r="F2613" s="19">
        <v>60233.136368778003</v>
      </c>
      <c r="G2613" s="19">
        <v>57607.924230939403</v>
      </c>
      <c r="O2613" s="19">
        <f t="shared" si="40"/>
        <v>8.1741047104005702</v>
      </c>
    </row>
    <row r="2614" spans="2:15" x14ac:dyDescent="0.25">
      <c r="B2614" s="40">
        <v>220.48225627875644</v>
      </c>
      <c r="C2614" s="41">
        <v>-9.3505249999999993</v>
      </c>
      <c r="E2614" s="19">
        <v>58784.0939333071</v>
      </c>
      <c r="F2614" s="19">
        <v>60234.724027781602</v>
      </c>
      <c r="G2614" s="19">
        <v>57620.613903751801</v>
      </c>
      <c r="O2614" s="19">
        <f t="shared" si="40"/>
        <v>1.1145945464013494</v>
      </c>
    </row>
    <row r="2615" spans="2:15" x14ac:dyDescent="0.25">
      <c r="B2615" s="40">
        <v>220.5</v>
      </c>
      <c r="C2615" s="41">
        <v>-9.2738916666666658</v>
      </c>
      <c r="E2615" s="19">
        <v>58785.208527853501</v>
      </c>
      <c r="F2615" s="19">
        <v>60234.940293165899</v>
      </c>
      <c r="G2615" s="19">
        <v>57622.358251812897</v>
      </c>
      <c r="O2615" s="19">
        <f t="shared" si="40"/>
        <v>4.5819068997952854</v>
      </c>
    </row>
    <row r="2616" spans="2:15" x14ac:dyDescent="0.25">
      <c r="B2616" s="40">
        <v>220.574125635032</v>
      </c>
      <c r="C2616" s="41">
        <v>-9.1586333333333325</v>
      </c>
      <c r="E2616" s="19">
        <v>58789.790434753297</v>
      </c>
      <c r="F2616" s="19">
        <v>60235.828216038099</v>
      </c>
      <c r="G2616" s="19">
        <v>57629.561484633799</v>
      </c>
      <c r="O2616" s="19">
        <f t="shared" si="40"/>
        <v>3.9621645663064555</v>
      </c>
    </row>
    <row r="2617" spans="2:15" x14ac:dyDescent="0.25">
      <c r="B2617" s="40">
        <v>220.63814988717689</v>
      </c>
      <c r="C2617" s="41">
        <v>-9.1232333333333333</v>
      </c>
      <c r="E2617" s="19">
        <v>58793.752599319603</v>
      </c>
      <c r="F2617" s="19">
        <v>60236.594110593302</v>
      </c>
      <c r="G2617" s="19">
        <v>57635.830033026497</v>
      </c>
      <c r="O2617" s="19">
        <f t="shared" si="40"/>
        <v>0.74283185889362358</v>
      </c>
    </row>
    <row r="2618" spans="2:15" x14ac:dyDescent="0.25">
      <c r="B2618" s="40">
        <v>220.65</v>
      </c>
      <c r="C2618" s="41">
        <v>-9.0765666666666664</v>
      </c>
      <c r="E2618" s="19">
        <v>58794.495431178497</v>
      </c>
      <c r="F2618" s="19">
        <v>60236.737453342299</v>
      </c>
      <c r="G2618" s="19">
        <v>57637.009104733697</v>
      </c>
      <c r="O2618" s="19">
        <f t="shared" si="40"/>
        <v>9.2828011420060648</v>
      </c>
    </row>
    <row r="2619" spans="2:15" x14ac:dyDescent="0.25">
      <c r="B2619" s="40">
        <v>220.8</v>
      </c>
      <c r="C2619" s="41">
        <v>-9.1335666666666668</v>
      </c>
      <c r="E2619" s="19">
        <v>58803.778232320503</v>
      </c>
      <c r="F2619" s="19">
        <v>60238.520158151601</v>
      </c>
      <c r="G2619" s="19">
        <v>57651.835351787697</v>
      </c>
      <c r="O2619" s="19">
        <f t="shared" si="40"/>
        <v>0.92796570350037655</v>
      </c>
    </row>
    <row r="2620" spans="2:15" x14ac:dyDescent="0.25">
      <c r="B2620" s="40">
        <v>220.81462099375932</v>
      </c>
      <c r="C2620" s="41">
        <v>-9.0403000000000002</v>
      </c>
      <c r="E2620" s="19">
        <v>58804.706198024003</v>
      </c>
      <c r="F2620" s="19">
        <v>60238.697337477803</v>
      </c>
      <c r="G2620" s="19">
        <v>57653.326027810799</v>
      </c>
      <c r="O2620" s="19">
        <f t="shared" si="40"/>
        <v>1.4227510036944295</v>
      </c>
    </row>
    <row r="2621" spans="2:15" x14ac:dyDescent="0.25">
      <c r="B2621" s="40">
        <v>220.83812120549666</v>
      </c>
      <c r="C2621" s="41">
        <v>-8.9436000000000018</v>
      </c>
      <c r="E2621" s="19">
        <v>58806.128949027698</v>
      </c>
      <c r="F2621" s="19">
        <v>60238.968564716502</v>
      </c>
      <c r="G2621" s="19">
        <v>57655.614237984002</v>
      </c>
      <c r="O2621" s="19">
        <f t="shared" si="40"/>
        <v>6.9256760421048966</v>
      </c>
    </row>
    <row r="2622" spans="2:15" x14ac:dyDescent="0.25">
      <c r="B2622" s="40">
        <v>220.95</v>
      </c>
      <c r="C2622" s="41">
        <v>-8.9236000000000004</v>
      </c>
      <c r="E2622" s="19">
        <v>58813.054625069803</v>
      </c>
      <c r="F2622" s="19">
        <v>60240.280716936999</v>
      </c>
      <c r="G2622" s="19">
        <v>57666.795556014498</v>
      </c>
      <c r="O2622" s="19">
        <f t="shared" si="40"/>
        <v>3.6464720051953918</v>
      </c>
    </row>
    <row r="2623" spans="2:15" x14ac:dyDescent="0.25">
      <c r="B2623" s="40">
        <v>221.00860976700164</v>
      </c>
      <c r="C2623" s="41">
        <v>-8.9862666666666673</v>
      </c>
      <c r="E2623" s="19">
        <v>58816.701097074998</v>
      </c>
      <c r="F2623" s="19">
        <v>60240.965667943499</v>
      </c>
      <c r="G2623" s="19">
        <v>57672.707961355802</v>
      </c>
      <c r="O2623" s="19">
        <f t="shared" si="40"/>
        <v>5.6214335503027542</v>
      </c>
    </row>
    <row r="2624" spans="2:15" x14ac:dyDescent="0.25">
      <c r="B2624" s="40">
        <v>221.1</v>
      </c>
      <c r="C2624" s="41">
        <v>-9.0729666666666677</v>
      </c>
      <c r="E2624" s="19">
        <v>58822.322530625301</v>
      </c>
      <c r="F2624" s="19">
        <v>60242.014188662797</v>
      </c>
      <c r="G2624" s="19">
        <v>57681.853535795701</v>
      </c>
      <c r="O2624" s="19">
        <f t="shared" si="40"/>
        <v>1.8524415411011432</v>
      </c>
    </row>
    <row r="2625" spans="2:15" x14ac:dyDescent="0.25">
      <c r="B2625" s="40">
        <v>221.13021236724447</v>
      </c>
      <c r="C2625" s="41">
        <v>-8.971566666666666</v>
      </c>
      <c r="E2625" s="19">
        <v>58824.174972166402</v>
      </c>
      <c r="F2625" s="19">
        <v>60242.357945314303</v>
      </c>
      <c r="G2625" s="19">
        <v>57684.875109654</v>
      </c>
      <c r="O2625" s="19">
        <f t="shared" si="40"/>
        <v>5.3697767203993862</v>
      </c>
    </row>
    <row r="2626" spans="2:15" x14ac:dyDescent="0.25">
      <c r="B2626" s="40">
        <v>221.21705637540177</v>
      </c>
      <c r="C2626" s="41">
        <v>-8.9022666666666677</v>
      </c>
      <c r="E2626" s="19">
        <v>58829.544748886801</v>
      </c>
      <c r="F2626" s="19">
        <v>60243.350130234001</v>
      </c>
      <c r="G2626" s="19">
        <v>57693.654476554999</v>
      </c>
      <c r="O2626" s="19">
        <f t="shared" si="40"/>
        <v>2.0358815970976138</v>
      </c>
    </row>
    <row r="2627" spans="2:15" x14ac:dyDescent="0.25">
      <c r="B2627" s="40">
        <v>221.25</v>
      </c>
      <c r="C2627" s="41">
        <v>-8.8589333333333329</v>
      </c>
      <c r="E2627" s="19">
        <v>58831.580630483899</v>
      </c>
      <c r="F2627" s="19">
        <v>60243.724825129997</v>
      </c>
      <c r="G2627" s="19">
        <v>57696.990679754701</v>
      </c>
      <c r="O2627" s="19">
        <f t="shared" ref="O2627:O2690" si="41">E2628-E2627</f>
        <v>7.2137646851988393</v>
      </c>
    </row>
    <row r="2628" spans="2:15" x14ac:dyDescent="0.25">
      <c r="B2628" s="40">
        <v>221.36657070372829</v>
      </c>
      <c r="C2628" s="41">
        <v>-8.9040333333333344</v>
      </c>
      <c r="E2628" s="19">
        <v>58838.794395169098</v>
      </c>
      <c r="F2628" s="19">
        <v>60245.047238904801</v>
      </c>
      <c r="G2628" s="19">
        <v>57708.842994603903</v>
      </c>
      <c r="O2628" s="19">
        <f t="shared" si="41"/>
        <v>2.033369677104929</v>
      </c>
    </row>
    <row r="2629" spans="2:15" x14ac:dyDescent="0.25">
      <c r="B2629" s="40">
        <v>221.4</v>
      </c>
      <c r="C2629" s="41">
        <v>-8.7970333333333333</v>
      </c>
      <c r="E2629" s="19">
        <v>58840.827764846203</v>
      </c>
      <c r="F2629" s="19">
        <v>60245.418797046397</v>
      </c>
      <c r="G2629" s="19">
        <v>57712.192044116302</v>
      </c>
      <c r="O2629" s="19">
        <f t="shared" si="41"/>
        <v>2.2791402574002859</v>
      </c>
    </row>
    <row r="2630" spans="2:15" x14ac:dyDescent="0.25">
      <c r="B2630" s="40">
        <v>221.43690098745759</v>
      </c>
      <c r="C2630" s="41">
        <v>-8.8285333333333345</v>
      </c>
      <c r="E2630" s="19">
        <v>58843.106905103603</v>
      </c>
      <c r="F2630" s="19">
        <v>60245.834791716501</v>
      </c>
      <c r="G2630" s="19">
        <v>57715.949867522402</v>
      </c>
      <c r="O2630" s="19">
        <f t="shared" si="41"/>
        <v>0.12317541399534093</v>
      </c>
    </row>
    <row r="2631" spans="2:15" x14ac:dyDescent="0.25">
      <c r="B2631" s="40">
        <v>221.43862477612601</v>
      </c>
      <c r="C2631" s="41">
        <v>-8.7877333333333336</v>
      </c>
      <c r="E2631" s="19">
        <v>58843.230080517598</v>
      </c>
      <c r="F2631" s="19">
        <v>60245.857261532001</v>
      </c>
      <c r="G2631" s="19">
        <v>57716.153074150097</v>
      </c>
      <c r="O2631" s="19">
        <f t="shared" si="41"/>
        <v>6.8326933956050198</v>
      </c>
    </row>
    <row r="2632" spans="2:15" x14ac:dyDescent="0.25">
      <c r="B2632" s="40">
        <v>221.55</v>
      </c>
      <c r="C2632" s="41">
        <v>-8.6077333333333339</v>
      </c>
      <c r="E2632" s="19">
        <v>58850.062773913203</v>
      </c>
      <c r="F2632" s="19">
        <v>60247.102275120298</v>
      </c>
      <c r="G2632" s="19">
        <v>57727.442685105103</v>
      </c>
      <c r="O2632" s="19">
        <f t="shared" si="41"/>
        <v>7.0712377467934857</v>
      </c>
    </row>
    <row r="2633" spans="2:15" x14ac:dyDescent="0.25">
      <c r="B2633" s="40">
        <v>221.6650837716671</v>
      </c>
      <c r="C2633" s="41">
        <v>-8.6608000000000001</v>
      </c>
      <c r="E2633" s="19">
        <v>58857.134011659997</v>
      </c>
      <c r="F2633" s="19">
        <v>60248.389688891999</v>
      </c>
      <c r="G2633" s="19">
        <v>57739.158881297903</v>
      </c>
      <c r="O2633" s="19">
        <f t="shared" si="41"/>
        <v>2.1504862258007051</v>
      </c>
    </row>
    <row r="2634" spans="2:15" x14ac:dyDescent="0.25">
      <c r="B2634" s="40">
        <v>221.7</v>
      </c>
      <c r="C2634" s="41">
        <v>-8.5312333333333328</v>
      </c>
      <c r="E2634" s="19">
        <v>58859.284497885797</v>
      </c>
      <c r="F2634" s="19">
        <v>60248.781430059498</v>
      </c>
      <c r="G2634" s="19">
        <v>57742.7276589459</v>
      </c>
      <c r="O2634" s="19">
        <f t="shared" si="41"/>
        <v>3.1935515087025124</v>
      </c>
    </row>
    <row r="2635" spans="2:15" x14ac:dyDescent="0.25">
      <c r="B2635" s="40">
        <v>221.7515840879918</v>
      </c>
      <c r="C2635" s="41">
        <v>-8.6523000000000003</v>
      </c>
      <c r="E2635" s="19">
        <v>58862.4780493945</v>
      </c>
      <c r="F2635" s="19">
        <v>60249.363654686997</v>
      </c>
      <c r="G2635" s="19">
        <v>57748.031735373203</v>
      </c>
      <c r="O2635" s="19">
        <f t="shared" si="41"/>
        <v>6.0137275701999897</v>
      </c>
    </row>
    <row r="2636" spans="2:15" x14ac:dyDescent="0.25">
      <c r="B2636" s="40">
        <v>221.85</v>
      </c>
      <c r="C2636" s="41">
        <v>-8.3177333333333348</v>
      </c>
      <c r="E2636" s="19">
        <v>58868.4917769647</v>
      </c>
      <c r="F2636" s="19">
        <v>60250.462432572203</v>
      </c>
      <c r="G2636" s="19">
        <v>57758.032021863401</v>
      </c>
      <c r="O2636" s="19">
        <f t="shared" si="41"/>
        <v>3.0043862086022273</v>
      </c>
    </row>
    <row r="2637" spans="2:15" x14ac:dyDescent="0.25">
      <c r="B2637" s="40">
        <v>221.89854489652816</v>
      </c>
      <c r="C2637" s="41">
        <v>-8.4598666666666666</v>
      </c>
      <c r="E2637" s="19">
        <v>58871.496163173302</v>
      </c>
      <c r="F2637" s="19">
        <v>60251.012997422098</v>
      </c>
      <c r="G2637" s="19">
        <v>57763.033137115301</v>
      </c>
      <c r="O2637" s="19">
        <f t="shared" si="41"/>
        <v>4.5339903408967075</v>
      </c>
    </row>
    <row r="2638" spans="2:15" x14ac:dyDescent="0.25">
      <c r="B2638" s="40">
        <v>221.97257743922151</v>
      </c>
      <c r="C2638" s="41">
        <v>-8.4437666666666669</v>
      </c>
      <c r="E2638" s="19">
        <v>58876.030153514199</v>
      </c>
      <c r="F2638" s="19">
        <v>60251.846561599297</v>
      </c>
      <c r="G2638" s="19">
        <v>57770.585585602297</v>
      </c>
      <c r="O2638" s="19">
        <f t="shared" si="41"/>
        <v>1.6532978367031319</v>
      </c>
    </row>
    <row r="2639" spans="2:15" x14ac:dyDescent="0.25">
      <c r="B2639" s="40">
        <v>222</v>
      </c>
      <c r="C2639" s="41">
        <v>-8.3937666666666662</v>
      </c>
      <c r="E2639" s="19">
        <v>58877.683451350902</v>
      </c>
      <c r="F2639" s="19">
        <v>60252.151453366401</v>
      </c>
      <c r="G2639" s="19">
        <v>57773.340830082299</v>
      </c>
      <c r="O2639" s="19">
        <f t="shared" si="41"/>
        <v>3.4885034640974482</v>
      </c>
    </row>
    <row r="2640" spans="2:15" x14ac:dyDescent="0.25">
      <c r="B2640" s="40">
        <v>222.05731595869236</v>
      </c>
      <c r="C2640" s="41">
        <v>-8.3023333333333351</v>
      </c>
      <c r="E2640" s="19">
        <v>58881.171954814999</v>
      </c>
      <c r="F2640" s="19">
        <v>60252.796667242903</v>
      </c>
      <c r="G2640" s="19">
        <v>57779.156234278897</v>
      </c>
      <c r="O2640" s="19">
        <f t="shared" si="41"/>
        <v>4.7085829834977631</v>
      </c>
    </row>
    <row r="2641" spans="2:15" x14ac:dyDescent="0.25">
      <c r="B2641" s="40">
        <v>222.13422453053872</v>
      </c>
      <c r="C2641" s="41">
        <v>-8.4589333333333343</v>
      </c>
      <c r="E2641" s="19">
        <v>58885.880537798497</v>
      </c>
      <c r="F2641" s="19">
        <v>60253.6721258666</v>
      </c>
      <c r="G2641" s="19">
        <v>57787.008269658603</v>
      </c>
      <c r="O2641" s="19">
        <f t="shared" si="41"/>
        <v>0.97782344659935916</v>
      </c>
    </row>
    <row r="2642" spans="2:15" x14ac:dyDescent="0.25">
      <c r="B2642" s="40">
        <v>222.15</v>
      </c>
      <c r="C2642" s="41">
        <v>-8.438933333333333</v>
      </c>
      <c r="E2642" s="19">
        <v>58886.858361245097</v>
      </c>
      <c r="F2642" s="19">
        <v>60253.854663149999</v>
      </c>
      <c r="G2642" s="19">
        <v>57788.639139827297</v>
      </c>
      <c r="O2642" s="19">
        <f t="shared" si="41"/>
        <v>9.1569856031055679</v>
      </c>
    </row>
    <row r="2643" spans="2:15" x14ac:dyDescent="0.25">
      <c r="B2643" s="40">
        <v>222.3</v>
      </c>
      <c r="C2643" s="41">
        <v>-8.1615666666666673</v>
      </c>
      <c r="E2643" s="19">
        <v>58896.015346848202</v>
      </c>
      <c r="F2643" s="19">
        <v>60255.578232631196</v>
      </c>
      <c r="G2643" s="19">
        <v>57803.912007323197</v>
      </c>
      <c r="O2643" s="19">
        <f t="shared" si="41"/>
        <v>2.6824808927995036</v>
      </c>
    </row>
    <row r="2644" spans="2:15" x14ac:dyDescent="0.25">
      <c r="B2644" s="40">
        <v>222.34404604407825</v>
      </c>
      <c r="C2644" s="41">
        <v>-7.7998333333333347</v>
      </c>
      <c r="E2644" s="19">
        <v>58898.697827741002</v>
      </c>
      <c r="F2644" s="19">
        <v>60256.088569814303</v>
      </c>
      <c r="G2644" s="19">
        <v>57808.385055396997</v>
      </c>
      <c r="O2644" s="19">
        <f t="shared" si="41"/>
        <v>1.5233941499973298</v>
      </c>
    </row>
    <row r="2645" spans="2:15" x14ac:dyDescent="0.25">
      <c r="B2645" s="40">
        <v>222.36906284219666</v>
      </c>
      <c r="C2645" s="41">
        <v>-8.0305</v>
      </c>
      <c r="E2645" s="19">
        <v>58900.221221890999</v>
      </c>
      <c r="F2645" s="19">
        <v>60256.379610520496</v>
      </c>
      <c r="G2645" s="19">
        <v>57810.924868005801</v>
      </c>
      <c r="O2645" s="19">
        <f t="shared" si="41"/>
        <v>4.9320264701018459</v>
      </c>
    </row>
    <row r="2646" spans="2:15" x14ac:dyDescent="0.25">
      <c r="B2646" s="40">
        <v>222.45</v>
      </c>
      <c r="C2646" s="41">
        <v>-7.9971666666666659</v>
      </c>
      <c r="E2646" s="19">
        <v>58905.153248361101</v>
      </c>
      <c r="F2646" s="19">
        <v>60257.328332518002</v>
      </c>
      <c r="G2646" s="19">
        <v>57819.144488794598</v>
      </c>
      <c r="O2646" s="19">
        <f t="shared" si="41"/>
        <v>9.1176576235011453</v>
      </c>
    </row>
    <row r="2647" spans="2:15" x14ac:dyDescent="0.25">
      <c r="B2647" s="40">
        <v>222.6</v>
      </c>
      <c r="C2647" s="41">
        <v>-7.9411750000000003</v>
      </c>
      <c r="E2647" s="19">
        <v>58914.270905984602</v>
      </c>
      <c r="F2647" s="19">
        <v>60259.111133518301</v>
      </c>
      <c r="G2647" s="19">
        <v>57834.321640466304</v>
      </c>
      <c r="O2647" s="19">
        <f t="shared" si="41"/>
        <v>9.0962539350002771</v>
      </c>
    </row>
    <row r="2648" spans="2:15" x14ac:dyDescent="0.25">
      <c r="B2648" s="40">
        <v>222.75</v>
      </c>
      <c r="C2648" s="41">
        <v>-7.597175</v>
      </c>
      <c r="E2648" s="19">
        <v>58923.367159919602</v>
      </c>
      <c r="F2648" s="19">
        <v>60260.932806340301</v>
      </c>
      <c r="G2648" s="19">
        <v>57849.428518563</v>
      </c>
      <c r="O2648" s="19">
        <f t="shared" si="41"/>
        <v>4.1162718233972555</v>
      </c>
    </row>
    <row r="2649" spans="2:15" x14ac:dyDescent="0.25">
      <c r="B2649" s="40">
        <v>222.81782698558231</v>
      </c>
      <c r="C2649" s="41">
        <v>-7.6324749999999995</v>
      </c>
      <c r="E2649" s="19">
        <v>58927.483431743</v>
      </c>
      <c r="F2649" s="19">
        <v>60261.773098947597</v>
      </c>
      <c r="G2649" s="19">
        <v>57856.249794523603</v>
      </c>
      <c r="O2649" s="19">
        <f t="shared" si="41"/>
        <v>0.42346632359840441</v>
      </c>
    </row>
    <row r="2650" spans="2:15" x14ac:dyDescent="0.25">
      <c r="B2650" s="40">
        <v>222.82456867080671</v>
      </c>
      <c r="C2650" s="41">
        <v>-7.7967333333333331</v>
      </c>
      <c r="E2650" s="19">
        <v>58927.906898066598</v>
      </c>
      <c r="F2650" s="19">
        <v>60261.860148030697</v>
      </c>
      <c r="G2650" s="19">
        <v>57856.950935090899</v>
      </c>
      <c r="O2650" s="19">
        <f t="shared" si="41"/>
        <v>4.5339523002985516</v>
      </c>
    </row>
    <row r="2651" spans="2:15" x14ac:dyDescent="0.25">
      <c r="B2651" s="40">
        <v>222.9</v>
      </c>
      <c r="C2651" s="41">
        <v>-7.9100666666666664</v>
      </c>
      <c r="E2651" s="19">
        <v>58932.440850366896</v>
      </c>
      <c r="F2651" s="19">
        <v>60262.799521691901</v>
      </c>
      <c r="G2651" s="19">
        <v>57864.450179309402</v>
      </c>
      <c r="O2651" s="19">
        <f t="shared" si="41"/>
        <v>6.5184927682057605</v>
      </c>
    </row>
    <row r="2652" spans="2:15" x14ac:dyDescent="0.25">
      <c r="B2652" s="40">
        <v>223.00787017304671</v>
      </c>
      <c r="C2652" s="41">
        <v>-7.8785666666666669</v>
      </c>
      <c r="E2652" s="19">
        <v>58938.959343135102</v>
      </c>
      <c r="F2652" s="19">
        <v>60264.174574078403</v>
      </c>
      <c r="G2652" s="19">
        <v>57875.206743424402</v>
      </c>
      <c r="O2652" s="19">
        <f t="shared" si="41"/>
        <v>2.1098920234944671</v>
      </c>
    </row>
    <row r="2653" spans="2:15" x14ac:dyDescent="0.25">
      <c r="B2653" s="40">
        <v>223.04267151491558</v>
      </c>
      <c r="C2653" s="41">
        <v>-7.9047333333333327</v>
      </c>
      <c r="E2653" s="19">
        <v>58941.069235158597</v>
      </c>
      <c r="F2653" s="19">
        <v>60264.625528288103</v>
      </c>
      <c r="G2653" s="19">
        <v>57878.685282861901</v>
      </c>
      <c r="O2653" s="19">
        <f t="shared" si="41"/>
        <v>0.42183244300395017</v>
      </c>
    </row>
    <row r="2654" spans="2:15" x14ac:dyDescent="0.25">
      <c r="B2654" s="40">
        <v>223.05</v>
      </c>
      <c r="C2654" s="41">
        <v>-8.1547333333333327</v>
      </c>
      <c r="E2654" s="19">
        <v>58941.491067601601</v>
      </c>
      <c r="F2654" s="19">
        <v>60264.715997991501</v>
      </c>
      <c r="G2654" s="19">
        <v>57879.380826696601</v>
      </c>
      <c r="O2654" s="19">
        <f t="shared" si="41"/>
        <v>8.1262835554007324</v>
      </c>
    </row>
    <row r="2655" spans="2:15" x14ac:dyDescent="0.25">
      <c r="B2655" s="40">
        <v>223.18489623788889</v>
      </c>
      <c r="C2655" s="41">
        <v>-8.2807666666666666</v>
      </c>
      <c r="E2655" s="19">
        <v>58949.617351157001</v>
      </c>
      <c r="F2655" s="19">
        <v>60266.4761825885</v>
      </c>
      <c r="G2655" s="19">
        <v>57892.805653425901</v>
      </c>
      <c r="O2655" s="19">
        <f t="shared" si="41"/>
        <v>0.90190541699848836</v>
      </c>
    </row>
    <row r="2656" spans="2:15" x14ac:dyDescent="0.25">
      <c r="B2656" s="40">
        <v>223.2</v>
      </c>
      <c r="C2656" s="41">
        <v>-8.5198333333333327</v>
      </c>
      <c r="E2656" s="19">
        <v>58950.519256574</v>
      </c>
      <c r="F2656" s="19">
        <v>60266.673279043098</v>
      </c>
      <c r="G2656" s="19">
        <v>57894.300799165001</v>
      </c>
      <c r="O2656" s="19">
        <f t="shared" si="41"/>
        <v>1.1421369457020774</v>
      </c>
    </row>
    <row r="2657" spans="2:15" x14ac:dyDescent="0.25">
      <c r="B2657" s="40">
        <v>223.21915643214589</v>
      </c>
      <c r="C2657" s="41">
        <v>-8.2277666666666658</v>
      </c>
      <c r="E2657" s="19">
        <v>58951.661393519702</v>
      </c>
      <c r="F2657" s="19">
        <v>60266.923281909301</v>
      </c>
      <c r="G2657" s="19">
        <v>57896.1963454543</v>
      </c>
      <c r="O2657" s="19">
        <f t="shared" si="41"/>
        <v>2.1632200461972388</v>
      </c>
    </row>
    <row r="2658" spans="2:15" x14ac:dyDescent="0.25">
      <c r="B2658" s="40">
        <v>223.25480369098545</v>
      </c>
      <c r="C2658" s="41">
        <v>-8.3682999999999996</v>
      </c>
      <c r="E2658" s="19">
        <v>58953.824613565899</v>
      </c>
      <c r="F2658" s="19">
        <v>60267.397923009601</v>
      </c>
      <c r="G2658" s="19">
        <v>57899.7939788605</v>
      </c>
      <c r="O2658" s="19">
        <f t="shared" si="41"/>
        <v>5.7035409513991908</v>
      </c>
    </row>
    <row r="2659" spans="2:15" x14ac:dyDescent="0.25">
      <c r="B2659" s="40">
        <v>223.35</v>
      </c>
      <c r="C2659" s="41">
        <v>-8.4349666666666661</v>
      </c>
      <c r="E2659" s="19">
        <v>58959.528154517298</v>
      </c>
      <c r="F2659" s="19">
        <v>60268.654903803501</v>
      </c>
      <c r="G2659" s="19">
        <v>57909.337707118197</v>
      </c>
      <c r="O2659" s="19">
        <f t="shared" si="41"/>
        <v>0.8399441287983791</v>
      </c>
    </row>
    <row r="2660" spans="2:15" x14ac:dyDescent="0.25">
      <c r="B2660" s="40">
        <v>223.36367185560457</v>
      </c>
      <c r="C2660" s="41">
        <v>-8.8557666666666677</v>
      </c>
      <c r="E2660" s="19">
        <v>58960.368098646097</v>
      </c>
      <c r="F2660" s="19">
        <v>60268.840508717403</v>
      </c>
      <c r="G2660" s="19">
        <v>57910.751678709101</v>
      </c>
      <c r="O2660" s="19">
        <f t="shared" si="41"/>
        <v>5.8158381145040039</v>
      </c>
    </row>
    <row r="2661" spans="2:15" x14ac:dyDescent="0.25">
      <c r="B2661" s="40">
        <v>223.46146035767521</v>
      </c>
      <c r="C2661" s="41">
        <v>-8.9318000000000008</v>
      </c>
      <c r="E2661" s="19">
        <v>58966.183936760601</v>
      </c>
      <c r="F2661" s="19">
        <v>60270.127253999897</v>
      </c>
      <c r="G2661" s="19">
        <v>57920.615623760998</v>
      </c>
      <c r="O2661" s="19">
        <f t="shared" si="41"/>
        <v>2.336575212997559</v>
      </c>
    </row>
    <row r="2662" spans="2:15" x14ac:dyDescent="0.25">
      <c r="B2662" s="40">
        <v>223.5</v>
      </c>
      <c r="C2662" s="41">
        <v>-9.0018000000000011</v>
      </c>
      <c r="E2662" s="19">
        <v>58968.520511973598</v>
      </c>
      <c r="F2662" s="19">
        <v>60270.644333939497</v>
      </c>
      <c r="G2662" s="19">
        <v>57924.619647800901</v>
      </c>
      <c r="O2662" s="19">
        <f t="shared" si="41"/>
        <v>3.5330627646981156</v>
      </c>
    </row>
    <row r="2663" spans="2:15" x14ac:dyDescent="0.25">
      <c r="B2663" s="40">
        <v>223.55896370168935</v>
      </c>
      <c r="C2663" s="41">
        <v>-9.235966666666668</v>
      </c>
      <c r="E2663" s="19">
        <v>58972.053574738296</v>
      </c>
      <c r="F2663" s="19">
        <v>60271.425366546799</v>
      </c>
      <c r="G2663" s="19">
        <v>57930.725692072403</v>
      </c>
      <c r="O2663" s="19">
        <f t="shared" si="41"/>
        <v>5.4455047470037243</v>
      </c>
    </row>
    <row r="2664" spans="2:15" x14ac:dyDescent="0.25">
      <c r="B2664" s="40">
        <v>223.65</v>
      </c>
      <c r="C2664" s="41">
        <v>-9.5662333333333347</v>
      </c>
      <c r="E2664" s="19">
        <v>58977.4990794853</v>
      </c>
      <c r="F2664" s="19">
        <v>60272.625031117699</v>
      </c>
      <c r="G2664" s="19">
        <v>57940.274718457498</v>
      </c>
      <c r="O2664" s="19">
        <f t="shared" si="41"/>
        <v>0.77758325290051289</v>
      </c>
    </row>
    <row r="2665" spans="2:15" x14ac:dyDescent="0.25">
      <c r="B2665" s="40">
        <v>223.66313667364369</v>
      </c>
      <c r="C2665" s="41">
        <v>-9.2252333333333336</v>
      </c>
      <c r="E2665" s="19">
        <v>58978.276662738201</v>
      </c>
      <c r="F2665" s="19">
        <v>60272.795738635497</v>
      </c>
      <c r="G2665" s="19">
        <v>57941.653257084698</v>
      </c>
      <c r="O2665" s="19">
        <f t="shared" si="41"/>
        <v>7.3533686904993374</v>
      </c>
    </row>
    <row r="2666" spans="2:15" x14ac:dyDescent="0.25">
      <c r="B2666" s="40">
        <v>223.78553845163901</v>
      </c>
      <c r="C2666" s="41">
        <v>-9.2785333333333337</v>
      </c>
      <c r="E2666" s="19">
        <v>58985.6300314287</v>
      </c>
      <c r="F2666" s="19">
        <v>60274.399464578302</v>
      </c>
      <c r="G2666" s="19">
        <v>57954.898443046201</v>
      </c>
      <c r="O2666" s="19">
        <f t="shared" si="41"/>
        <v>0.83657616579876048</v>
      </c>
    </row>
    <row r="2667" spans="2:15" x14ac:dyDescent="0.25">
      <c r="B2667" s="40">
        <v>223.8</v>
      </c>
      <c r="C2667" s="41">
        <v>-9.3085333333333349</v>
      </c>
      <c r="E2667" s="19">
        <v>58986.466607594499</v>
      </c>
      <c r="F2667" s="19">
        <v>60274.580457004697</v>
      </c>
      <c r="G2667" s="19">
        <v>57956.431016332601</v>
      </c>
      <c r="O2667" s="19">
        <f t="shared" si="41"/>
        <v>0.77675602459930815</v>
      </c>
    </row>
    <row r="2668" spans="2:15" x14ac:dyDescent="0.25">
      <c r="B2668" s="40">
        <v>223.81283225747265</v>
      </c>
      <c r="C2668" s="41">
        <v>-9.1595333333333322</v>
      </c>
      <c r="E2668" s="19">
        <v>58987.243363619098</v>
      </c>
      <c r="F2668" s="19">
        <v>60274.748195572203</v>
      </c>
      <c r="G2668" s="19">
        <v>57957.859026609098</v>
      </c>
      <c r="O2668" s="19">
        <f t="shared" si="41"/>
        <v>2.8077803078049328</v>
      </c>
    </row>
    <row r="2669" spans="2:15" x14ac:dyDescent="0.25">
      <c r="B2669" s="40">
        <v>223.86032779754981</v>
      </c>
      <c r="C2669" s="41">
        <v>-8.7651000000000003</v>
      </c>
      <c r="E2669" s="19">
        <v>58990.051143926903</v>
      </c>
      <c r="F2669" s="19">
        <v>60275.351846811303</v>
      </c>
      <c r="G2669" s="19">
        <v>57963.062572886702</v>
      </c>
      <c r="O2669" s="19">
        <f t="shared" si="41"/>
        <v>5.3747029164005653</v>
      </c>
    </row>
    <row r="2670" spans="2:15" x14ac:dyDescent="0.25">
      <c r="B2670" s="40">
        <v>223.95</v>
      </c>
      <c r="C2670" s="41">
        <v>-8.7650999999999986</v>
      </c>
      <c r="E2670" s="19">
        <v>58995.425846843304</v>
      </c>
      <c r="F2670" s="19">
        <v>60276.494073267102</v>
      </c>
      <c r="G2670" s="19">
        <v>57973.2166386709</v>
      </c>
      <c r="O2670" s="19">
        <f t="shared" si="41"/>
        <v>6.2083230457938043</v>
      </c>
    </row>
    <row r="2671" spans="2:15" x14ac:dyDescent="0.25">
      <c r="B2671" s="40">
        <v>224.05352888805243</v>
      </c>
      <c r="C2671" s="41">
        <v>-9.0295333333333332</v>
      </c>
      <c r="E2671" s="19">
        <v>59001.634169889097</v>
      </c>
      <c r="F2671" s="19">
        <v>60277.787588072199</v>
      </c>
      <c r="G2671" s="19">
        <v>57985.291606837804</v>
      </c>
      <c r="O2671" s="19">
        <f t="shared" si="41"/>
        <v>0.23874092750338605</v>
      </c>
    </row>
    <row r="2672" spans="2:15" x14ac:dyDescent="0.25">
      <c r="B2672" s="40">
        <v>224.05816278094923</v>
      </c>
      <c r="C2672" s="41">
        <v>-9.4975666666666658</v>
      </c>
      <c r="E2672" s="19">
        <v>59001.872910816601</v>
      </c>
      <c r="F2672" s="19">
        <v>60277.836703703797</v>
      </c>
      <c r="G2672" s="19">
        <v>57985.763879279897</v>
      </c>
      <c r="O2672" s="19">
        <f t="shared" si="41"/>
        <v>2.5066369574997225</v>
      </c>
    </row>
    <row r="2673" spans="2:15" x14ac:dyDescent="0.25">
      <c r="B2673" s="40">
        <v>224.1</v>
      </c>
      <c r="C2673" s="41">
        <v>-9.537566666666665</v>
      </c>
      <c r="E2673" s="19">
        <v>59004.379547774101</v>
      </c>
      <c r="F2673" s="19">
        <v>60278.349341571498</v>
      </c>
      <c r="G2673" s="19">
        <v>57990.759682716904</v>
      </c>
      <c r="O2673" s="19">
        <f t="shared" si="41"/>
        <v>8.5332260490031331</v>
      </c>
    </row>
    <row r="2674" spans="2:15" x14ac:dyDescent="0.25">
      <c r="B2674" s="40">
        <v>224.24323510381041</v>
      </c>
      <c r="C2674" s="41">
        <v>-9.6291999999999991</v>
      </c>
      <c r="E2674" s="19">
        <v>59012.912773823104</v>
      </c>
      <c r="F2674" s="19">
        <v>60280.048544429403</v>
      </c>
      <c r="G2674" s="19">
        <v>58008.306692921498</v>
      </c>
      <c r="O2674" s="19">
        <f t="shared" si="41"/>
        <v>0.41768710589531111</v>
      </c>
    </row>
    <row r="2675" spans="2:15" x14ac:dyDescent="0.25">
      <c r="B2675" s="40">
        <v>224.25</v>
      </c>
      <c r="C2675" s="41">
        <v>-9.5193999999999992</v>
      </c>
      <c r="E2675" s="19">
        <v>59013.330460928999</v>
      </c>
      <c r="F2675" s="19">
        <v>60280.129723584701</v>
      </c>
      <c r="G2675" s="19">
        <v>58009.1882457151</v>
      </c>
      <c r="O2675" s="19">
        <f t="shared" si="41"/>
        <v>6.9815463884006022</v>
      </c>
    </row>
    <row r="2676" spans="2:15" x14ac:dyDescent="0.25">
      <c r="B2676" s="40">
        <v>224.36692986672645</v>
      </c>
      <c r="C2676" s="41">
        <v>-9.2976333333333336</v>
      </c>
      <c r="E2676" s="19">
        <v>59020.3120073174</v>
      </c>
      <c r="F2676" s="19">
        <v>60281.455796513903</v>
      </c>
      <c r="G2676" s="19">
        <v>58024.259656043097</v>
      </c>
      <c r="O2676" s="19">
        <f t="shared" si="41"/>
        <v>1.491905367198342</v>
      </c>
    </row>
    <row r="2677" spans="2:15" x14ac:dyDescent="0.25">
      <c r="B2677" s="40">
        <v>224.39160336511566</v>
      </c>
      <c r="C2677" s="41">
        <v>-9.653833333333333</v>
      </c>
      <c r="E2677" s="19">
        <v>59021.803912684598</v>
      </c>
      <c r="F2677" s="19">
        <v>60281.731182121403</v>
      </c>
      <c r="G2677" s="19">
        <v>58027.565822168297</v>
      </c>
      <c r="O2677" s="19">
        <f t="shared" si="41"/>
        <v>0.47742416540131671</v>
      </c>
    </row>
    <row r="2678" spans="2:15" x14ac:dyDescent="0.25">
      <c r="B2678" s="40">
        <v>224.4</v>
      </c>
      <c r="C2678" s="41">
        <v>-9.6838333333333342</v>
      </c>
      <c r="E2678" s="19">
        <v>59022.281336849999</v>
      </c>
      <c r="F2678" s="19">
        <v>60281.818680973098</v>
      </c>
      <c r="G2678" s="19">
        <v>58028.630424910203</v>
      </c>
      <c r="O2678" s="19">
        <f t="shared" si="41"/>
        <v>1.7904127638976206</v>
      </c>
    </row>
    <row r="2679" spans="2:15" x14ac:dyDescent="0.25">
      <c r="B2679" s="40">
        <v>224.42994160348258</v>
      </c>
      <c r="C2679" s="41">
        <v>-9.8664333333333332</v>
      </c>
      <c r="E2679" s="19">
        <v>59024.071749613897</v>
      </c>
      <c r="F2679" s="19">
        <v>60282.144046122499</v>
      </c>
      <c r="G2679" s="19">
        <v>58032.651767250398</v>
      </c>
      <c r="O2679" s="19">
        <f t="shared" si="41"/>
        <v>7.1631764657067833</v>
      </c>
    </row>
    <row r="2680" spans="2:15" x14ac:dyDescent="0.25">
      <c r="B2680" s="40">
        <v>224.55</v>
      </c>
      <c r="C2680" s="41">
        <v>-9.8074999999999992</v>
      </c>
      <c r="E2680" s="19">
        <v>59031.234926079604</v>
      </c>
      <c r="F2680" s="19">
        <v>60283.399675403503</v>
      </c>
      <c r="G2680" s="19">
        <v>58049.214317546801</v>
      </c>
      <c r="O2680" s="19">
        <f t="shared" si="41"/>
        <v>3.8217010372973164</v>
      </c>
    </row>
    <row r="2681" spans="2:15" x14ac:dyDescent="0.25">
      <c r="B2681" s="40">
        <v>224.6141435457279</v>
      </c>
      <c r="C2681" s="41">
        <v>-9.5221333333333344</v>
      </c>
      <c r="E2681" s="19">
        <v>59035.056627116901</v>
      </c>
      <c r="F2681" s="19">
        <v>60284.037302331497</v>
      </c>
      <c r="G2681" s="19">
        <v>58058.375801472299</v>
      </c>
      <c r="O2681" s="19">
        <f t="shared" si="41"/>
        <v>5.1373520428969641</v>
      </c>
    </row>
    <row r="2682" spans="2:15" x14ac:dyDescent="0.25">
      <c r="B2682" s="40">
        <v>224.7</v>
      </c>
      <c r="C2682" s="41">
        <v>-9.6079666666666679</v>
      </c>
      <c r="E2682" s="19">
        <v>59040.193979159798</v>
      </c>
      <c r="F2682" s="19">
        <v>60284.856168542399</v>
      </c>
      <c r="G2682" s="19">
        <v>58071.068020869301</v>
      </c>
      <c r="O2682" s="19">
        <f t="shared" si="41"/>
        <v>5.7379316666047089</v>
      </c>
    </row>
    <row r="2683" spans="2:15" x14ac:dyDescent="0.25">
      <c r="B2683" s="40">
        <v>224.79633608920517</v>
      </c>
      <c r="C2683" s="41">
        <v>-9.1101666666666663</v>
      </c>
      <c r="E2683" s="19">
        <v>59045.931910826403</v>
      </c>
      <c r="F2683" s="19">
        <v>60285.715348074198</v>
      </c>
      <c r="G2683" s="19">
        <v>58085.779946025599</v>
      </c>
      <c r="O2683" s="19">
        <f t="shared" si="41"/>
        <v>0.29895630429382436</v>
      </c>
    </row>
    <row r="2684" spans="2:15" x14ac:dyDescent="0.25">
      <c r="B2684" s="40">
        <v>224.80062687963402</v>
      </c>
      <c r="C2684" s="41">
        <v>-9.5546000000000006</v>
      </c>
      <c r="E2684" s="19">
        <v>59046.230867130696</v>
      </c>
      <c r="F2684" s="19">
        <v>60285.758432980001</v>
      </c>
      <c r="G2684" s="19">
        <v>58086.5625090822</v>
      </c>
      <c r="O2684" s="19">
        <f t="shared" si="41"/>
        <v>2.9303795022060513</v>
      </c>
    </row>
    <row r="2685" spans="2:15" x14ac:dyDescent="0.25">
      <c r="B2685" s="40">
        <v>224.85</v>
      </c>
      <c r="C2685" s="41">
        <v>-9.5579333333333327</v>
      </c>
      <c r="E2685" s="19">
        <v>59049.161246632902</v>
      </c>
      <c r="F2685" s="19">
        <v>60286.171622056398</v>
      </c>
      <c r="G2685" s="19">
        <v>58094.319632122402</v>
      </c>
      <c r="O2685" s="19">
        <f t="shared" si="41"/>
        <v>1.0169307917967672</v>
      </c>
    </row>
    <row r="2686" spans="2:15" x14ac:dyDescent="0.25">
      <c r="B2686" s="40">
        <v>224.86735165065352</v>
      </c>
      <c r="C2686" s="41">
        <v>-9.9466333333333328</v>
      </c>
      <c r="E2686" s="19">
        <v>59050.178177424699</v>
      </c>
      <c r="F2686" s="19">
        <v>60286.311073748002</v>
      </c>
      <c r="G2686" s="19">
        <v>58097.048700166</v>
      </c>
      <c r="O2686" s="19">
        <f t="shared" si="41"/>
        <v>6.5838006061021588</v>
      </c>
    </row>
    <row r="2687" spans="2:15" x14ac:dyDescent="0.25">
      <c r="B2687" s="40">
        <v>224.9770143925733</v>
      </c>
      <c r="C2687" s="41">
        <v>-9.5077666666666669</v>
      </c>
      <c r="E2687" s="19">
        <v>59056.761978030801</v>
      </c>
      <c r="F2687" s="19">
        <v>60287.162909701299</v>
      </c>
      <c r="G2687" s="19">
        <v>58115.192859916999</v>
      </c>
      <c r="O2687" s="19">
        <f t="shared" si="41"/>
        <v>1.3774259131969302</v>
      </c>
    </row>
    <row r="2688" spans="2:15" x14ac:dyDescent="0.25">
      <c r="B2688" s="40">
        <v>225</v>
      </c>
      <c r="C2688" s="41">
        <v>-9.501100000000001</v>
      </c>
      <c r="E2688" s="19">
        <v>59058.139403943998</v>
      </c>
      <c r="F2688" s="19">
        <v>60287.329777732702</v>
      </c>
      <c r="G2688" s="19">
        <v>58119.092929679202</v>
      </c>
      <c r="O2688" s="19">
        <f t="shared" si="41"/>
        <v>8.9886848341993755</v>
      </c>
    </row>
    <row r="2689" spans="2:15" x14ac:dyDescent="0.25">
      <c r="B2689" s="40">
        <v>225.15</v>
      </c>
      <c r="C2689" s="41">
        <v>-9.6201999999999988</v>
      </c>
      <c r="E2689" s="19">
        <v>59067.128088778198</v>
      </c>
      <c r="F2689" s="19">
        <v>60288.325708544697</v>
      </c>
      <c r="G2689" s="19">
        <v>58145.3369886726</v>
      </c>
      <c r="O2689" s="19">
        <f t="shared" si="41"/>
        <v>0.41965825360239251</v>
      </c>
    </row>
    <row r="2690" spans="2:15" x14ac:dyDescent="0.25">
      <c r="B2690" s="40">
        <v>225.15667361449118</v>
      </c>
      <c r="C2690" s="41">
        <v>-9.9135333333333335</v>
      </c>
      <c r="E2690" s="19">
        <v>59067.5477470318</v>
      </c>
      <c r="F2690" s="19">
        <v>60288.368382948203</v>
      </c>
      <c r="G2690" s="19">
        <v>58146.593057010803</v>
      </c>
      <c r="O2690" s="19">
        <f t="shared" si="41"/>
        <v>4.2571822895988589</v>
      </c>
    </row>
    <row r="2691" spans="2:15" x14ac:dyDescent="0.25">
      <c r="B2691" s="40">
        <v>225.22836287599182</v>
      </c>
      <c r="C2691" s="41">
        <v>-10.011933333333333</v>
      </c>
      <c r="E2691" s="19">
        <v>59071.804929321399</v>
      </c>
      <c r="F2691" s="19">
        <v>60288.782753658299</v>
      </c>
      <c r="G2691" s="19">
        <v>58159.472568148398</v>
      </c>
      <c r="O2691" s="19">
        <f t="shared" ref="O2691:O2754" si="42">E2692-E2691</f>
        <v>4.3179934677027632</v>
      </c>
    </row>
    <row r="2692" spans="2:15" x14ac:dyDescent="0.25">
      <c r="B2692" s="40">
        <v>225.3</v>
      </c>
      <c r="C2692" s="41">
        <v>-10.079274999999999</v>
      </c>
      <c r="E2692" s="19">
        <v>59076.122922789102</v>
      </c>
      <c r="F2692" s="19">
        <v>60289.169467715103</v>
      </c>
      <c r="G2692" s="19">
        <v>58172.769920070801</v>
      </c>
      <c r="O2692" s="19">
        <f t="shared" si="42"/>
        <v>4.318337981501827</v>
      </c>
    </row>
    <row r="2693" spans="2:15" x14ac:dyDescent="0.25">
      <c r="B2693" s="40">
        <v>225.37167596415532</v>
      </c>
      <c r="C2693" s="41">
        <v>-10.160608333333334</v>
      </c>
      <c r="E2693" s="19">
        <v>59080.441260770604</v>
      </c>
      <c r="F2693" s="19">
        <v>60289.523674495496</v>
      </c>
      <c r="G2693" s="19">
        <v>58186.272589886197</v>
      </c>
      <c r="O2693" s="19">
        <f t="shared" si="42"/>
        <v>4.3181678124965401</v>
      </c>
    </row>
    <row r="2694" spans="2:15" x14ac:dyDescent="0.25">
      <c r="B2694" s="40">
        <v>225.44371889603889</v>
      </c>
      <c r="C2694" s="41">
        <v>-10.129874999999998</v>
      </c>
      <c r="E2694" s="19">
        <v>59084.7594285831</v>
      </c>
      <c r="F2694" s="19">
        <v>60289.846599473101</v>
      </c>
      <c r="G2694" s="19">
        <v>58199.947650406</v>
      </c>
      <c r="O2694" s="19">
        <f t="shared" si="42"/>
        <v>0.35982350289850729</v>
      </c>
    </row>
    <row r="2695" spans="2:15" x14ac:dyDescent="0.25">
      <c r="B2695" s="40">
        <v>225.45</v>
      </c>
      <c r="C2695" s="41">
        <v>-10.125866666666667</v>
      </c>
      <c r="E2695" s="19">
        <v>59085.119252085999</v>
      </c>
      <c r="F2695" s="19">
        <v>60289.872136276397</v>
      </c>
      <c r="G2695" s="19">
        <v>58201.093988157001</v>
      </c>
      <c r="O2695" s="19">
        <f t="shared" si="42"/>
        <v>4.0176172438004869</v>
      </c>
    </row>
    <row r="2696" spans="2:15" x14ac:dyDescent="0.25">
      <c r="B2696" s="40">
        <v>225.51651621071738</v>
      </c>
      <c r="C2696" s="41">
        <v>-10.061133333333332</v>
      </c>
      <c r="E2696" s="19">
        <v>59089.136869329799</v>
      </c>
      <c r="F2696" s="19">
        <v>60290.143329910497</v>
      </c>
      <c r="G2696" s="19">
        <v>58213.954869148103</v>
      </c>
      <c r="O2696" s="19">
        <f t="shared" si="42"/>
        <v>4.3762003114024992</v>
      </c>
    </row>
    <row r="2697" spans="2:15" x14ac:dyDescent="0.25">
      <c r="B2697" s="40">
        <v>225.59045532325729</v>
      </c>
      <c r="C2697" s="41">
        <v>-10.0365</v>
      </c>
      <c r="E2697" s="19">
        <v>59093.513069641202</v>
      </c>
      <c r="F2697" s="19">
        <v>60290.4104405701</v>
      </c>
      <c r="G2697" s="19">
        <v>58228.071133997699</v>
      </c>
      <c r="O2697" s="19">
        <f t="shared" si="42"/>
        <v>0.5993531374988379</v>
      </c>
    </row>
    <row r="2698" spans="2:15" x14ac:dyDescent="0.25">
      <c r="B2698" s="40">
        <v>225.6</v>
      </c>
      <c r="C2698" s="41">
        <v>-10.006500000000001</v>
      </c>
      <c r="E2698" s="19">
        <v>59094.1124227787</v>
      </c>
      <c r="F2698" s="19">
        <v>60290.444795261297</v>
      </c>
      <c r="G2698" s="19">
        <v>58230.011457214401</v>
      </c>
      <c r="O2698" s="19">
        <f t="shared" si="42"/>
        <v>3.3556968306002091</v>
      </c>
    </row>
    <row r="2699" spans="2:15" x14ac:dyDescent="0.25">
      <c r="B2699" s="40">
        <v>225.65560224684145</v>
      </c>
      <c r="C2699" s="41">
        <v>-9.9378999999999991</v>
      </c>
      <c r="E2699" s="19">
        <v>59097.468119609301</v>
      </c>
      <c r="F2699" s="19">
        <v>60290.627506568599</v>
      </c>
      <c r="G2699" s="19">
        <v>58240.899051455897</v>
      </c>
      <c r="O2699" s="19">
        <f t="shared" si="42"/>
        <v>5.2105858411960071</v>
      </c>
    </row>
    <row r="2700" spans="2:15" x14ac:dyDescent="0.25">
      <c r="B2700" s="40">
        <v>225.74330860218768</v>
      </c>
      <c r="C2700" s="41">
        <v>-10.031266666666667</v>
      </c>
      <c r="E2700" s="19">
        <v>59102.678705450497</v>
      </c>
      <c r="F2700" s="19">
        <v>60290.8798366212</v>
      </c>
      <c r="G2700" s="19">
        <v>58257.859047302103</v>
      </c>
      <c r="O2700" s="19">
        <f t="shared" si="42"/>
        <v>0.41907552620250499</v>
      </c>
    </row>
    <row r="2701" spans="2:15" x14ac:dyDescent="0.25">
      <c r="B2701" s="40">
        <v>225.75</v>
      </c>
      <c r="C2701" s="41">
        <v>-10.004600000000002</v>
      </c>
      <c r="E2701" s="19">
        <v>59103.097780976699</v>
      </c>
      <c r="F2701" s="19">
        <v>60290.898525702301</v>
      </c>
      <c r="G2701" s="19">
        <v>58259.224591526101</v>
      </c>
      <c r="O2701" s="19">
        <f t="shared" si="42"/>
        <v>4.3686526165038231</v>
      </c>
    </row>
    <row r="2702" spans="2:15" x14ac:dyDescent="0.25">
      <c r="B2702" s="40">
        <v>225.82299759871131</v>
      </c>
      <c r="C2702" s="41">
        <v>-10.133699999999999</v>
      </c>
      <c r="E2702" s="19">
        <v>59107.466433593203</v>
      </c>
      <c r="F2702" s="19">
        <v>60291.079640827003</v>
      </c>
      <c r="G2702" s="19">
        <v>58273.459331181701</v>
      </c>
      <c r="O2702" s="19">
        <f t="shared" si="42"/>
        <v>4.006527559395181</v>
      </c>
    </row>
    <row r="2703" spans="2:15" x14ac:dyDescent="0.25">
      <c r="B2703" s="40">
        <v>225.89012333685224</v>
      </c>
      <c r="C2703" s="41">
        <v>-10.049633333333333</v>
      </c>
      <c r="E2703" s="19">
        <v>59111.472961152598</v>
      </c>
      <c r="F2703" s="19">
        <v>60291.224482858197</v>
      </c>
      <c r="G2703" s="19">
        <v>58286.494284950502</v>
      </c>
      <c r="O2703" s="19">
        <f t="shared" si="42"/>
        <v>0.59771163680125028</v>
      </c>
    </row>
    <row r="2704" spans="2:15" x14ac:dyDescent="0.25">
      <c r="B2704" s="40">
        <v>225.9</v>
      </c>
      <c r="C2704" s="41">
        <v>-10.042966666666667</v>
      </c>
      <c r="E2704" s="19">
        <v>59112.070672789399</v>
      </c>
      <c r="F2704" s="19">
        <v>60291.244408632199</v>
      </c>
      <c r="G2704" s="19">
        <v>58288.435655375397</v>
      </c>
      <c r="O2704" s="19">
        <f t="shared" si="42"/>
        <v>0.29882737080333754</v>
      </c>
    </row>
    <row r="2705" spans="2:15" x14ac:dyDescent="0.25">
      <c r="B2705" s="40">
        <v>225.90537805336274</v>
      </c>
      <c r="C2705" s="41">
        <v>-10.050066666666666</v>
      </c>
      <c r="E2705" s="19">
        <v>59112.369500160203</v>
      </c>
      <c r="F2705" s="19">
        <v>60291.254210036503</v>
      </c>
      <c r="G2705" s="19">
        <v>58289.405846424503</v>
      </c>
      <c r="O2705" s="19">
        <f t="shared" si="42"/>
        <v>2.3301813145953929</v>
      </c>
    </row>
    <row r="2706" spans="2:15" x14ac:dyDescent="0.25">
      <c r="B2706" s="40">
        <v>225.94418548857035</v>
      </c>
      <c r="C2706" s="41">
        <v>-9.9753333333333334</v>
      </c>
      <c r="E2706" s="19">
        <v>59114.699681474798</v>
      </c>
      <c r="F2706" s="19">
        <v>60291.327016973402</v>
      </c>
      <c r="G2706" s="19">
        <v>58296.960667711697</v>
      </c>
      <c r="O2706" s="19">
        <f t="shared" si="42"/>
        <v>2.806499392601836</v>
      </c>
    </row>
    <row r="2707" spans="2:15" x14ac:dyDescent="0.25">
      <c r="B2707" s="40">
        <v>225.99083738120848</v>
      </c>
      <c r="C2707" s="41">
        <v>-10.0786</v>
      </c>
      <c r="E2707" s="19">
        <v>59117.5061808674</v>
      </c>
      <c r="F2707" s="19">
        <v>60291.406376542604</v>
      </c>
      <c r="G2707" s="19">
        <v>58306.029946539602</v>
      </c>
      <c r="O2707" s="19">
        <f t="shared" si="42"/>
        <v>3.5202634590968955</v>
      </c>
    </row>
    <row r="2708" spans="2:15" x14ac:dyDescent="0.25">
      <c r="B2708" s="40">
        <v>226.05</v>
      </c>
      <c r="C2708" s="41">
        <v>-10.007533333333335</v>
      </c>
      <c r="E2708" s="19">
        <v>59121.026444326497</v>
      </c>
      <c r="F2708" s="19">
        <v>60291.493525083497</v>
      </c>
      <c r="G2708" s="19">
        <v>58317.346913045498</v>
      </c>
      <c r="O2708" s="19">
        <f t="shared" si="42"/>
        <v>1.7886903320031706</v>
      </c>
    </row>
    <row r="2709" spans="2:15" x14ac:dyDescent="0.25">
      <c r="B2709" s="40">
        <v>226.07976299731507</v>
      </c>
      <c r="C2709" s="41">
        <v>-10.147500000000001</v>
      </c>
      <c r="E2709" s="19">
        <v>59122.8151346585</v>
      </c>
      <c r="F2709" s="19">
        <v>60291.532711527201</v>
      </c>
      <c r="G2709" s="19">
        <v>58323.066987094899</v>
      </c>
      <c r="O2709" s="19">
        <f t="shared" si="42"/>
        <v>5.5390028096007882</v>
      </c>
    </row>
    <row r="2710" spans="2:15" x14ac:dyDescent="0.25">
      <c r="B2710" s="40">
        <v>226.17254231674917</v>
      </c>
      <c r="C2710" s="41">
        <v>-10.192433333333334</v>
      </c>
      <c r="E2710" s="19">
        <v>59128.354137468101</v>
      </c>
      <c r="F2710" s="19">
        <v>60291.633365973801</v>
      </c>
      <c r="G2710" s="19">
        <v>58340.621588795599</v>
      </c>
      <c r="O2710" s="19">
        <f t="shared" si="42"/>
        <v>0.47602965509577189</v>
      </c>
    </row>
    <row r="2711" spans="2:15" x14ac:dyDescent="0.25">
      <c r="B2711" s="40">
        <v>226.18060176390847</v>
      </c>
      <c r="C2711" s="41">
        <v>-10.181800000000001</v>
      </c>
      <c r="E2711" s="19">
        <v>59128.830167123197</v>
      </c>
      <c r="F2711" s="19">
        <v>60291.640611460803</v>
      </c>
      <c r="G2711" s="19">
        <v>58342.117558937003</v>
      </c>
      <c r="O2711" s="19">
        <f t="shared" si="42"/>
        <v>1.1302745743014384</v>
      </c>
    </row>
    <row r="2712" spans="2:15" x14ac:dyDescent="0.25">
      <c r="B2712" s="40">
        <v>226.2</v>
      </c>
      <c r="C2712" s="41">
        <v>-10.0809</v>
      </c>
      <c r="E2712" s="19">
        <v>59129.960441697498</v>
      </c>
      <c r="F2712" s="19">
        <v>60291.656956088802</v>
      </c>
      <c r="G2712" s="19">
        <v>58345.660628819503</v>
      </c>
      <c r="O2712" s="19">
        <f t="shared" si="42"/>
        <v>4.1604376452014549</v>
      </c>
    </row>
    <row r="2713" spans="2:15" x14ac:dyDescent="0.25">
      <c r="B2713" s="40">
        <v>226.26956275457727</v>
      </c>
      <c r="C2713" s="41">
        <v>-10.097700000000001</v>
      </c>
      <c r="E2713" s="19">
        <v>59134.120879342699</v>
      </c>
      <c r="F2713" s="19">
        <v>60291.707018438698</v>
      </c>
      <c r="G2713" s="19">
        <v>58358.585426380501</v>
      </c>
      <c r="O2713" s="19">
        <f t="shared" si="42"/>
        <v>4.7471316692026448</v>
      </c>
    </row>
    <row r="2714" spans="2:15" x14ac:dyDescent="0.25">
      <c r="B2714" s="40">
        <v>226.35</v>
      </c>
      <c r="C2714" s="41">
        <v>-10.101666666666667</v>
      </c>
      <c r="E2714" s="19">
        <v>59138.868011011902</v>
      </c>
      <c r="F2714" s="19">
        <v>60291.745782680897</v>
      </c>
      <c r="G2714" s="19">
        <v>58373.079066980601</v>
      </c>
      <c r="O2714" s="19">
        <f t="shared" si="42"/>
        <v>1.2446858269977383</v>
      </c>
    </row>
    <row r="2715" spans="2:15" x14ac:dyDescent="0.25">
      <c r="B2715" s="40">
        <v>226.37121172586609</v>
      </c>
      <c r="C2715" s="41">
        <v>-10.2494</v>
      </c>
      <c r="E2715" s="19">
        <v>59140.1126968389</v>
      </c>
      <c r="F2715" s="19">
        <v>60291.752895748301</v>
      </c>
      <c r="G2715" s="19">
        <v>58376.829256861703</v>
      </c>
      <c r="O2715" s="19">
        <f t="shared" si="42"/>
        <v>0.53324712670291774</v>
      </c>
    </row>
    <row r="2716" spans="2:15" x14ac:dyDescent="0.25">
      <c r="B2716" s="40">
        <v>226.37970311157761</v>
      </c>
      <c r="C2716" s="41">
        <v>-9.9957333333333338</v>
      </c>
      <c r="E2716" s="19">
        <v>59140.645943965603</v>
      </c>
      <c r="F2716" s="19">
        <v>60291.755570600501</v>
      </c>
      <c r="G2716" s="19">
        <v>58378.429120556197</v>
      </c>
      <c r="O2716" s="19">
        <f t="shared" si="42"/>
        <v>5.7987945543936803</v>
      </c>
    </row>
    <row r="2717" spans="2:15" x14ac:dyDescent="0.25">
      <c r="B2717" s="40">
        <v>226.47787664568207</v>
      </c>
      <c r="C2717" s="41">
        <v>-10.206966666666666</v>
      </c>
      <c r="E2717" s="19">
        <v>59146.444738519996</v>
      </c>
      <c r="F2717" s="19">
        <v>60291.770921523101</v>
      </c>
      <c r="G2717" s="19">
        <v>58395.544262506002</v>
      </c>
      <c r="O2717" s="19">
        <f t="shared" si="42"/>
        <v>1.2997598592046415</v>
      </c>
    </row>
    <row r="2718" spans="2:15" x14ac:dyDescent="0.25">
      <c r="B2718" s="40">
        <v>226.5</v>
      </c>
      <c r="C2718" s="41">
        <v>-10.055899999999999</v>
      </c>
      <c r="E2718" s="19">
        <v>59147.744498379201</v>
      </c>
      <c r="F2718" s="19">
        <v>60291.7710858922</v>
      </c>
      <c r="G2718" s="19">
        <v>58399.304491811999</v>
      </c>
      <c r="O2718" s="19">
        <f t="shared" si="42"/>
        <v>0.82672059570177225</v>
      </c>
    </row>
    <row r="2719" spans="2:15" x14ac:dyDescent="0.25">
      <c r="B2719" s="40">
        <v>226.51393324140113</v>
      </c>
      <c r="C2719" s="41">
        <v>-10.154333333333334</v>
      </c>
      <c r="E2719" s="19">
        <v>59148.571218974903</v>
      </c>
      <c r="F2719" s="19">
        <v>60291.7710858922</v>
      </c>
      <c r="G2719" s="19">
        <v>58401.680727899999</v>
      </c>
      <c r="O2719" s="19">
        <f t="shared" si="42"/>
        <v>2.4782561561005423</v>
      </c>
    </row>
    <row r="2720" spans="2:15" x14ac:dyDescent="0.25">
      <c r="B2720" s="40">
        <v>226.55634157029959</v>
      </c>
      <c r="C2720" s="41">
        <v>-9.9381666666666675</v>
      </c>
      <c r="E2720" s="19">
        <v>59151.049475131003</v>
      </c>
      <c r="F2720" s="19">
        <v>60291.7710858922</v>
      </c>
      <c r="G2720" s="19">
        <v>58408.729098978598</v>
      </c>
      <c r="O2720" s="19">
        <f t="shared" si="42"/>
        <v>2.0040603156958241</v>
      </c>
    </row>
    <row r="2721" spans="2:15" x14ac:dyDescent="0.25">
      <c r="B2721" s="40">
        <v>226.58994492909176</v>
      </c>
      <c r="C2721" s="41">
        <v>-10.1706</v>
      </c>
      <c r="E2721" s="19">
        <v>59153.053535446699</v>
      </c>
      <c r="F2721" s="19">
        <v>60291.7710858922</v>
      </c>
      <c r="G2721" s="19">
        <v>58414.343242254501</v>
      </c>
      <c r="O2721" s="19">
        <f t="shared" si="42"/>
        <v>3.5317144623986678</v>
      </c>
    </row>
    <row r="2722" spans="2:15" x14ac:dyDescent="0.25">
      <c r="B2722" s="40">
        <v>226.65</v>
      </c>
      <c r="C2722" s="41">
        <v>-10.108933333333333</v>
      </c>
      <c r="E2722" s="19">
        <v>59156.585249909098</v>
      </c>
      <c r="F2722" s="19">
        <v>60291.7710858922</v>
      </c>
      <c r="G2722" s="19">
        <v>58424.039167597002</v>
      </c>
      <c r="O2722" s="19">
        <f t="shared" si="42"/>
        <v>3.4078509640021366</v>
      </c>
    </row>
    <row r="2723" spans="2:15" x14ac:dyDescent="0.25">
      <c r="B2723" s="40">
        <v>226.70780399116185</v>
      </c>
      <c r="C2723" s="41">
        <v>-10.400733333333333</v>
      </c>
      <c r="E2723" s="19">
        <v>59159.9931008731</v>
      </c>
      <c r="F2723" s="19">
        <v>60291.7710858922</v>
      </c>
      <c r="G2723" s="19">
        <v>58433.140088022403</v>
      </c>
      <c r="O2723" s="19">
        <f t="shared" si="42"/>
        <v>0.99766952120262431</v>
      </c>
    </row>
    <row r="2724" spans="2:15" x14ac:dyDescent="0.25">
      <c r="B2724" s="40">
        <v>226.72536917879609</v>
      </c>
      <c r="C2724" s="41">
        <v>-10.107166666666666</v>
      </c>
      <c r="E2724" s="19">
        <v>59160.990770394303</v>
      </c>
      <c r="F2724" s="19">
        <v>60291.7710858922</v>
      </c>
      <c r="G2724" s="19">
        <v>58435.754432185597</v>
      </c>
      <c r="O2724" s="19">
        <f t="shared" si="42"/>
        <v>4.3948413167963736</v>
      </c>
    </row>
    <row r="2725" spans="2:15" x14ac:dyDescent="0.25">
      <c r="B2725" s="40">
        <v>226.8</v>
      </c>
      <c r="C2725" s="41">
        <v>-10.151133333333332</v>
      </c>
      <c r="E2725" s="19">
        <v>59165.385611711099</v>
      </c>
      <c r="F2725" s="19">
        <v>60291.7710858922</v>
      </c>
      <c r="G2725" s="19">
        <v>58446.985358618796</v>
      </c>
      <c r="O2725" s="19">
        <f t="shared" si="42"/>
        <v>1.8717388134027715</v>
      </c>
    </row>
    <row r="2726" spans="2:15" x14ac:dyDescent="0.25">
      <c r="B2726" s="40">
        <v>226.83184124695882</v>
      </c>
      <c r="C2726" s="41">
        <v>-10.152433333333333</v>
      </c>
      <c r="E2726" s="19">
        <v>59167.257350524502</v>
      </c>
      <c r="F2726" s="19">
        <v>60291.7710858922</v>
      </c>
      <c r="G2726" s="19">
        <v>58451.620647117103</v>
      </c>
      <c r="O2726" s="19">
        <f t="shared" si="42"/>
        <v>4.0870618492990616</v>
      </c>
    </row>
    <row r="2727" spans="2:15" x14ac:dyDescent="0.25">
      <c r="B2727" s="40">
        <v>226.90163797578899</v>
      </c>
      <c r="C2727" s="41">
        <v>-10.137033333333333</v>
      </c>
      <c r="E2727" s="19">
        <v>59171.344412373801</v>
      </c>
      <c r="F2727" s="19">
        <v>60291.7710858922</v>
      </c>
      <c r="G2727" s="19">
        <v>58461.415259816997</v>
      </c>
      <c r="O2727" s="19">
        <f t="shared" si="42"/>
        <v>2.7965177852966008</v>
      </c>
    </row>
    <row r="2728" spans="2:15" x14ac:dyDescent="0.25">
      <c r="B2728" s="40">
        <v>226.95</v>
      </c>
      <c r="C2728" s="41">
        <v>-10.1477</v>
      </c>
      <c r="E2728" s="19">
        <v>59174.140930159097</v>
      </c>
      <c r="F2728" s="19">
        <v>60291.7710858922</v>
      </c>
      <c r="G2728" s="19">
        <v>58467.845349297699</v>
      </c>
      <c r="O2728" s="19">
        <f t="shared" si="42"/>
        <v>0.6983432718043332</v>
      </c>
    </row>
    <row r="2729" spans="2:15" x14ac:dyDescent="0.25">
      <c r="B2729" s="40">
        <v>226.96244411154939</v>
      </c>
      <c r="C2729" s="41">
        <v>-10.156533333333334</v>
      </c>
      <c r="E2729" s="19">
        <v>59174.839273430902</v>
      </c>
      <c r="F2729" s="19">
        <v>60291.7710858922</v>
      </c>
      <c r="G2729" s="19">
        <v>58469.415340117099</v>
      </c>
      <c r="O2729" s="19">
        <f t="shared" si="42"/>
        <v>8.008735171497392</v>
      </c>
    </row>
    <row r="2730" spans="2:15" x14ac:dyDescent="0.25">
      <c r="B2730" s="40">
        <v>227.1</v>
      </c>
      <c r="C2730" s="41">
        <v>-10.322325000000001</v>
      </c>
      <c r="E2730" s="19">
        <v>59182.848008602399</v>
      </c>
      <c r="F2730" s="19">
        <v>60291.7710858922</v>
      </c>
      <c r="G2730" s="19">
        <v>58486.432379869599</v>
      </c>
      <c r="O2730" s="19">
        <f t="shared" si="42"/>
        <v>8.6605129090021364</v>
      </c>
    </row>
    <row r="2731" spans="2:15" x14ac:dyDescent="0.25">
      <c r="B2731" s="40">
        <v>227.25</v>
      </c>
      <c r="C2731" s="41">
        <v>-10.351491666666668</v>
      </c>
      <c r="E2731" s="19">
        <v>59191.508521511401</v>
      </c>
      <c r="F2731" s="19">
        <v>60291.7710858922</v>
      </c>
      <c r="G2731" s="19">
        <v>58502.930650342598</v>
      </c>
      <c r="O2731" s="19">
        <f t="shared" si="42"/>
        <v>4.7156937062973157</v>
      </c>
    </row>
    <row r="2732" spans="2:15" x14ac:dyDescent="0.25">
      <c r="B2732" s="40">
        <v>227.33194077182964</v>
      </c>
      <c r="C2732" s="41">
        <v>-9.9817249999999991</v>
      </c>
      <c r="E2732" s="19">
        <v>59196.224215217699</v>
      </c>
      <c r="F2732" s="19">
        <v>60291.7710858922</v>
      </c>
      <c r="G2732" s="19">
        <v>58511.160563149097</v>
      </c>
      <c r="O2732" s="19">
        <f t="shared" si="42"/>
        <v>3.9009449336008402</v>
      </c>
    </row>
    <row r="2733" spans="2:15" x14ac:dyDescent="0.25">
      <c r="B2733" s="40">
        <v>227.4</v>
      </c>
      <c r="C2733" s="41">
        <v>-9.914933333333332</v>
      </c>
      <c r="E2733" s="19">
        <v>59200.125160151299</v>
      </c>
      <c r="F2733" s="19">
        <v>60291.7710858922</v>
      </c>
      <c r="G2733" s="19">
        <v>58517.601794636503</v>
      </c>
      <c r="O2733" s="19">
        <f t="shared" si="42"/>
        <v>8.5754556359970593</v>
      </c>
    </row>
    <row r="2734" spans="2:15" x14ac:dyDescent="0.25">
      <c r="B2734" s="40">
        <v>227.55</v>
      </c>
      <c r="C2734" s="41">
        <v>-9.8758333333333326</v>
      </c>
      <c r="E2734" s="19">
        <v>59208.700615787297</v>
      </c>
      <c r="F2734" s="19">
        <v>60291.7710858922</v>
      </c>
      <c r="G2734" s="19">
        <v>58530.707446670996</v>
      </c>
      <c r="O2734" s="19">
        <f t="shared" si="42"/>
        <v>0.11407339590368792</v>
      </c>
    </row>
    <row r="2735" spans="2:15" x14ac:dyDescent="0.25">
      <c r="B2735" s="40">
        <v>227.55214931258564</v>
      </c>
      <c r="C2735" s="41">
        <v>-10.174366666666666</v>
      </c>
      <c r="E2735" s="19">
        <v>59208.8146891832</v>
      </c>
      <c r="F2735" s="19">
        <v>60291.7710858922</v>
      </c>
      <c r="G2735" s="19">
        <v>58530.872799105302</v>
      </c>
      <c r="O2735" s="19">
        <f t="shared" si="42"/>
        <v>2.2800407167014782</v>
      </c>
    </row>
    <row r="2736" spans="2:15" x14ac:dyDescent="0.25">
      <c r="B2736" s="40">
        <v>227.59162986612384</v>
      </c>
      <c r="C2736" s="41">
        <v>-10.1587</v>
      </c>
      <c r="E2736" s="19">
        <v>59211.094729899902</v>
      </c>
      <c r="F2736" s="19">
        <v>60291.7710858922</v>
      </c>
      <c r="G2736" s="19">
        <v>58534.132125474498</v>
      </c>
      <c r="O2736" s="19">
        <f t="shared" si="42"/>
        <v>0.17089423659490421</v>
      </c>
    </row>
    <row r="2737" spans="2:15" x14ac:dyDescent="0.25">
      <c r="B2737" s="40">
        <v>227.59547973839298</v>
      </c>
      <c r="C2737" s="41">
        <v>-9.995733333333332</v>
      </c>
      <c r="E2737" s="19">
        <v>59211.265624136497</v>
      </c>
      <c r="F2737" s="19">
        <v>60291.7710858922</v>
      </c>
      <c r="G2737" s="19">
        <v>58534.372985561698</v>
      </c>
      <c r="O2737" s="19">
        <f t="shared" si="42"/>
        <v>5.9719555482006399</v>
      </c>
    </row>
    <row r="2738" spans="2:15" x14ac:dyDescent="0.25">
      <c r="B2738" s="40">
        <v>227.7</v>
      </c>
      <c r="C2738" s="41">
        <v>-9.7576333333333327</v>
      </c>
      <c r="E2738" s="19">
        <v>59217.237579684697</v>
      </c>
      <c r="F2738" s="19">
        <v>60291.7710858922</v>
      </c>
      <c r="G2738" s="19">
        <v>58542.5092403659</v>
      </c>
      <c r="O2738" s="19">
        <f t="shared" si="42"/>
        <v>0.7381458181043854</v>
      </c>
    </row>
    <row r="2739" spans="2:15" x14ac:dyDescent="0.25">
      <c r="B2739" s="40">
        <v>227.71301759810845</v>
      </c>
      <c r="C2739" s="41">
        <v>-9.9582333333333342</v>
      </c>
      <c r="E2739" s="19">
        <v>59217.975725502802</v>
      </c>
      <c r="F2739" s="19">
        <v>60291.7710858922</v>
      </c>
      <c r="G2739" s="19">
        <v>58543.479234525199</v>
      </c>
      <c r="O2739" s="19">
        <f t="shared" si="42"/>
        <v>7.763017605895584</v>
      </c>
    </row>
    <row r="2740" spans="2:15" x14ac:dyDescent="0.25">
      <c r="B2740" s="40">
        <v>227.85</v>
      </c>
      <c r="C2740" s="41">
        <v>-10.011966666666666</v>
      </c>
      <c r="E2740" s="19">
        <v>59225.738743108697</v>
      </c>
      <c r="F2740" s="19">
        <v>60291.7710858922</v>
      </c>
      <c r="G2740" s="19">
        <v>58553.268809640897</v>
      </c>
      <c r="O2740" s="19">
        <f t="shared" si="42"/>
        <v>1.5266150962997926</v>
      </c>
    </row>
    <row r="2741" spans="2:15" x14ac:dyDescent="0.25">
      <c r="B2741" s="40">
        <v>227.87734429696442</v>
      </c>
      <c r="C2741" s="41">
        <v>-10.314266666666667</v>
      </c>
      <c r="E2741" s="19">
        <v>59227.265358204997</v>
      </c>
      <c r="F2741" s="19">
        <v>60291.7710858922</v>
      </c>
      <c r="G2741" s="19">
        <v>58555.115038689903</v>
      </c>
      <c r="O2741" s="19">
        <f t="shared" si="42"/>
        <v>0.45212669330067001</v>
      </c>
    </row>
    <row r="2742" spans="2:15" x14ac:dyDescent="0.25">
      <c r="B2742" s="40">
        <v>227.88526982848393</v>
      </c>
      <c r="C2742" s="41">
        <v>-9.7572666666666663</v>
      </c>
      <c r="E2742" s="19">
        <v>59227.717484898298</v>
      </c>
      <c r="F2742" s="19">
        <v>60291.7710858922</v>
      </c>
      <c r="G2742" s="19">
        <v>58555.657436806301</v>
      </c>
      <c r="O2742" s="19">
        <f t="shared" si="42"/>
        <v>5.9821137749022455</v>
      </c>
    </row>
    <row r="2743" spans="2:15" x14ac:dyDescent="0.25">
      <c r="B2743" s="40">
        <v>227.9910729617342</v>
      </c>
      <c r="C2743" s="41">
        <v>-9.8614666666666668</v>
      </c>
      <c r="E2743" s="19">
        <v>59233.6995986732</v>
      </c>
      <c r="F2743" s="19">
        <v>60291.7710858922</v>
      </c>
      <c r="G2743" s="19">
        <v>58562.6662911854</v>
      </c>
      <c r="O2743" s="19">
        <f t="shared" si="42"/>
        <v>0.50719865119754104</v>
      </c>
    </row>
    <row r="2744" spans="2:15" x14ac:dyDescent="0.25">
      <c r="B2744" s="40">
        <v>228</v>
      </c>
      <c r="C2744" s="41">
        <v>-9.3135666666666665</v>
      </c>
      <c r="E2744" s="19">
        <v>59234.206797324397</v>
      </c>
      <c r="F2744" s="19">
        <v>60291.7710858922</v>
      </c>
      <c r="G2744" s="19">
        <v>58563.247788416003</v>
      </c>
      <c r="O2744" s="19">
        <f t="shared" si="42"/>
        <v>2.4780723723015399</v>
      </c>
    </row>
    <row r="2745" spans="2:15" x14ac:dyDescent="0.25">
      <c r="B2745" s="40">
        <v>228.04415890275513</v>
      </c>
      <c r="C2745" s="41">
        <v>-9.8312999999999988</v>
      </c>
      <c r="E2745" s="19">
        <v>59236.684869696699</v>
      </c>
      <c r="F2745" s="19">
        <v>60291.7710858922</v>
      </c>
      <c r="G2745" s="19">
        <v>58566.064824828303</v>
      </c>
      <c r="O2745" s="19">
        <f t="shared" si="42"/>
        <v>5.9595639004037366</v>
      </c>
    </row>
    <row r="2746" spans="2:15" x14ac:dyDescent="0.25">
      <c r="B2746" s="40">
        <v>228.15</v>
      </c>
      <c r="C2746" s="41">
        <v>-9.3634000000000004</v>
      </c>
      <c r="E2746" s="19">
        <v>59242.644433597103</v>
      </c>
      <c r="F2746" s="19">
        <v>60291.7710858922</v>
      </c>
      <c r="G2746" s="19">
        <v>58572.7078106107</v>
      </c>
      <c r="O2746" s="19">
        <f t="shared" si="42"/>
        <v>2.5818619790006778</v>
      </c>
    </row>
    <row r="2747" spans="2:15" x14ac:dyDescent="0.25">
      <c r="B2747" s="40">
        <v>228.19596397089626</v>
      </c>
      <c r="C2747" s="41">
        <v>-9.0356666666666658</v>
      </c>
      <c r="E2747" s="19">
        <v>59245.226295576103</v>
      </c>
      <c r="F2747" s="19">
        <v>60291.7710858922</v>
      </c>
      <c r="G2747" s="19">
        <v>58575.545213258803</v>
      </c>
      <c r="O2747" s="19">
        <f t="shared" si="42"/>
        <v>0.89744196859828662</v>
      </c>
    </row>
    <row r="2748" spans="2:15" x14ac:dyDescent="0.25">
      <c r="B2748" s="40">
        <v>228.21249090908222</v>
      </c>
      <c r="C2748" s="41">
        <v>-8.3140000000000001</v>
      </c>
      <c r="E2748" s="19">
        <v>59246.123737544702</v>
      </c>
      <c r="F2748" s="19">
        <v>60291.7710858922</v>
      </c>
      <c r="G2748" s="19">
        <v>58576.527847601799</v>
      </c>
      <c r="O2748" s="19">
        <f t="shared" si="42"/>
        <v>4.930605647401535</v>
      </c>
    </row>
    <row r="2749" spans="2:15" x14ac:dyDescent="0.25">
      <c r="B2749" s="40">
        <v>228.3</v>
      </c>
      <c r="C2749" s="41">
        <v>-8.2156333333333329</v>
      </c>
      <c r="E2749" s="19">
        <v>59251.054343192103</v>
      </c>
      <c r="F2749" s="19">
        <v>60291.7710858922</v>
      </c>
      <c r="G2749" s="19">
        <v>58581.910510144997</v>
      </c>
      <c r="O2749" s="19">
        <f t="shared" si="42"/>
        <v>0.83956960589421215</v>
      </c>
    </row>
    <row r="2750" spans="2:15" x14ac:dyDescent="0.25">
      <c r="B2750" s="40">
        <v>228.31531537591451</v>
      </c>
      <c r="C2750" s="41">
        <v>-8.7506000000000004</v>
      </c>
      <c r="E2750" s="19">
        <v>59251.893912797997</v>
      </c>
      <c r="F2750" s="19">
        <v>60291.7710858922</v>
      </c>
      <c r="G2750" s="19">
        <v>58582.826700258003</v>
      </c>
      <c r="O2750" s="19">
        <f t="shared" si="42"/>
        <v>3.6912002665048931</v>
      </c>
    </row>
    <row r="2751" spans="2:15" x14ac:dyDescent="0.25">
      <c r="B2751" s="40">
        <v>228.38136980954732</v>
      </c>
      <c r="C2751" s="41">
        <v>-8.791599999999999</v>
      </c>
      <c r="E2751" s="19">
        <v>59255.585113064502</v>
      </c>
      <c r="F2751" s="19">
        <v>60291.7710858922</v>
      </c>
      <c r="G2751" s="19">
        <v>58586.865079782903</v>
      </c>
      <c r="O2751" s="19">
        <f t="shared" si="42"/>
        <v>3.8541043098957743</v>
      </c>
    </row>
    <row r="2752" spans="2:15" x14ac:dyDescent="0.25">
      <c r="B2752" s="40">
        <v>228.45</v>
      </c>
      <c r="C2752" s="41">
        <v>-8.7525999999999993</v>
      </c>
      <c r="E2752" s="19">
        <v>59259.439217374398</v>
      </c>
      <c r="F2752" s="19">
        <v>60291.7710858922</v>
      </c>
      <c r="G2752" s="19">
        <v>58591.117520938496</v>
      </c>
      <c r="O2752" s="19">
        <f t="shared" si="42"/>
        <v>4.0166372706007678</v>
      </c>
    </row>
    <row r="2753" spans="2:15" x14ac:dyDescent="0.25">
      <c r="B2753" s="40">
        <v>228.52221509442384</v>
      </c>
      <c r="C2753" s="41">
        <v>-8.2147666666666677</v>
      </c>
      <c r="E2753" s="19">
        <v>59263.455854644999</v>
      </c>
      <c r="F2753" s="19">
        <v>60291.7710858922</v>
      </c>
      <c r="G2753" s="19">
        <v>58595.615241569903</v>
      </c>
      <c r="O2753" s="19">
        <f t="shared" si="42"/>
        <v>1.5606993082983536</v>
      </c>
    </row>
    <row r="2754" spans="2:15" x14ac:dyDescent="0.25">
      <c r="B2754" s="40">
        <v>228.54982509775212</v>
      </c>
      <c r="C2754" s="41">
        <v>-8.2305666666666664</v>
      </c>
      <c r="E2754" s="19">
        <v>59265.016553953297</v>
      </c>
      <c r="F2754" s="19">
        <v>60291.7710858922</v>
      </c>
      <c r="G2754" s="19">
        <v>58597.387125214002</v>
      </c>
      <c r="O2754" s="19">
        <f t="shared" si="42"/>
        <v>1.7270825783998589</v>
      </c>
    </row>
    <row r="2755" spans="2:15" x14ac:dyDescent="0.25">
      <c r="B2755" s="40">
        <v>228.58134319774791</v>
      </c>
      <c r="C2755" s="41">
        <v>-8.4683333333333337</v>
      </c>
      <c r="E2755" s="19">
        <v>59266.743636531697</v>
      </c>
      <c r="F2755" s="19">
        <v>60291.7710858922</v>
      </c>
      <c r="G2755" s="19">
        <v>58599.366822931603</v>
      </c>
      <c r="O2755" s="19">
        <f t="shared" ref="O2755:O2818" si="43">E2756-E2755</f>
        <v>1.0581108777041663</v>
      </c>
    </row>
    <row r="2756" spans="2:15" x14ac:dyDescent="0.25">
      <c r="B2756" s="40">
        <v>228.6</v>
      </c>
      <c r="C2756" s="41">
        <v>-8.477566666666668</v>
      </c>
      <c r="E2756" s="19">
        <v>59267.801747409401</v>
      </c>
      <c r="F2756" s="19">
        <v>60291.7710858922</v>
      </c>
      <c r="G2756" s="19">
        <v>58600.5904769111</v>
      </c>
      <c r="O2756" s="19">
        <f t="shared" si="43"/>
        <v>6.5089933894996648</v>
      </c>
    </row>
    <row r="2757" spans="2:15" x14ac:dyDescent="0.25">
      <c r="B2757" s="40">
        <v>228.71688626729818</v>
      </c>
      <c r="C2757" s="41">
        <v>-8.3814333333333337</v>
      </c>
      <c r="E2757" s="19">
        <v>59274.310740798901</v>
      </c>
      <c r="F2757" s="19">
        <v>60291.7710858922</v>
      </c>
      <c r="G2757" s="19">
        <v>58608.332308720601</v>
      </c>
      <c r="O2757" s="19">
        <f t="shared" si="43"/>
        <v>1.8338837632982177</v>
      </c>
    </row>
    <row r="2758" spans="2:15" x14ac:dyDescent="0.25">
      <c r="B2758" s="40">
        <v>228.75</v>
      </c>
      <c r="C2758" s="41">
        <v>-8.1683000000000003</v>
      </c>
      <c r="E2758" s="19">
        <v>59276.144624562199</v>
      </c>
      <c r="F2758" s="19">
        <v>60291.7710858922</v>
      </c>
      <c r="G2758" s="19">
        <v>58610.5910119826</v>
      </c>
      <c r="O2758" s="19">
        <f t="shared" si="43"/>
        <v>3.1101818155002547</v>
      </c>
    </row>
    <row r="2759" spans="2:15" x14ac:dyDescent="0.25">
      <c r="B2759" s="40">
        <v>228.80614251631781</v>
      </c>
      <c r="C2759" s="41">
        <v>-8.1327666666666669</v>
      </c>
      <c r="E2759" s="19">
        <v>59279.254806377699</v>
      </c>
      <c r="F2759" s="19">
        <v>60291.7710858922</v>
      </c>
      <c r="G2759" s="19">
        <v>58614.512853766602</v>
      </c>
      <c r="O2759" s="19">
        <f t="shared" si="43"/>
        <v>2.9415141206991393</v>
      </c>
    </row>
    <row r="2760" spans="2:15" x14ac:dyDescent="0.25">
      <c r="B2760" s="40">
        <v>228.85867612786046</v>
      </c>
      <c r="C2760" s="41">
        <v>-8.0449666666666673</v>
      </c>
      <c r="E2760" s="19">
        <v>59282.196320498399</v>
      </c>
      <c r="F2760" s="19">
        <v>60291.7710858922</v>
      </c>
      <c r="G2760" s="19">
        <v>58618.3382298902</v>
      </c>
      <c r="O2760" s="19">
        <f t="shared" si="43"/>
        <v>1.275916260201484</v>
      </c>
    </row>
    <row r="2761" spans="2:15" x14ac:dyDescent="0.25">
      <c r="B2761" s="40">
        <v>228.88158281178704</v>
      </c>
      <c r="C2761" s="41">
        <v>-8.0572333333333344</v>
      </c>
      <c r="E2761" s="19">
        <v>59283.4722367586</v>
      </c>
      <c r="F2761" s="19">
        <v>60291.7710858922</v>
      </c>
      <c r="G2761" s="19">
        <v>58620.035662911301</v>
      </c>
      <c r="O2761" s="19">
        <f t="shared" si="43"/>
        <v>0.99830333949648775</v>
      </c>
    </row>
    <row r="2762" spans="2:15" x14ac:dyDescent="0.25">
      <c r="B2762" s="40">
        <v>228.9</v>
      </c>
      <c r="C2762" s="41">
        <v>-7.9943</v>
      </c>
      <c r="E2762" s="19">
        <v>59284.470540098097</v>
      </c>
      <c r="F2762" s="19">
        <v>60291.7710858922</v>
      </c>
      <c r="G2762" s="19">
        <v>58621.3807600726</v>
      </c>
      <c r="O2762" s="19">
        <f t="shared" si="43"/>
        <v>5.9302961742068874</v>
      </c>
    </row>
    <row r="2763" spans="2:15" x14ac:dyDescent="0.25">
      <c r="B2763" s="40">
        <v>229.00669942070738</v>
      </c>
      <c r="C2763" s="41">
        <v>-7.9382333333333337</v>
      </c>
      <c r="E2763" s="19">
        <v>59290.400836272303</v>
      </c>
      <c r="F2763" s="19">
        <v>60291.7710858922</v>
      </c>
      <c r="G2763" s="19">
        <v>58629.699029689902</v>
      </c>
      <c r="O2763" s="19">
        <f t="shared" si="43"/>
        <v>1.9938270853963331</v>
      </c>
    </row>
    <row r="2764" spans="2:15" x14ac:dyDescent="0.25">
      <c r="B2764" s="40">
        <v>229.04294422482047</v>
      </c>
      <c r="C2764" s="41">
        <v>-7.8958666666666657</v>
      </c>
      <c r="E2764" s="19">
        <v>59292.3946633577</v>
      </c>
      <c r="F2764" s="19">
        <v>60291.7710858922</v>
      </c>
      <c r="G2764" s="19">
        <v>58632.622063213399</v>
      </c>
      <c r="O2764" s="19">
        <f t="shared" si="43"/>
        <v>0.38761515069927555</v>
      </c>
    </row>
    <row r="2765" spans="2:15" x14ac:dyDescent="0.25">
      <c r="B2765" s="40">
        <v>229.05</v>
      </c>
      <c r="C2765" s="41">
        <v>-7.8803666666666663</v>
      </c>
      <c r="E2765" s="19">
        <v>59292.782278508399</v>
      </c>
      <c r="F2765" s="19">
        <v>60291.7710858922</v>
      </c>
      <c r="G2765" s="19">
        <v>58633.197478180598</v>
      </c>
      <c r="O2765" s="19">
        <f t="shared" si="43"/>
        <v>8.3012235843998496</v>
      </c>
    </row>
    <row r="2766" spans="2:15" x14ac:dyDescent="0.25">
      <c r="B2766" s="40">
        <v>229.2</v>
      </c>
      <c r="C2766" s="41">
        <v>-7.8709999999999996</v>
      </c>
      <c r="E2766" s="19">
        <v>59301.083502092799</v>
      </c>
      <c r="F2766" s="19">
        <v>60291.7710858922</v>
      </c>
      <c r="G2766" s="19">
        <v>58646.054100621703</v>
      </c>
      <c r="O2766" s="19">
        <f t="shared" si="43"/>
        <v>8.2948528132037609</v>
      </c>
    </row>
    <row r="2767" spans="2:15" x14ac:dyDescent="0.25">
      <c r="B2767" s="40">
        <v>229.35</v>
      </c>
      <c r="C2767" s="41">
        <v>-7.7894666666666659</v>
      </c>
      <c r="E2767" s="19">
        <v>59309.378354906003</v>
      </c>
      <c r="F2767" s="19">
        <v>60291.7710858922</v>
      </c>
      <c r="G2767" s="19">
        <v>58659.840175426601</v>
      </c>
      <c r="O2767" s="19">
        <f t="shared" si="43"/>
        <v>0.11057380989950616</v>
      </c>
    </row>
    <row r="2768" spans="2:15" x14ac:dyDescent="0.25">
      <c r="B2768" s="40">
        <v>229.35195712786899</v>
      </c>
      <c r="C2768" s="41">
        <v>-7.826366666666666</v>
      </c>
      <c r="E2768" s="19">
        <v>59309.488928715902</v>
      </c>
      <c r="F2768" s="19">
        <v>60291.7710858922</v>
      </c>
      <c r="G2768" s="19">
        <v>58660.029762204002</v>
      </c>
      <c r="O2768" s="19">
        <f t="shared" si="43"/>
        <v>2.65367851479823</v>
      </c>
    </row>
    <row r="2769" spans="2:15" x14ac:dyDescent="0.25">
      <c r="B2769" s="40">
        <v>229.40043396016529</v>
      </c>
      <c r="C2769" s="41">
        <v>-7.8013666666666666</v>
      </c>
      <c r="E2769" s="19">
        <v>59312.1426072307</v>
      </c>
      <c r="F2769" s="19">
        <v>60291.7710858922</v>
      </c>
      <c r="G2769" s="19">
        <v>58664.622768569898</v>
      </c>
      <c r="O2769" s="19">
        <f t="shared" si="43"/>
        <v>5.4730927549026092</v>
      </c>
    </row>
    <row r="2770" spans="2:15" x14ac:dyDescent="0.25">
      <c r="B2770" s="40">
        <v>229.49873258673728</v>
      </c>
      <c r="C2770" s="41">
        <v>-7.9107666666666674</v>
      </c>
      <c r="E2770" s="19">
        <v>59317.615699985603</v>
      </c>
      <c r="F2770" s="19">
        <v>60291.7710858922</v>
      </c>
      <c r="G2770" s="19">
        <v>58674.3441594096</v>
      </c>
      <c r="O2770" s="19">
        <f t="shared" si="43"/>
        <v>5.5285978596657515E-2</v>
      </c>
    </row>
    <row r="2771" spans="2:15" x14ac:dyDescent="0.25">
      <c r="B2771" s="40">
        <v>229.5</v>
      </c>
      <c r="C2771" s="41">
        <v>-7.8754999999999997</v>
      </c>
      <c r="E2771" s="19">
        <v>59317.6709859642</v>
      </c>
      <c r="F2771" s="19">
        <v>60291.7710858922</v>
      </c>
      <c r="G2771" s="19">
        <v>58674.443979904499</v>
      </c>
      <c r="O2771" s="19">
        <f t="shared" si="43"/>
        <v>2.3221036207032739</v>
      </c>
    </row>
    <row r="2772" spans="2:15" x14ac:dyDescent="0.25">
      <c r="B2772" s="40">
        <v>229.54151864220347</v>
      </c>
      <c r="C2772" s="41">
        <v>-7.9595666666666673</v>
      </c>
      <c r="E2772" s="19">
        <v>59319.993089584903</v>
      </c>
      <c r="F2772" s="19">
        <v>60291.7710858922</v>
      </c>
      <c r="G2772" s="19">
        <v>58678.664366579003</v>
      </c>
      <c r="O2772" s="19">
        <f t="shared" si="43"/>
        <v>3.8707558484966285</v>
      </c>
    </row>
    <row r="2773" spans="2:15" x14ac:dyDescent="0.25">
      <c r="B2773" s="40">
        <v>229.6120054747187</v>
      </c>
      <c r="C2773" s="41">
        <v>-7.7492333333333336</v>
      </c>
      <c r="E2773" s="19">
        <v>59323.8638454334</v>
      </c>
      <c r="F2773" s="19">
        <v>60291.7710858922</v>
      </c>
      <c r="G2773" s="19">
        <v>58685.814685265097</v>
      </c>
      <c r="O2773" s="19">
        <f t="shared" si="43"/>
        <v>1.5485851514022215</v>
      </c>
    </row>
    <row r="2774" spans="2:15" x14ac:dyDescent="0.25">
      <c r="B2774" s="40">
        <v>229.64042085185633</v>
      </c>
      <c r="C2774" s="41">
        <v>-7.8835666666666668</v>
      </c>
      <c r="E2774" s="19">
        <v>59325.412430584802</v>
      </c>
      <c r="F2774" s="19">
        <v>60291.7710858922</v>
      </c>
      <c r="G2774" s="19">
        <v>58688.713412576799</v>
      </c>
      <c r="O2774" s="19">
        <f t="shared" si="43"/>
        <v>0.55311369909759378</v>
      </c>
    </row>
    <row r="2775" spans="2:15" x14ac:dyDescent="0.25">
      <c r="B2775" s="40">
        <v>229.65</v>
      </c>
      <c r="C2775" s="41">
        <v>-7.8243333333333327</v>
      </c>
      <c r="E2775" s="19">
        <v>59325.965544283899</v>
      </c>
      <c r="F2775" s="19">
        <v>60291.7710858922</v>
      </c>
      <c r="G2775" s="19">
        <v>58689.753791364899</v>
      </c>
      <c r="O2775" s="19">
        <f t="shared" si="43"/>
        <v>7.0273104279986001</v>
      </c>
    </row>
    <row r="2776" spans="2:15" x14ac:dyDescent="0.25">
      <c r="B2776" s="40">
        <v>229.77711639847786</v>
      </c>
      <c r="C2776" s="41">
        <v>-8.0177666666666667</v>
      </c>
      <c r="E2776" s="19">
        <v>59332.992854711898</v>
      </c>
      <c r="F2776" s="19">
        <v>60291.7710858922</v>
      </c>
      <c r="G2776" s="19">
        <v>58703.185147483797</v>
      </c>
      <c r="O2776" s="19">
        <f t="shared" si="43"/>
        <v>1.2733241692039883</v>
      </c>
    </row>
    <row r="2777" spans="2:15" x14ac:dyDescent="0.25">
      <c r="B2777" s="40">
        <v>229.8</v>
      </c>
      <c r="C2777" s="41">
        <v>-7.7941000000000003</v>
      </c>
      <c r="E2777" s="19">
        <v>59334.266178881102</v>
      </c>
      <c r="F2777" s="19">
        <v>60291.7710858922</v>
      </c>
      <c r="G2777" s="19">
        <v>58705.657887116897</v>
      </c>
      <c r="O2777" s="19">
        <f t="shared" si="43"/>
        <v>1.993517425697064</v>
      </c>
    </row>
    <row r="2778" spans="2:15" x14ac:dyDescent="0.25">
      <c r="B2778" s="40">
        <v>229.83612233406208</v>
      </c>
      <c r="C2778" s="41">
        <v>-7.7596666666666669</v>
      </c>
      <c r="E2778" s="19">
        <v>59336.259696306799</v>
      </c>
      <c r="F2778" s="19">
        <v>60291.7710858922</v>
      </c>
      <c r="G2778" s="19">
        <v>58709.550886762103</v>
      </c>
      <c r="O2778" s="19">
        <f t="shared" si="43"/>
        <v>2.4928124092984945</v>
      </c>
    </row>
    <row r="2779" spans="2:15" x14ac:dyDescent="0.25">
      <c r="B2779" s="40">
        <v>229.88127999610114</v>
      </c>
      <c r="C2779" s="41">
        <v>-7.6187000000000005</v>
      </c>
      <c r="E2779" s="19">
        <v>59338.752508716098</v>
      </c>
      <c r="F2779" s="19">
        <v>60291.7710858922</v>
      </c>
      <c r="G2779" s="19">
        <v>58714.453870928497</v>
      </c>
      <c r="O2779" s="19">
        <f t="shared" si="43"/>
        <v>1.5516423799999757</v>
      </c>
    </row>
    <row r="2780" spans="2:15" x14ac:dyDescent="0.25">
      <c r="B2780" s="40">
        <v>229.90891370185318</v>
      </c>
      <c r="C2780" s="41">
        <v>-7.8686999999999996</v>
      </c>
      <c r="E2780" s="19">
        <v>59340.304151096097</v>
      </c>
      <c r="F2780" s="19">
        <v>60291.7710858922</v>
      </c>
      <c r="G2780" s="19">
        <v>58717.523987028799</v>
      </c>
      <c r="O2780" s="19">
        <f t="shared" si="43"/>
        <v>2.2728876761029824</v>
      </c>
    </row>
    <row r="2781" spans="2:15" x14ac:dyDescent="0.25">
      <c r="B2781" s="40">
        <v>229.95</v>
      </c>
      <c r="C2781" s="41">
        <v>-7.9149333333333329</v>
      </c>
      <c r="E2781" s="19">
        <v>59342.5770387722</v>
      </c>
      <c r="F2781" s="19">
        <v>60291.7710858922</v>
      </c>
      <c r="G2781" s="19">
        <v>58722.044544469798</v>
      </c>
      <c r="O2781" s="19">
        <f t="shared" si="43"/>
        <v>4.7711099973021192</v>
      </c>
    </row>
    <row r="2782" spans="2:15" x14ac:dyDescent="0.25">
      <c r="B2782" s="40">
        <v>230.03590723723408</v>
      </c>
      <c r="C2782" s="41">
        <v>-8.1257000000000001</v>
      </c>
      <c r="E2782" s="19">
        <v>59347.348148769503</v>
      </c>
      <c r="F2782" s="19">
        <v>60291.7710858922</v>
      </c>
      <c r="G2782" s="19">
        <v>58731.613984436299</v>
      </c>
      <c r="O2782" s="19">
        <f t="shared" si="43"/>
        <v>2.1098727748976671</v>
      </c>
    </row>
    <row r="2783" spans="2:15" x14ac:dyDescent="0.25">
      <c r="B2783" s="40">
        <v>230.07419232859721</v>
      </c>
      <c r="C2783" s="41">
        <v>-8.0102666666666664</v>
      </c>
      <c r="E2783" s="19">
        <v>59349.4580215444</v>
      </c>
      <c r="F2783" s="19">
        <v>60291.7710858922</v>
      </c>
      <c r="G2783" s="19">
        <v>58735.875713235197</v>
      </c>
      <c r="O2783" s="19">
        <f t="shared" si="43"/>
        <v>1.4442514289985411</v>
      </c>
    </row>
    <row r="2784" spans="2:15" x14ac:dyDescent="0.25">
      <c r="B2784" s="40">
        <v>230.1</v>
      </c>
      <c r="C2784" s="41">
        <v>-8.0406999999999993</v>
      </c>
      <c r="E2784" s="19">
        <v>59350.902272973399</v>
      </c>
      <c r="F2784" s="19">
        <v>60291.7710858922</v>
      </c>
      <c r="G2784" s="19">
        <v>58738.802040732997</v>
      </c>
      <c r="O2784" s="19">
        <f t="shared" si="43"/>
        <v>3.2238290512032108</v>
      </c>
    </row>
    <row r="2785" spans="2:15" x14ac:dyDescent="0.25">
      <c r="B2785" s="40">
        <v>230.15819147987196</v>
      </c>
      <c r="C2785" s="41">
        <v>-8.013933333333334</v>
      </c>
      <c r="E2785" s="19">
        <v>59354.126102024602</v>
      </c>
      <c r="F2785" s="19">
        <v>60291.7710858922</v>
      </c>
      <c r="G2785" s="19">
        <v>58745.357195574798</v>
      </c>
      <c r="O2785" s="19">
        <f t="shared" si="43"/>
        <v>3.3381652157986537</v>
      </c>
    </row>
    <row r="2786" spans="2:15" x14ac:dyDescent="0.25">
      <c r="B2786" s="40">
        <v>230.21801100589045</v>
      </c>
      <c r="C2786" s="41">
        <v>-7.9734000000000007</v>
      </c>
      <c r="E2786" s="19">
        <v>59357.464267240401</v>
      </c>
      <c r="F2786" s="19">
        <v>60291.7710858922</v>
      </c>
      <c r="G2786" s="19">
        <v>58752.172283022199</v>
      </c>
      <c r="O2786" s="19">
        <f t="shared" si="43"/>
        <v>1.7817632606020197</v>
      </c>
    </row>
    <row r="2787" spans="2:15" x14ac:dyDescent="0.25">
      <c r="B2787" s="40">
        <v>230.25</v>
      </c>
      <c r="C2787" s="41">
        <v>-8.0194333333333336</v>
      </c>
      <c r="E2787" s="19">
        <v>59359.246030501003</v>
      </c>
      <c r="F2787" s="19">
        <v>60291.7710858922</v>
      </c>
      <c r="G2787" s="19">
        <v>58755.818653215698</v>
      </c>
      <c r="O2787" s="19">
        <f t="shared" si="43"/>
        <v>1.4484405707989936</v>
      </c>
    </row>
    <row r="2788" spans="2:15" x14ac:dyDescent="0.25">
      <c r="B2788" s="40">
        <v>230.27586090501828</v>
      </c>
      <c r="C2788" s="41">
        <v>-8.0407333333333337</v>
      </c>
      <c r="E2788" s="19">
        <v>59360.694471071802</v>
      </c>
      <c r="F2788" s="19">
        <v>60291.7710858922</v>
      </c>
      <c r="G2788" s="19">
        <v>58758.786318238199</v>
      </c>
      <c r="O2788" s="19">
        <f t="shared" si="43"/>
        <v>2.8990111027014791</v>
      </c>
    </row>
    <row r="2789" spans="2:15" x14ac:dyDescent="0.25">
      <c r="B2789" s="40">
        <v>230.3276232487259</v>
      </c>
      <c r="C2789" s="41">
        <v>-8.0828000000000007</v>
      </c>
      <c r="E2789" s="19">
        <v>59363.593482174503</v>
      </c>
      <c r="F2789" s="19">
        <v>60291.7710858922</v>
      </c>
      <c r="G2789" s="19">
        <v>58764.732606078498</v>
      </c>
      <c r="O2789" s="19">
        <f t="shared" si="43"/>
        <v>3.4045791134994943</v>
      </c>
    </row>
    <row r="2790" spans="2:15" x14ac:dyDescent="0.25">
      <c r="B2790" s="40">
        <v>230.38900998792477</v>
      </c>
      <c r="C2790" s="41">
        <v>-8.2152000000000012</v>
      </c>
      <c r="E2790" s="19">
        <v>59366.998061288003</v>
      </c>
      <c r="F2790" s="19">
        <v>60291.7710858922</v>
      </c>
      <c r="G2790" s="19">
        <v>58771.721395280998</v>
      </c>
      <c r="O2790" s="19">
        <f t="shared" si="43"/>
        <v>0.61439908319880487</v>
      </c>
    </row>
    <row r="2791" spans="2:15" x14ac:dyDescent="0.25">
      <c r="B2791" s="40">
        <v>230.4</v>
      </c>
      <c r="C2791" s="41">
        <v>-8.1012666666666675</v>
      </c>
      <c r="E2791" s="19">
        <v>59367.612460371201</v>
      </c>
      <c r="F2791" s="19">
        <v>60291.7710858922</v>
      </c>
      <c r="G2791" s="19">
        <v>58772.9826592272</v>
      </c>
      <c r="O2791" s="19">
        <f t="shared" si="43"/>
        <v>5.480294491899258</v>
      </c>
    </row>
    <row r="2792" spans="2:15" x14ac:dyDescent="0.25">
      <c r="B2792" s="40">
        <v>230.49773320384281</v>
      </c>
      <c r="C2792" s="41">
        <v>-8.2246666666666659</v>
      </c>
      <c r="E2792" s="19">
        <v>59373.092754863101</v>
      </c>
      <c r="F2792" s="19">
        <v>60291.7710858922</v>
      </c>
      <c r="G2792" s="19">
        <v>58784.222714554802</v>
      </c>
      <c r="O2792" s="19">
        <f t="shared" si="43"/>
        <v>2.9129567372001475</v>
      </c>
    </row>
    <row r="2793" spans="2:15" x14ac:dyDescent="0.25">
      <c r="B2793" s="40">
        <v>230.55</v>
      </c>
      <c r="C2793" s="41">
        <v>-8.103233333333332</v>
      </c>
      <c r="E2793" s="19">
        <v>59376.005711600301</v>
      </c>
      <c r="F2793" s="19">
        <v>60291.7710858922</v>
      </c>
      <c r="G2793" s="19">
        <v>58790.182336076803</v>
      </c>
      <c r="O2793" s="19">
        <f t="shared" si="43"/>
        <v>2.6921827147962176</v>
      </c>
    </row>
    <row r="2794" spans="2:15" x14ac:dyDescent="0.25">
      <c r="B2794" s="40">
        <v>230.59782288485002</v>
      </c>
      <c r="C2794" s="41">
        <v>-8.0339666666666663</v>
      </c>
      <c r="E2794" s="19">
        <v>59378.697894315097</v>
      </c>
      <c r="F2794" s="19">
        <v>60291.7710858922</v>
      </c>
      <c r="G2794" s="19">
        <v>58795.675518905999</v>
      </c>
      <c r="O2794" s="19">
        <f t="shared" si="43"/>
        <v>0.22449597329978133</v>
      </c>
    </row>
    <row r="2795" spans="2:15" x14ac:dyDescent="0.25">
      <c r="B2795" s="40">
        <v>230.60212502802406</v>
      </c>
      <c r="C2795" s="41">
        <v>-8.0066666666666659</v>
      </c>
      <c r="E2795" s="19">
        <v>59378.922390288397</v>
      </c>
      <c r="F2795" s="19">
        <v>60291.7710858922</v>
      </c>
      <c r="G2795" s="19">
        <v>58796.132817856102</v>
      </c>
      <c r="O2795" s="19">
        <f t="shared" si="43"/>
        <v>5.5075429161006468</v>
      </c>
    </row>
    <row r="2796" spans="2:15" x14ac:dyDescent="0.25">
      <c r="B2796" s="40">
        <v>230.7</v>
      </c>
      <c r="C2796" s="41">
        <v>-7.9927333333333337</v>
      </c>
      <c r="E2796" s="19">
        <v>59384.429933204498</v>
      </c>
      <c r="F2796" s="19">
        <v>60291.7710858922</v>
      </c>
      <c r="G2796" s="19">
        <v>58807.305961073696</v>
      </c>
      <c r="O2796" s="19">
        <f t="shared" si="43"/>
        <v>0.1125509874036652</v>
      </c>
    </row>
    <row r="2797" spans="2:15" x14ac:dyDescent="0.25">
      <c r="B2797" s="40">
        <v>230.70227993572001</v>
      </c>
      <c r="C2797" s="41">
        <v>-8.1301666666666677</v>
      </c>
      <c r="E2797" s="19">
        <v>59384.542484191901</v>
      </c>
      <c r="F2797" s="19">
        <v>60291.7710858922</v>
      </c>
      <c r="G2797" s="19">
        <v>58807.5332557808</v>
      </c>
      <c r="O2797" s="19">
        <f t="shared" si="43"/>
        <v>5.4099824458971852</v>
      </c>
    </row>
    <row r="2798" spans="2:15" x14ac:dyDescent="0.25">
      <c r="B2798" s="40">
        <v>230.79829240218214</v>
      </c>
      <c r="C2798" s="41">
        <v>-8.1252666666666666</v>
      </c>
      <c r="E2798" s="19">
        <v>59389.952466637798</v>
      </c>
      <c r="F2798" s="19">
        <v>60291.7710858922</v>
      </c>
      <c r="G2798" s="19">
        <v>58818.398953770702</v>
      </c>
      <c r="O2798" s="19">
        <f t="shared" si="43"/>
        <v>2.9368075624006451</v>
      </c>
    </row>
    <row r="2799" spans="2:15" x14ac:dyDescent="0.25">
      <c r="B2799" s="40">
        <v>230.85</v>
      </c>
      <c r="C2799" s="41">
        <v>-8.0369333333333337</v>
      </c>
      <c r="E2799" s="19">
        <v>59392.889274200199</v>
      </c>
      <c r="F2799" s="19">
        <v>60291.7710858922</v>
      </c>
      <c r="G2799" s="19">
        <v>58824.241811527303</v>
      </c>
      <c r="O2799" s="19">
        <f t="shared" si="43"/>
        <v>1.5267312463984126</v>
      </c>
    </row>
    <row r="2800" spans="2:15" x14ac:dyDescent="0.25">
      <c r="B2800" s="40">
        <v>230.87728976993384</v>
      </c>
      <c r="C2800" s="41">
        <v>-7.9885666666666664</v>
      </c>
      <c r="E2800" s="19">
        <v>59394.416005446597</v>
      </c>
      <c r="F2800" s="19">
        <v>60291.7710858922</v>
      </c>
      <c r="G2800" s="19">
        <v>58827.261701088901</v>
      </c>
      <c r="O2800" s="19">
        <f t="shared" si="43"/>
        <v>0.5091973303060513</v>
      </c>
    </row>
    <row r="2801" spans="2:15" x14ac:dyDescent="0.25">
      <c r="B2801" s="40">
        <v>230.8861990273713</v>
      </c>
      <c r="C2801" s="41">
        <v>-7.7696000000000005</v>
      </c>
      <c r="E2801" s="19">
        <v>59394.925202776903</v>
      </c>
      <c r="F2801" s="19">
        <v>60291.7710858922</v>
      </c>
      <c r="G2801" s="19">
        <v>58828.266061946299</v>
      </c>
      <c r="O2801" s="19">
        <f t="shared" si="43"/>
        <v>0.22635639869986335</v>
      </c>
    </row>
    <row r="2802" spans="2:15" x14ac:dyDescent="0.25">
      <c r="B2802" s="40">
        <v>230.89025690266212</v>
      </c>
      <c r="C2802" s="41">
        <v>-7.9001333333333328</v>
      </c>
      <c r="E2802" s="19">
        <v>59395.151559175603</v>
      </c>
      <c r="F2802" s="19">
        <v>60291.7710858922</v>
      </c>
      <c r="G2802" s="19">
        <v>58828.712068913897</v>
      </c>
      <c r="O2802" s="19">
        <f t="shared" si="43"/>
        <v>4.9872267596947495</v>
      </c>
    </row>
    <row r="2803" spans="2:15" x14ac:dyDescent="0.25">
      <c r="B2803" s="40">
        <v>230.97826791241133</v>
      </c>
      <c r="C2803" s="41">
        <v>-7.882766666666666</v>
      </c>
      <c r="E2803" s="19">
        <v>59400.138785935298</v>
      </c>
      <c r="F2803" s="19">
        <v>60291.7710858922</v>
      </c>
      <c r="G2803" s="19">
        <v>58838.461526088999</v>
      </c>
      <c r="O2803" s="19">
        <f t="shared" si="43"/>
        <v>1.2490278129989747</v>
      </c>
    </row>
    <row r="2804" spans="2:15" x14ac:dyDescent="0.25">
      <c r="B2804" s="40">
        <v>231</v>
      </c>
      <c r="C2804" s="41">
        <v>-7.875700000000001</v>
      </c>
      <c r="E2804" s="19">
        <v>59401.387813748297</v>
      </c>
      <c r="F2804" s="19">
        <v>60291.7710858922</v>
      </c>
      <c r="G2804" s="19">
        <v>58840.879376421697</v>
      </c>
      <c r="O2804" s="19">
        <f t="shared" si="43"/>
        <v>3.5246706082034507</v>
      </c>
    </row>
    <row r="2805" spans="2:15" x14ac:dyDescent="0.25">
      <c r="B2805" s="40">
        <v>231.06241990668147</v>
      </c>
      <c r="C2805" s="41">
        <v>-7.8207666666666666</v>
      </c>
      <c r="E2805" s="19">
        <v>59404.9124843565</v>
      </c>
      <c r="F2805" s="19">
        <v>60291.7710858922</v>
      </c>
      <c r="G2805" s="19">
        <v>58847.651244545101</v>
      </c>
      <c r="O2805" s="19">
        <f t="shared" si="43"/>
        <v>4.6149687938959687</v>
      </c>
    </row>
    <row r="2806" spans="2:15" x14ac:dyDescent="0.25">
      <c r="B2806" s="40">
        <v>231.14280736072396</v>
      </c>
      <c r="C2806" s="41">
        <v>-7.8285000000000009</v>
      </c>
      <c r="E2806" s="19">
        <v>59409.527453150396</v>
      </c>
      <c r="F2806" s="19">
        <v>60291.7710858922</v>
      </c>
      <c r="G2806" s="19">
        <v>58856.405518414198</v>
      </c>
      <c r="O2806" s="19">
        <f t="shared" si="43"/>
        <v>0.39935214130673558</v>
      </c>
    </row>
    <row r="2807" spans="2:15" x14ac:dyDescent="0.25">
      <c r="B2807" s="40">
        <v>231.15</v>
      </c>
      <c r="C2807" s="41">
        <v>-7.8789000000000007</v>
      </c>
      <c r="E2807" s="19">
        <v>59409.926805291703</v>
      </c>
      <c r="F2807" s="19">
        <v>60291.7710858922</v>
      </c>
      <c r="G2807" s="19">
        <v>58857.157158365102</v>
      </c>
      <c r="O2807" s="19">
        <f t="shared" si="43"/>
        <v>2.5120956547980313</v>
      </c>
    </row>
    <row r="2808" spans="2:15" x14ac:dyDescent="0.25">
      <c r="B2808" s="40">
        <v>231.19415946669167</v>
      </c>
      <c r="C2808" s="41">
        <v>-7.7971333333333339</v>
      </c>
      <c r="E2808" s="19">
        <v>59412.438900946501</v>
      </c>
      <c r="F2808" s="19">
        <v>60291.7710858922</v>
      </c>
      <c r="G2808" s="19">
        <v>58861.864007508397</v>
      </c>
      <c r="O2808" s="19">
        <f t="shared" si="43"/>
        <v>0.17139648579905042</v>
      </c>
    </row>
    <row r="2809" spans="2:15" x14ac:dyDescent="0.25">
      <c r="B2809" s="40">
        <v>231.19729141258284</v>
      </c>
      <c r="C2809" s="41">
        <v>-7.7044999999999995</v>
      </c>
      <c r="E2809" s="19">
        <v>59412.6102974323</v>
      </c>
      <c r="F2809" s="19">
        <v>60291.7710858922</v>
      </c>
      <c r="G2809" s="19">
        <v>58862.183816970697</v>
      </c>
      <c r="O2809" s="19">
        <f t="shared" si="43"/>
        <v>1.3145312794003985</v>
      </c>
    </row>
    <row r="2810" spans="2:15" x14ac:dyDescent="0.25">
      <c r="B2810" s="40">
        <v>231.21952474979039</v>
      </c>
      <c r="C2810" s="41">
        <v>-7.8201666666666663</v>
      </c>
      <c r="E2810" s="19">
        <v>59413.924828711701</v>
      </c>
      <c r="F2810" s="19">
        <v>60291.7710858922</v>
      </c>
      <c r="G2810" s="19">
        <v>58864.630989087302</v>
      </c>
      <c r="O2810" s="19">
        <f t="shared" si="43"/>
        <v>4.1778747122007189</v>
      </c>
    </row>
    <row r="2811" spans="2:15" x14ac:dyDescent="0.25">
      <c r="B2811" s="40">
        <v>231.29266654913232</v>
      </c>
      <c r="C2811" s="41">
        <v>-7.9575000000000005</v>
      </c>
      <c r="E2811" s="19">
        <v>59418.102703423901</v>
      </c>
      <c r="F2811" s="19">
        <v>60291.7710858922</v>
      </c>
      <c r="G2811" s="19">
        <v>58872.3432813826</v>
      </c>
      <c r="O2811" s="19">
        <f t="shared" si="43"/>
        <v>0.40106314409786137</v>
      </c>
    </row>
    <row r="2812" spans="2:15" x14ac:dyDescent="0.25">
      <c r="B2812" s="40">
        <v>231.3</v>
      </c>
      <c r="C2812" s="41">
        <v>-7.932900000000001</v>
      </c>
      <c r="E2812" s="19">
        <v>59418.503766567999</v>
      </c>
      <c r="F2812" s="19">
        <v>60291.7710858922</v>
      </c>
      <c r="G2812" s="19">
        <v>58873.078457794603</v>
      </c>
      <c r="O2812" s="19">
        <f t="shared" si="43"/>
        <v>3.5555910508992383</v>
      </c>
    </row>
    <row r="2813" spans="2:15" x14ac:dyDescent="0.25">
      <c r="B2813" s="40">
        <v>231.36232723400124</v>
      </c>
      <c r="C2813" s="41">
        <v>-7.9363000000000001</v>
      </c>
      <c r="E2813" s="19">
        <v>59422.059357618899</v>
      </c>
      <c r="F2813" s="19">
        <v>60291.7710858922</v>
      </c>
      <c r="G2813" s="19">
        <v>58879.556957115601</v>
      </c>
      <c r="O2813" s="19">
        <f t="shared" si="43"/>
        <v>3.8488757434024592</v>
      </c>
    </row>
    <row r="2814" spans="2:15" x14ac:dyDescent="0.25">
      <c r="B2814" s="40">
        <v>231.42860127964877</v>
      </c>
      <c r="C2814" s="41">
        <v>-7.9444333333333335</v>
      </c>
      <c r="E2814" s="19">
        <v>59425.908233362301</v>
      </c>
      <c r="F2814" s="19">
        <v>60291.7710858922</v>
      </c>
      <c r="G2814" s="19">
        <v>58886.491566942997</v>
      </c>
      <c r="O2814" s="19">
        <f t="shared" si="43"/>
        <v>1.2077256424963707</v>
      </c>
    </row>
    <row r="2815" spans="2:15" x14ac:dyDescent="0.25">
      <c r="B2815" s="40">
        <v>231.45</v>
      </c>
      <c r="C2815" s="41">
        <v>-7.9996666666666671</v>
      </c>
      <c r="E2815" s="19">
        <v>59427.115959004797</v>
      </c>
      <c r="F2815" s="19">
        <v>60291.7710858922</v>
      </c>
      <c r="G2815" s="19">
        <v>58888.651020991601</v>
      </c>
      <c r="O2815" s="19">
        <f t="shared" si="43"/>
        <v>2.4173543346041697</v>
      </c>
    </row>
    <row r="2816" spans="2:15" x14ac:dyDescent="0.25">
      <c r="B2816" s="40">
        <v>231.49158316132633</v>
      </c>
      <c r="C2816" s="41">
        <v>-8.012833333333333</v>
      </c>
      <c r="E2816" s="19">
        <v>59429.533313339402</v>
      </c>
      <c r="F2816" s="19">
        <v>60291.7710858922</v>
      </c>
      <c r="G2816" s="19">
        <v>58892.949900135602</v>
      </c>
      <c r="O2816" s="19">
        <f t="shared" si="43"/>
        <v>0.97916346859710757</v>
      </c>
    </row>
    <row r="2817" spans="2:15" x14ac:dyDescent="0.25">
      <c r="B2817" s="40">
        <v>231.50917048791342</v>
      </c>
      <c r="C2817" s="41">
        <v>-7.8384333333333336</v>
      </c>
      <c r="E2817" s="19">
        <v>59430.512476807999</v>
      </c>
      <c r="F2817" s="19">
        <v>60291.7710858922</v>
      </c>
      <c r="G2817" s="19">
        <v>58894.682361110798</v>
      </c>
      <c r="O2817" s="19">
        <f t="shared" si="43"/>
        <v>0.80667307560361223</v>
      </c>
    </row>
    <row r="2818" spans="2:15" x14ac:dyDescent="0.25">
      <c r="B2818" s="40">
        <v>231.52311199321289</v>
      </c>
      <c r="C2818" s="41">
        <v>-7.8738666666666672</v>
      </c>
      <c r="E2818" s="19">
        <v>59431.319149883602</v>
      </c>
      <c r="F2818" s="19">
        <v>60291.7710858922</v>
      </c>
      <c r="G2818" s="19">
        <v>58896.105833907299</v>
      </c>
      <c r="O2818" s="19">
        <f t="shared" si="43"/>
        <v>1.6141582345007919</v>
      </c>
    </row>
    <row r="2819" spans="2:15" x14ac:dyDescent="0.25">
      <c r="B2819" s="40">
        <v>231.55136735428553</v>
      </c>
      <c r="C2819" s="41">
        <v>-7.9092333333333329</v>
      </c>
      <c r="E2819" s="19">
        <v>59432.933308118103</v>
      </c>
      <c r="F2819" s="19">
        <v>60291.7710858922</v>
      </c>
      <c r="G2819" s="19">
        <v>58898.943973113201</v>
      </c>
      <c r="O2819" s="19">
        <f t="shared" ref="O2819:O2882" si="44">E2820-E2819</f>
        <v>2.8273359112936305</v>
      </c>
    </row>
    <row r="2820" spans="2:15" x14ac:dyDescent="0.25">
      <c r="B2820" s="40">
        <v>231.6</v>
      </c>
      <c r="C2820" s="41">
        <v>-8.0739999999999998</v>
      </c>
      <c r="E2820" s="19">
        <v>59435.760644029397</v>
      </c>
      <c r="F2820" s="19">
        <v>60291.7710858922</v>
      </c>
      <c r="G2820" s="19">
        <v>58903.882594238101</v>
      </c>
      <c r="O2820" s="19">
        <f t="shared" si="44"/>
        <v>0.46190989890601486</v>
      </c>
    </row>
    <row r="2821" spans="2:15" x14ac:dyDescent="0.25">
      <c r="B2821" s="40">
        <v>231.60804833377796</v>
      </c>
      <c r="C2821" s="41">
        <v>-8.1428333333333338</v>
      </c>
      <c r="E2821" s="19">
        <v>59436.222553928303</v>
      </c>
      <c r="F2821" s="19">
        <v>60291.7710858922</v>
      </c>
      <c r="G2821" s="19">
        <v>58904.685515706798</v>
      </c>
      <c r="O2821" s="19">
        <f t="shared" si="44"/>
        <v>3.1200738213956356</v>
      </c>
    </row>
    <row r="2822" spans="2:15" x14ac:dyDescent="0.25">
      <c r="B2822" s="40">
        <v>231.66172057505509</v>
      </c>
      <c r="C2822" s="41">
        <v>-8.2412666666666663</v>
      </c>
      <c r="E2822" s="19">
        <v>59439.342627749698</v>
      </c>
      <c r="F2822" s="19">
        <v>60291.7710858922</v>
      </c>
      <c r="G2822" s="19">
        <v>58910.080531942403</v>
      </c>
      <c r="O2822" s="19">
        <f t="shared" si="44"/>
        <v>2.8922674944042228</v>
      </c>
    </row>
    <row r="2823" spans="2:15" x14ac:dyDescent="0.25">
      <c r="B2823" s="40">
        <v>231.71247855336844</v>
      </c>
      <c r="C2823" s="41">
        <v>-8.3734999999999999</v>
      </c>
      <c r="E2823" s="19">
        <v>59442.234895244103</v>
      </c>
      <c r="F2823" s="19">
        <v>60291.7710858922</v>
      </c>
      <c r="G2823" s="19">
        <v>58915.037771217001</v>
      </c>
      <c r="O2823" s="19">
        <f t="shared" si="44"/>
        <v>2.200187825197645</v>
      </c>
    </row>
    <row r="2824" spans="2:15" x14ac:dyDescent="0.25">
      <c r="B2824" s="40">
        <v>231.75</v>
      </c>
      <c r="C2824" s="41">
        <v>-8.3125666666666671</v>
      </c>
      <c r="E2824" s="19">
        <v>59444.4350830693</v>
      </c>
      <c r="F2824" s="19">
        <v>60291.7710858922</v>
      </c>
      <c r="G2824" s="19">
        <v>58918.780923815502</v>
      </c>
      <c r="O2824" s="19">
        <f t="shared" si="44"/>
        <v>0.57928677839663578</v>
      </c>
    </row>
    <row r="2825" spans="2:15" x14ac:dyDescent="0.25">
      <c r="B2825" s="40">
        <v>231.76041674396961</v>
      </c>
      <c r="C2825" s="41">
        <v>-8.2993666666666659</v>
      </c>
      <c r="E2825" s="19">
        <v>59445.014369847697</v>
      </c>
      <c r="F2825" s="19">
        <v>60291.7710858922</v>
      </c>
      <c r="G2825" s="19">
        <v>58919.762486859603</v>
      </c>
      <c r="O2825" s="19">
        <f t="shared" si="44"/>
        <v>2.6662426720067742</v>
      </c>
    </row>
    <row r="2826" spans="2:15" x14ac:dyDescent="0.25">
      <c r="B2826" s="40">
        <v>231.80562962211008</v>
      </c>
      <c r="C2826" s="41">
        <v>-8.3301333333333343</v>
      </c>
      <c r="E2826" s="19">
        <v>59447.680612519704</v>
      </c>
      <c r="F2826" s="19">
        <v>60291.7710858922</v>
      </c>
      <c r="G2826" s="19">
        <v>58924.259108982202</v>
      </c>
      <c r="O2826" s="19">
        <f t="shared" si="44"/>
        <v>0.3479526894952869</v>
      </c>
    </row>
    <row r="2827" spans="2:15" x14ac:dyDescent="0.25">
      <c r="B2827" s="40">
        <v>231.81165394012294</v>
      </c>
      <c r="C2827" s="41">
        <v>-8.2157333333333327</v>
      </c>
      <c r="E2827" s="19">
        <v>59448.028565209199</v>
      </c>
      <c r="F2827" s="19">
        <v>60291.7710858922</v>
      </c>
      <c r="G2827" s="19">
        <v>58924.8433834061</v>
      </c>
      <c r="O2827" s="19">
        <f t="shared" si="44"/>
        <v>2.0885796881993883</v>
      </c>
    </row>
    <row r="2828" spans="2:15" x14ac:dyDescent="0.25">
      <c r="B2828" s="40">
        <v>231.84821166304147</v>
      </c>
      <c r="C2828" s="41">
        <v>-8.2210333333333327</v>
      </c>
      <c r="E2828" s="19">
        <v>59450.117144897398</v>
      </c>
      <c r="F2828" s="19">
        <v>60291.7710858922</v>
      </c>
      <c r="G2828" s="19">
        <v>58928.3382181696</v>
      </c>
      <c r="O2828" s="19">
        <f t="shared" si="44"/>
        <v>1.5093245038005989</v>
      </c>
    </row>
    <row r="2829" spans="2:15" x14ac:dyDescent="0.25">
      <c r="B2829" s="40">
        <v>231.87446439733682</v>
      </c>
      <c r="C2829" s="41">
        <v>-7.9314666666666662</v>
      </c>
      <c r="E2829" s="19">
        <v>59451.626469401199</v>
      </c>
      <c r="F2829" s="19">
        <v>60291.7710858922</v>
      </c>
      <c r="G2829" s="19">
        <v>58930.850780585497</v>
      </c>
      <c r="O2829" s="19">
        <f t="shared" si="44"/>
        <v>0.81302212250011507</v>
      </c>
    </row>
    <row r="2830" spans="2:15" x14ac:dyDescent="0.25">
      <c r="B2830" s="40">
        <v>231.88825734201527</v>
      </c>
      <c r="C2830" s="41">
        <v>-8.2603999999999989</v>
      </c>
      <c r="E2830" s="19">
        <v>59452.439491523699</v>
      </c>
      <c r="F2830" s="19">
        <v>60291.7710858922</v>
      </c>
      <c r="G2830" s="19">
        <v>58932.199725293904</v>
      </c>
      <c r="O2830" s="19">
        <f t="shared" si="44"/>
        <v>0.69704602799902204</v>
      </c>
    </row>
    <row r="2831" spans="2:15" x14ac:dyDescent="0.25">
      <c r="B2831" s="40">
        <v>231.9</v>
      </c>
      <c r="C2831" s="41">
        <v>-8.050633333333332</v>
      </c>
      <c r="E2831" s="19">
        <v>59453.136537551698</v>
      </c>
      <c r="F2831" s="19">
        <v>60291.7710858922</v>
      </c>
      <c r="G2831" s="19">
        <v>58933.353756005599</v>
      </c>
      <c r="O2831" s="19">
        <f t="shared" si="44"/>
        <v>1.5107975356004317</v>
      </c>
    </row>
    <row r="2832" spans="2:15" x14ac:dyDescent="0.25">
      <c r="B2832" s="40">
        <v>231.925861134283</v>
      </c>
      <c r="C2832" s="41">
        <v>-8.4010999999999996</v>
      </c>
      <c r="E2832" s="19">
        <v>59454.647335087298</v>
      </c>
      <c r="F2832" s="19">
        <v>60291.7710858922</v>
      </c>
      <c r="G2832" s="19">
        <v>58935.847184770297</v>
      </c>
      <c r="O2832" s="19">
        <f t="shared" si="44"/>
        <v>2.0348925962025532</v>
      </c>
    </row>
    <row r="2833" spans="2:15" x14ac:dyDescent="0.25">
      <c r="B2833" s="40">
        <v>231.96111751509625</v>
      </c>
      <c r="C2833" s="41">
        <v>-8.4547333333333317</v>
      </c>
      <c r="E2833" s="19">
        <v>59456.682227683501</v>
      </c>
      <c r="F2833" s="19">
        <v>60291.7710858922</v>
      </c>
      <c r="G2833" s="19">
        <v>58939.1887190208</v>
      </c>
      <c r="O2833" s="19">
        <f t="shared" si="44"/>
        <v>1.9197686968982453</v>
      </c>
    </row>
    <row r="2834" spans="2:15" x14ac:dyDescent="0.25">
      <c r="B2834" s="40">
        <v>231.99412095970652</v>
      </c>
      <c r="C2834" s="41">
        <v>-8.8029666666666646</v>
      </c>
      <c r="E2834" s="19">
        <v>59458.601996380399</v>
      </c>
      <c r="F2834" s="19">
        <v>60291.7710858922</v>
      </c>
      <c r="G2834" s="19">
        <v>58942.323618639297</v>
      </c>
      <c r="O2834" s="19">
        <f t="shared" si="44"/>
        <v>1.8044142916041892</v>
      </c>
    </row>
    <row r="2835" spans="2:15" x14ac:dyDescent="0.25">
      <c r="B2835" s="40">
        <v>232.02496594336537</v>
      </c>
      <c r="C2835" s="41">
        <v>-8.7662333333333322</v>
      </c>
      <c r="E2835" s="19">
        <v>59460.406410672003</v>
      </c>
      <c r="F2835" s="19">
        <v>60291.7710858922</v>
      </c>
      <c r="G2835" s="19">
        <v>58945.2547275529</v>
      </c>
      <c r="O2835" s="19">
        <f t="shared" si="44"/>
        <v>1.4558582321988069</v>
      </c>
    </row>
    <row r="2836" spans="2:15" x14ac:dyDescent="0.25">
      <c r="B2836" s="40">
        <v>232.05</v>
      </c>
      <c r="C2836" s="41">
        <v>-8.4089666666666663</v>
      </c>
      <c r="E2836" s="19">
        <v>59461.862268904202</v>
      </c>
      <c r="F2836" s="19">
        <v>60291.7710858922</v>
      </c>
      <c r="G2836" s="19">
        <v>58947.608837090098</v>
      </c>
      <c r="O2836" s="19">
        <f t="shared" si="44"/>
        <v>0.23299316759948852</v>
      </c>
    </row>
    <row r="2837" spans="2:15" x14ac:dyDescent="0.25">
      <c r="B2837" s="40">
        <v>232.05374694132433</v>
      </c>
      <c r="C2837" s="41">
        <v>-8.3294666666666668</v>
      </c>
      <c r="E2837" s="19">
        <v>59462.095262071802</v>
      </c>
      <c r="F2837" s="19">
        <v>60291.7710858922</v>
      </c>
      <c r="G2837" s="19">
        <v>58947.984694560597</v>
      </c>
      <c r="O2837" s="19">
        <f t="shared" si="44"/>
        <v>1.5731005314009963</v>
      </c>
    </row>
    <row r="2838" spans="2:15" x14ac:dyDescent="0.25">
      <c r="B2838" s="40">
        <v>232.08055842883496</v>
      </c>
      <c r="C2838" s="41">
        <v>-8.3315000000000001</v>
      </c>
      <c r="E2838" s="19">
        <v>59463.668362603203</v>
      </c>
      <c r="F2838" s="19">
        <v>60291.7710858922</v>
      </c>
      <c r="G2838" s="19">
        <v>58950.5159776035</v>
      </c>
      <c r="O2838" s="19">
        <f t="shared" si="44"/>
        <v>1.2822887507936684</v>
      </c>
    </row>
    <row r="2839" spans="2:15" x14ac:dyDescent="0.25">
      <c r="B2839" s="40">
        <v>232.10346871340889</v>
      </c>
      <c r="C2839" s="41">
        <v>-8.3612999999999982</v>
      </c>
      <c r="E2839" s="19">
        <v>59464.950651353996</v>
      </c>
      <c r="F2839" s="19">
        <v>60291.7710858922</v>
      </c>
      <c r="G2839" s="19">
        <v>58952.571114478</v>
      </c>
      <c r="O2839" s="19">
        <f t="shared" si="44"/>
        <v>0.11659377650357783</v>
      </c>
    </row>
    <row r="2840" spans="2:15" x14ac:dyDescent="0.25">
      <c r="B2840" s="40">
        <v>232.10549488114879</v>
      </c>
      <c r="C2840" s="41">
        <v>-8.4059666666666661</v>
      </c>
      <c r="E2840" s="19">
        <v>59465.0672451305</v>
      </c>
      <c r="F2840" s="19">
        <v>60291.7710858922</v>
      </c>
      <c r="G2840" s="19">
        <v>58952.757616983399</v>
      </c>
      <c r="O2840" s="19">
        <f t="shared" si="44"/>
        <v>1.3994082017015899</v>
      </c>
    </row>
    <row r="2841" spans="2:15" x14ac:dyDescent="0.25">
      <c r="B2841" s="40">
        <v>232.12865077351734</v>
      </c>
      <c r="C2841" s="41">
        <v>-8.4249666666666663</v>
      </c>
      <c r="E2841" s="19">
        <v>59466.466653332202</v>
      </c>
      <c r="F2841" s="19">
        <v>60291.7710858922</v>
      </c>
      <c r="G2841" s="19">
        <v>58954.991392951699</v>
      </c>
      <c r="O2841" s="19">
        <f t="shared" si="44"/>
        <v>1.2249045755015686</v>
      </c>
    </row>
    <row r="2842" spans="2:15" x14ac:dyDescent="0.25">
      <c r="B2842" s="40">
        <v>232.15012058119217</v>
      </c>
      <c r="C2842" s="41">
        <v>-8.7566000000000006</v>
      </c>
      <c r="E2842" s="19">
        <v>59467.691557907703</v>
      </c>
      <c r="F2842" s="19">
        <v>60291.7710858922</v>
      </c>
      <c r="G2842" s="19">
        <v>58956.939521412001</v>
      </c>
      <c r="O2842" s="19">
        <f t="shared" si="44"/>
        <v>1.1669351040982292</v>
      </c>
    </row>
    <row r="2843" spans="2:15" x14ac:dyDescent="0.25">
      <c r="B2843" s="40">
        <v>232.16999877942482</v>
      </c>
      <c r="C2843" s="41">
        <v>-8.69</v>
      </c>
      <c r="E2843" s="19">
        <v>59468.858493011801</v>
      </c>
      <c r="F2843" s="19">
        <v>60291.7710858922</v>
      </c>
      <c r="G2843" s="19">
        <v>58958.789326662903</v>
      </c>
      <c r="O2843" s="19">
        <f t="shared" si="44"/>
        <v>1.0505358598966268</v>
      </c>
    </row>
    <row r="2844" spans="2:15" x14ac:dyDescent="0.25">
      <c r="B2844" s="40">
        <v>232.18837984346681</v>
      </c>
      <c r="C2844" s="41">
        <v>-8.6561000000000003</v>
      </c>
      <c r="E2844" s="19">
        <v>59469.909028871698</v>
      </c>
      <c r="F2844" s="19">
        <v>60291.7710858922</v>
      </c>
      <c r="G2844" s="19">
        <v>58960.4495329868</v>
      </c>
      <c r="O2844" s="19">
        <f t="shared" si="44"/>
        <v>0.70050968239957001</v>
      </c>
    </row>
    <row r="2845" spans="2:15" x14ac:dyDescent="0.25">
      <c r="B2845" s="40">
        <v>232.2</v>
      </c>
      <c r="C2845" s="41">
        <v>-8.3023333333333351</v>
      </c>
      <c r="E2845" s="19">
        <v>59470.609538554098</v>
      </c>
      <c r="F2845" s="19">
        <v>60291.7710858922</v>
      </c>
      <c r="G2845" s="19">
        <v>58961.553913350603</v>
      </c>
      <c r="O2845" s="19">
        <f t="shared" si="44"/>
        <v>0.2919146255007945</v>
      </c>
    </row>
    <row r="2846" spans="2:15" x14ac:dyDescent="0.25">
      <c r="B2846" s="40">
        <v>232.20535824856969</v>
      </c>
      <c r="C2846" s="41">
        <v>-8.2850666666666672</v>
      </c>
      <c r="E2846" s="19">
        <v>59470.901453179598</v>
      </c>
      <c r="F2846" s="19">
        <v>60291.7710858922</v>
      </c>
      <c r="G2846" s="19">
        <v>58962.013500674999</v>
      </c>
      <c r="O2846" s="19">
        <f t="shared" si="44"/>
        <v>0.93426599109807285</v>
      </c>
    </row>
    <row r="2847" spans="2:15" x14ac:dyDescent="0.25">
      <c r="B2847" s="40">
        <v>232.22102846998501</v>
      </c>
      <c r="C2847" s="41">
        <v>-8.2019666666666673</v>
      </c>
      <c r="E2847" s="19">
        <v>59471.835719170696</v>
      </c>
      <c r="F2847" s="19">
        <v>60291.7710858922</v>
      </c>
      <c r="G2847" s="19">
        <v>58963.481926591397</v>
      </c>
      <c r="O2847" s="19">
        <f t="shared" si="44"/>
        <v>0.81765474160056328</v>
      </c>
    </row>
    <row r="2848" spans="2:15" x14ac:dyDescent="0.25">
      <c r="B2848" s="40">
        <v>232.23548498296432</v>
      </c>
      <c r="C2848" s="41">
        <v>-8.4706333333333337</v>
      </c>
      <c r="E2848" s="19">
        <v>59472.653373912297</v>
      </c>
      <c r="F2848" s="19">
        <v>60291.7710858922</v>
      </c>
      <c r="G2848" s="19">
        <v>58964.763987988998</v>
      </c>
      <c r="O2848" s="19">
        <f t="shared" si="44"/>
        <v>0.81781294170650654</v>
      </c>
    </row>
    <row r="2849" spans="2:15" x14ac:dyDescent="0.25">
      <c r="B2849" s="40">
        <v>232.24882226275915</v>
      </c>
      <c r="C2849" s="41">
        <v>-8.4424666666666681</v>
      </c>
      <c r="E2849" s="19">
        <v>59473.471186854003</v>
      </c>
      <c r="F2849" s="19">
        <v>60291.7710858922</v>
      </c>
      <c r="G2849" s="19">
        <v>58966.043432123799</v>
      </c>
      <c r="O2849" s="19">
        <f t="shared" si="44"/>
        <v>5.8421204899786972E-2</v>
      </c>
    </row>
    <row r="2850" spans="2:15" x14ac:dyDescent="0.25">
      <c r="B2850" s="40">
        <v>232.24962446946523</v>
      </c>
      <c r="C2850" s="41">
        <v>-8.2139333333333333</v>
      </c>
      <c r="E2850" s="19">
        <v>59473.529608058903</v>
      </c>
      <c r="F2850" s="19">
        <v>60291.7710858922</v>
      </c>
      <c r="G2850" s="19">
        <v>58966.134721006703</v>
      </c>
      <c r="O2850" s="19">
        <f t="shared" si="44"/>
        <v>0.64268554309819592</v>
      </c>
    </row>
    <row r="2851" spans="2:15" x14ac:dyDescent="0.25">
      <c r="B2851" s="40">
        <v>232.26113478462102</v>
      </c>
      <c r="C2851" s="41">
        <v>-8.2174999999999994</v>
      </c>
      <c r="E2851" s="19">
        <v>59474.172293602001</v>
      </c>
      <c r="F2851" s="19">
        <v>60291.7710858922</v>
      </c>
      <c r="G2851" s="19">
        <v>58967.138020171697</v>
      </c>
      <c r="O2851" s="19">
        <f t="shared" si="44"/>
        <v>0.70121993869543076</v>
      </c>
    </row>
    <row r="2852" spans="2:15" x14ac:dyDescent="0.25">
      <c r="B2852" s="40">
        <v>232.27251702380147</v>
      </c>
      <c r="C2852" s="41">
        <v>-8.2690000000000001</v>
      </c>
      <c r="E2852" s="19">
        <v>59474.873513540697</v>
      </c>
      <c r="F2852" s="19">
        <v>60291.7710858922</v>
      </c>
      <c r="G2852" s="19">
        <v>58968.230693925798</v>
      </c>
      <c r="O2852" s="19">
        <f t="shared" si="44"/>
        <v>0.58443540240114089</v>
      </c>
    </row>
    <row r="2853" spans="2:15" x14ac:dyDescent="0.25">
      <c r="B2853" s="40">
        <v>232.28306345555208</v>
      </c>
      <c r="C2853" s="41">
        <v>-8.4994333333333341</v>
      </c>
      <c r="E2853" s="19">
        <v>59475.457948943098</v>
      </c>
      <c r="F2853" s="19">
        <v>60291.7710858922</v>
      </c>
      <c r="G2853" s="19">
        <v>58969.139795941301</v>
      </c>
      <c r="O2853" s="19">
        <f t="shared" si="44"/>
        <v>0.58451222190342378</v>
      </c>
    </row>
    <row r="2854" spans="2:15" x14ac:dyDescent="0.25">
      <c r="B2854" s="40">
        <v>232.29286855512436</v>
      </c>
      <c r="C2854" s="41">
        <v>-8.4546666666666681</v>
      </c>
      <c r="E2854" s="19">
        <v>59476.042461165001</v>
      </c>
      <c r="F2854" s="19">
        <v>60291.7710858922</v>
      </c>
      <c r="G2854" s="19">
        <v>58970.047573635602</v>
      </c>
      <c r="O2854" s="19">
        <f t="shared" si="44"/>
        <v>0.52612600960128475</v>
      </c>
    </row>
    <row r="2855" spans="2:15" x14ac:dyDescent="0.25">
      <c r="B2855" s="40">
        <v>232.30202679776983</v>
      </c>
      <c r="C2855" s="41">
        <v>-8.3711333333333329</v>
      </c>
      <c r="E2855" s="19">
        <v>59476.568587174603</v>
      </c>
      <c r="F2855" s="19">
        <v>60291.7710858922</v>
      </c>
      <c r="G2855" s="19">
        <v>58970.863443162802</v>
      </c>
      <c r="O2855" s="19">
        <f t="shared" si="44"/>
        <v>0.52618698469450464</v>
      </c>
    </row>
    <row r="2856" spans="2:15" x14ac:dyDescent="0.25">
      <c r="B2856" s="40">
        <v>232.31063265874005</v>
      </c>
      <c r="C2856" s="41">
        <v>-8.3593333333333337</v>
      </c>
      <c r="E2856" s="19">
        <v>59477.094774159297</v>
      </c>
      <c r="F2856" s="19">
        <v>60291.7710858922</v>
      </c>
      <c r="G2856" s="19">
        <v>58971.678243522198</v>
      </c>
      <c r="O2856" s="19">
        <f t="shared" si="44"/>
        <v>0.46777247480349615</v>
      </c>
    </row>
    <row r="2857" spans="2:15" x14ac:dyDescent="0.25">
      <c r="B2857" s="40">
        <v>232.31878061328661</v>
      </c>
      <c r="C2857" s="41">
        <v>-8.3526333333333334</v>
      </c>
      <c r="E2857" s="19">
        <v>59477.562546634101</v>
      </c>
      <c r="F2857" s="19">
        <v>60291.7710858922</v>
      </c>
      <c r="G2857" s="19">
        <v>58972.401614287999</v>
      </c>
      <c r="O2857" s="19">
        <f t="shared" si="44"/>
        <v>0.46781976980128093</v>
      </c>
    </row>
    <row r="2858" spans="2:15" x14ac:dyDescent="0.25">
      <c r="B2858" s="40">
        <v>232.326565136661</v>
      </c>
      <c r="C2858" s="41">
        <v>-8.4009666666666671</v>
      </c>
      <c r="E2858" s="19">
        <v>59478.030366403902</v>
      </c>
      <c r="F2858" s="19">
        <v>60291.7710858922</v>
      </c>
      <c r="G2858" s="19">
        <v>58973.1241427762</v>
      </c>
      <c r="O2858" s="19">
        <f t="shared" si="44"/>
        <v>0.40938076849852223</v>
      </c>
    </row>
    <row r="2859" spans="2:15" x14ac:dyDescent="0.25">
      <c r="B2859" s="40">
        <v>232.33408070411471</v>
      </c>
      <c r="C2859" s="41">
        <v>-8.4091333333333349</v>
      </c>
      <c r="E2859" s="19">
        <v>59478.439747172401</v>
      </c>
      <c r="F2859" s="19">
        <v>60291.7710858922</v>
      </c>
      <c r="G2859" s="19">
        <v>58973.755665196601</v>
      </c>
      <c r="O2859" s="19">
        <f t="shared" si="44"/>
        <v>0.4094163823974668</v>
      </c>
    </row>
    <row r="2860" spans="2:15" x14ac:dyDescent="0.25">
      <c r="B2860" s="40">
        <v>232.3414217908994</v>
      </c>
      <c r="C2860" s="41">
        <v>-8.4534000000000002</v>
      </c>
      <c r="E2860" s="19">
        <v>59478.849163554798</v>
      </c>
      <c r="F2860" s="19">
        <v>60291.7710858922</v>
      </c>
      <c r="G2860" s="19">
        <v>58974.3865444353</v>
      </c>
      <c r="O2860" s="19">
        <f t="shared" si="44"/>
        <v>0.46794768860127078</v>
      </c>
    </row>
    <row r="2861" spans="2:15" x14ac:dyDescent="0.25">
      <c r="B2861" s="40">
        <v>232.34868287226652</v>
      </c>
      <c r="C2861" s="41">
        <v>-8.4024333333333345</v>
      </c>
      <c r="E2861" s="19">
        <v>59479.317111243399</v>
      </c>
      <c r="F2861" s="19">
        <v>60291.7710858922</v>
      </c>
      <c r="G2861" s="19">
        <v>58975.106762720003</v>
      </c>
      <c r="O2861" s="19">
        <f t="shared" si="44"/>
        <v>5.849668550217757E-2</v>
      </c>
    </row>
    <row r="2862" spans="2:15" x14ac:dyDescent="0.25">
      <c r="B2862" s="40">
        <v>232.35</v>
      </c>
      <c r="C2862" s="41">
        <v>-8.1644333333333332</v>
      </c>
      <c r="E2862" s="19">
        <v>59479.375607928901</v>
      </c>
      <c r="F2862" s="19">
        <v>60291.7710858922</v>
      </c>
      <c r="G2862" s="19">
        <v>58975.196731068703</v>
      </c>
      <c r="O2862" s="19">
        <f t="shared" si="44"/>
        <v>0.35099507489940152</v>
      </c>
    </row>
    <row r="2863" spans="2:15" x14ac:dyDescent="0.25">
      <c r="B2863" s="40">
        <v>232.35595842346763</v>
      </c>
      <c r="C2863" s="41">
        <v>-8.1248666666666676</v>
      </c>
      <c r="E2863" s="19">
        <v>59479.726603003801</v>
      </c>
      <c r="F2863" s="19">
        <v>60291.7710858922</v>
      </c>
      <c r="G2863" s="19">
        <v>58975.736266363099</v>
      </c>
      <c r="O2863" s="19">
        <f t="shared" si="44"/>
        <v>0.40952649939572439</v>
      </c>
    </row>
    <row r="2864" spans="2:15" x14ac:dyDescent="0.25">
      <c r="B2864" s="40">
        <v>232.36334291975425</v>
      </c>
      <c r="C2864" s="41">
        <v>-8.1441999999999997</v>
      </c>
      <c r="E2864" s="19">
        <v>59480.136129503197</v>
      </c>
      <c r="F2864" s="19">
        <v>60291.7710858922</v>
      </c>
      <c r="G2864" s="19">
        <v>58976.3651292988</v>
      </c>
      <c r="O2864" s="19">
        <f t="shared" si="44"/>
        <v>0.4680724657009705</v>
      </c>
    </row>
    <row r="2865" spans="2:15" x14ac:dyDescent="0.25">
      <c r="B2865" s="40">
        <v>232.37093083637797</v>
      </c>
      <c r="C2865" s="41">
        <v>-8.3800000000000008</v>
      </c>
      <c r="E2865" s="19">
        <v>59480.604201968898</v>
      </c>
      <c r="F2865" s="19">
        <v>60291.7710858922</v>
      </c>
      <c r="G2865" s="19">
        <v>58977.083046266896</v>
      </c>
      <c r="O2865" s="19">
        <f t="shared" si="44"/>
        <v>0.70219218330021249</v>
      </c>
    </row>
    <row r="2866" spans="2:15" x14ac:dyDescent="0.25">
      <c r="B2866" s="40">
        <v>232.38334175196877</v>
      </c>
      <c r="C2866" s="41">
        <v>-8.1277999999999988</v>
      </c>
      <c r="E2866" s="19">
        <v>59481.306394152198</v>
      </c>
      <c r="F2866" s="19">
        <v>60291.7710858922</v>
      </c>
      <c r="G2866" s="19">
        <v>58978.158357138003</v>
      </c>
      <c r="O2866" s="19">
        <f t="shared" si="44"/>
        <v>0.23408611600461882</v>
      </c>
    </row>
    <row r="2867" spans="2:15" x14ac:dyDescent="0.25">
      <c r="B2867" s="40">
        <v>232.38709483164274</v>
      </c>
      <c r="C2867" s="41">
        <v>-8.0918333333333337</v>
      </c>
      <c r="E2867" s="19">
        <v>59481.540480268202</v>
      </c>
      <c r="F2867" s="19">
        <v>60291.7710858922</v>
      </c>
      <c r="G2867" s="19">
        <v>58978.516377460997</v>
      </c>
      <c r="O2867" s="19">
        <f t="shared" si="44"/>
        <v>0.52673368460091297</v>
      </c>
    </row>
    <row r="2868" spans="2:15" x14ac:dyDescent="0.25">
      <c r="B2868" s="40">
        <v>232.39585986078694</v>
      </c>
      <c r="C2868" s="41">
        <v>-8.0911666666666662</v>
      </c>
      <c r="E2868" s="19">
        <v>59482.067213952803</v>
      </c>
      <c r="F2868" s="19">
        <v>60291.7710858922</v>
      </c>
      <c r="G2868" s="19">
        <v>58979.321162647801</v>
      </c>
      <c r="O2868" s="19">
        <f t="shared" si="44"/>
        <v>0.52678848139476031</v>
      </c>
    </row>
    <row r="2869" spans="2:15" x14ac:dyDescent="0.25">
      <c r="B2869" s="40">
        <v>232.40520621127433</v>
      </c>
      <c r="C2869" s="41">
        <v>-8.3216000000000019</v>
      </c>
      <c r="E2869" s="19">
        <v>59482.594002434198</v>
      </c>
      <c r="F2869" s="19">
        <v>60291.7710858922</v>
      </c>
      <c r="G2869" s="19">
        <v>58980.124896142202</v>
      </c>
      <c r="O2869" s="19">
        <f t="shared" si="44"/>
        <v>0.58538408310414525</v>
      </c>
    </row>
    <row r="2870" spans="2:15" x14ac:dyDescent="0.25">
      <c r="B2870" s="40">
        <v>232.41522835835653</v>
      </c>
      <c r="C2870" s="41">
        <v>-8.3209999999999997</v>
      </c>
      <c r="E2870" s="19">
        <v>59483.179386517302</v>
      </c>
      <c r="F2870" s="19">
        <v>60291.7710858922</v>
      </c>
      <c r="G2870" s="19">
        <v>58981.016701927103</v>
      </c>
      <c r="I2870" s="47"/>
      <c r="O2870" s="19">
        <f t="shared" si="44"/>
        <v>0.64399881569988793</v>
      </c>
    </row>
    <row r="2871" spans="2:15" x14ac:dyDescent="0.25">
      <c r="B2871" s="40">
        <v>232.42602077728506</v>
      </c>
      <c r="C2871" s="41">
        <v>-8.2825000000000006</v>
      </c>
      <c r="E2871" s="19">
        <v>59483.823385333002</v>
      </c>
      <c r="F2871" s="19">
        <v>60291.7710858922</v>
      </c>
      <c r="G2871" s="19">
        <v>58981.996193780396</v>
      </c>
      <c r="O2871" s="19">
        <f t="shared" si="44"/>
        <v>0.70263412340136711</v>
      </c>
    </row>
    <row r="2872" spans="2:15" x14ac:dyDescent="0.25">
      <c r="B2872" s="40">
        <v>232.43767794331137</v>
      </c>
      <c r="C2872" s="41">
        <v>-8.214266666666667</v>
      </c>
      <c r="E2872" s="19">
        <v>59484.526019456403</v>
      </c>
      <c r="F2872" s="19">
        <v>60291.7710858922</v>
      </c>
      <c r="G2872" s="19">
        <v>58983.062948183397</v>
      </c>
      <c r="O2872" s="19">
        <f t="shared" si="44"/>
        <v>0.70272663229843602</v>
      </c>
    </row>
    <row r="2873" spans="2:15" x14ac:dyDescent="0.25">
      <c r="B2873" s="40">
        <v>232.45029433168713</v>
      </c>
      <c r="C2873" s="41">
        <v>-8.1738</v>
      </c>
      <c r="E2873" s="19">
        <v>59485.228746088702</v>
      </c>
      <c r="F2873" s="19">
        <v>60291.7710858922</v>
      </c>
      <c r="G2873" s="19">
        <v>58984.127846792697</v>
      </c>
      <c r="O2873" s="19">
        <f t="shared" si="44"/>
        <v>0.81996278819860891</v>
      </c>
    </row>
    <row r="2874" spans="2:15" x14ac:dyDescent="0.25">
      <c r="B2874" s="40">
        <v>232.46396441766382</v>
      </c>
      <c r="C2874" s="41">
        <v>-8.1813666666666673</v>
      </c>
      <c r="E2874" s="19">
        <v>59486.0487088769</v>
      </c>
      <c r="F2874" s="19">
        <v>60291.7710858922</v>
      </c>
      <c r="G2874" s="19">
        <v>58985.367888277498</v>
      </c>
      <c r="O2874" s="19">
        <f t="shared" si="44"/>
        <v>0.87866663830209291</v>
      </c>
    </row>
    <row r="2875" spans="2:15" x14ac:dyDescent="0.25">
      <c r="B2875" s="40">
        <v>232.47878267649298</v>
      </c>
      <c r="C2875" s="41">
        <v>-8.2727333333333331</v>
      </c>
      <c r="E2875" s="19">
        <v>59486.927375515203</v>
      </c>
      <c r="F2875" s="19">
        <v>60291.7710858922</v>
      </c>
      <c r="G2875" s="19">
        <v>58986.693714278001</v>
      </c>
      <c r="O2875" s="19">
        <f t="shared" si="44"/>
        <v>0.93739541749528144</v>
      </c>
    </row>
    <row r="2876" spans="2:15" x14ac:dyDescent="0.25">
      <c r="B2876" s="40">
        <v>232.4948435834261</v>
      </c>
      <c r="C2876" s="41">
        <v>-8.2795333333333332</v>
      </c>
      <c r="E2876" s="19">
        <v>59487.864770932698</v>
      </c>
      <c r="F2876" s="19">
        <v>60291.7710858922</v>
      </c>
      <c r="G2876" s="19">
        <v>58988.104756116598</v>
      </c>
      <c r="O2876" s="19">
        <f t="shared" si="44"/>
        <v>0.29296752309892327</v>
      </c>
    </row>
    <row r="2877" spans="2:15" x14ac:dyDescent="0.25">
      <c r="B2877" s="40">
        <v>232.5</v>
      </c>
      <c r="C2877" s="41">
        <v>-8.0280000000000005</v>
      </c>
      <c r="E2877" s="19">
        <v>59488.157738455797</v>
      </c>
      <c r="F2877" s="19">
        <v>60291.7710858922</v>
      </c>
      <c r="G2877" s="19">
        <v>58988.5450365262</v>
      </c>
      <c r="O2877" s="19">
        <f t="shared" si="44"/>
        <v>0.70318225830123993</v>
      </c>
    </row>
    <row r="2878" spans="2:15" x14ac:dyDescent="0.25">
      <c r="B2878" s="40">
        <v>232.51224161371482</v>
      </c>
      <c r="C2878" s="41">
        <v>-7.9584333333333328</v>
      </c>
      <c r="E2878" s="19">
        <v>59488.860920714098</v>
      </c>
      <c r="F2878" s="19">
        <v>60291.7710858922</v>
      </c>
      <c r="G2878" s="19">
        <v>58989.600410049701</v>
      </c>
      <c r="O2878" s="19">
        <f t="shared" si="44"/>
        <v>1.1135428613997647</v>
      </c>
    </row>
    <row r="2879" spans="2:15" x14ac:dyDescent="0.25">
      <c r="B2879" s="40">
        <v>232.53107124261064</v>
      </c>
      <c r="C2879" s="41">
        <v>-7.9349333333333334</v>
      </c>
      <c r="E2879" s="19">
        <v>59489.974463575498</v>
      </c>
      <c r="F2879" s="19">
        <v>60291.7710858922</v>
      </c>
      <c r="G2879" s="19">
        <v>58991.267674369097</v>
      </c>
      <c r="O2879" s="19">
        <f t="shared" si="44"/>
        <v>1.1723713895044057</v>
      </c>
    </row>
    <row r="2880" spans="2:15" x14ac:dyDescent="0.25">
      <c r="B2880" s="40">
        <v>232.55142694536508</v>
      </c>
      <c r="C2880" s="41">
        <v>-8.095066666666666</v>
      </c>
      <c r="E2880" s="19">
        <v>59491.146834965002</v>
      </c>
      <c r="F2880" s="19">
        <v>60291.7710858922</v>
      </c>
      <c r="G2880" s="19">
        <v>58993.017746878999</v>
      </c>
      <c r="O2880" s="19">
        <f t="shared" si="44"/>
        <v>1.2898627165996004</v>
      </c>
    </row>
    <row r="2881" spans="2:15" x14ac:dyDescent="0.25">
      <c r="B2881" s="40">
        <v>232.57340319722971</v>
      </c>
      <c r="C2881" s="41">
        <v>-7.9977666666666671</v>
      </c>
      <c r="E2881" s="19">
        <v>59492.436697681602</v>
      </c>
      <c r="F2881" s="19">
        <v>60291.7710858922</v>
      </c>
      <c r="G2881" s="19">
        <v>58994.936993164898</v>
      </c>
      <c r="O2881" s="19">
        <f t="shared" si="44"/>
        <v>1.4074168149018078</v>
      </c>
    </row>
    <row r="2882" spans="2:15" x14ac:dyDescent="0.25">
      <c r="B2882" s="40">
        <v>232.59709447345602</v>
      </c>
      <c r="C2882" s="41">
        <v>-7.9033666666666669</v>
      </c>
      <c r="E2882" s="19">
        <v>59493.844114496504</v>
      </c>
      <c r="F2882" s="19">
        <v>60291.7710858922</v>
      </c>
      <c r="G2882" s="19">
        <v>58997.023774392197</v>
      </c>
      <c r="O2882" s="19">
        <f t="shared" si="44"/>
        <v>1.5250349116977304</v>
      </c>
    </row>
    <row r="2883" spans="2:15" x14ac:dyDescent="0.25">
      <c r="B2883" s="40">
        <v>232.62259524929561</v>
      </c>
      <c r="C2883" s="41">
        <v>-7.8142666666666676</v>
      </c>
      <c r="E2883" s="19">
        <v>59495.369149408201</v>
      </c>
      <c r="F2883" s="19">
        <v>60291.7710858922</v>
      </c>
      <c r="G2883" s="19">
        <v>58999.276315411298</v>
      </c>
      <c r="O2883" s="19">
        <f t="shared" ref="O2883:O2946" si="45">E2884-E2883</f>
        <v>1.5840421542015974</v>
      </c>
    </row>
    <row r="2884" spans="2:15" x14ac:dyDescent="0.25">
      <c r="B2884" s="40">
        <v>232.65</v>
      </c>
      <c r="C2884" s="41">
        <v>-7.6722500000000009</v>
      </c>
      <c r="E2884" s="19">
        <v>59496.953191562403</v>
      </c>
      <c r="F2884" s="19">
        <v>60291.7710858922</v>
      </c>
      <c r="G2884" s="19">
        <v>59001.606576004699</v>
      </c>
      <c r="H2884" s="47"/>
      <c r="O2884" s="19">
        <f t="shared" si="45"/>
        <v>1.7017601358966203</v>
      </c>
    </row>
    <row r="2885" spans="2:15" x14ac:dyDescent="0.25">
      <c r="B2885" s="40">
        <v>232.67937820961723</v>
      </c>
      <c r="C2885" s="41">
        <v>-7.635183333333333</v>
      </c>
      <c r="E2885" s="19">
        <v>59498.6549516983</v>
      </c>
      <c r="F2885" s="19">
        <v>60291.7710858922</v>
      </c>
      <c r="G2885" s="19">
        <v>59004.099380225503</v>
      </c>
      <c r="O2885" s="19">
        <f t="shared" si="45"/>
        <v>1.878239639903768</v>
      </c>
    </row>
    <row r="2886" spans="2:15" x14ac:dyDescent="0.25">
      <c r="B2886" s="40">
        <v>232.71069939738146</v>
      </c>
      <c r="C2886" s="41">
        <v>-7.7239499999999994</v>
      </c>
      <c r="E2886" s="19">
        <v>59500.533191338203</v>
      </c>
      <c r="F2886" s="19">
        <v>60291.7710858922</v>
      </c>
      <c r="G2886" s="19">
        <v>59006.838024693898</v>
      </c>
      <c r="O2886" s="19">
        <f t="shared" si="45"/>
        <v>1.9373857571990811</v>
      </c>
    </row>
    <row r="2887" spans="2:15" x14ac:dyDescent="0.25">
      <c r="B2887" s="40">
        <v>232.74390809132333</v>
      </c>
      <c r="C2887" s="41">
        <v>-8.0132999999999992</v>
      </c>
      <c r="E2887" s="19">
        <v>59502.470577095402</v>
      </c>
      <c r="F2887" s="19">
        <v>60291.7710858922</v>
      </c>
      <c r="G2887" s="19">
        <v>59009.6491028409</v>
      </c>
      <c r="O2887" s="19">
        <f t="shared" si="45"/>
        <v>2.0552714419973199</v>
      </c>
    </row>
    <row r="2888" spans="2:15" x14ac:dyDescent="0.25">
      <c r="B2888" s="40">
        <v>232.77894881947358</v>
      </c>
      <c r="C2888" s="41">
        <v>-8.3225666666666669</v>
      </c>
      <c r="E2888" s="19">
        <v>59504.5258485374</v>
      </c>
      <c r="F2888" s="19">
        <v>60291.7710858922</v>
      </c>
      <c r="G2888" s="19">
        <v>59012.616050880002</v>
      </c>
      <c r="O2888" s="19">
        <f t="shared" si="45"/>
        <v>1.233380138699431</v>
      </c>
    </row>
    <row r="2889" spans="2:15" x14ac:dyDescent="0.25">
      <c r="B2889" s="40">
        <v>232.8</v>
      </c>
      <c r="C2889" s="41">
        <v>-8.1184333333333338</v>
      </c>
      <c r="E2889" s="19">
        <v>59505.759228676099</v>
      </c>
      <c r="F2889" s="19">
        <v>60291.7710858922</v>
      </c>
      <c r="G2889" s="19">
        <v>59014.389095785802</v>
      </c>
      <c r="O2889" s="19">
        <f t="shared" si="45"/>
        <v>0.93982181220053462</v>
      </c>
    </row>
    <row r="2890" spans="2:15" x14ac:dyDescent="0.25">
      <c r="B2890" s="40">
        <v>232.81576610986278</v>
      </c>
      <c r="C2890" s="41">
        <v>-8.2847000000000008</v>
      </c>
      <c r="E2890" s="19">
        <v>59506.6990504883</v>
      </c>
      <c r="F2890" s="19">
        <v>60291.7710858922</v>
      </c>
      <c r="G2890" s="19">
        <v>59015.736417257802</v>
      </c>
      <c r="O2890" s="19">
        <f t="shared" si="45"/>
        <v>2.2324151302018436</v>
      </c>
    </row>
    <row r="2891" spans="2:15" x14ac:dyDescent="0.25">
      <c r="B2891" s="40">
        <v>232.85430449052163</v>
      </c>
      <c r="C2891" s="41">
        <v>-8.3490333333333329</v>
      </c>
      <c r="E2891" s="19">
        <v>59508.931465618502</v>
      </c>
      <c r="F2891" s="19">
        <v>60291.7710858922</v>
      </c>
      <c r="G2891" s="19">
        <v>59018.923990632997</v>
      </c>
      <c r="O2891" s="19">
        <f t="shared" si="45"/>
        <v>2.409150850995502</v>
      </c>
    </row>
    <row r="2892" spans="2:15" x14ac:dyDescent="0.25">
      <c r="B2892" s="40">
        <v>232.89450848948081</v>
      </c>
      <c r="C2892" s="41">
        <v>-8.9268333333333345</v>
      </c>
      <c r="E2892" s="19">
        <v>59511.340616469497</v>
      </c>
      <c r="F2892" s="19">
        <v>60291.787930312297</v>
      </c>
      <c r="G2892" s="19">
        <v>59022.343893318997</v>
      </c>
      <c r="O2892" s="19">
        <f t="shared" si="45"/>
        <v>0.4701331977994414</v>
      </c>
    </row>
    <row r="2893" spans="2:15" x14ac:dyDescent="0.25">
      <c r="B2893" s="40">
        <v>232.90303999773738</v>
      </c>
      <c r="C2893" s="41">
        <v>-8.4611333333333327</v>
      </c>
      <c r="E2893" s="19">
        <v>59511.810749667296</v>
      </c>
      <c r="F2893" s="19">
        <v>60291.794117596</v>
      </c>
      <c r="G2893" s="19">
        <v>59023.008866099299</v>
      </c>
      <c r="O2893" s="19">
        <f t="shared" si="45"/>
        <v>1.939474213104404</v>
      </c>
    </row>
    <row r="2894" spans="2:15" x14ac:dyDescent="0.25">
      <c r="B2894" s="40">
        <v>232.93632263477096</v>
      </c>
      <c r="C2894" s="41">
        <v>-8.6789666666666658</v>
      </c>
      <c r="E2894" s="19">
        <v>59513.750223880401</v>
      </c>
      <c r="F2894" s="19">
        <v>60291.829718157802</v>
      </c>
      <c r="G2894" s="19">
        <v>59025.743895397798</v>
      </c>
      <c r="O2894" s="19">
        <f t="shared" si="45"/>
        <v>0.82288743979734136</v>
      </c>
    </row>
    <row r="2895" spans="2:15" x14ac:dyDescent="0.25">
      <c r="B2895" s="40">
        <v>232.95</v>
      </c>
      <c r="C2895" s="41">
        <v>-8.6494333333333326</v>
      </c>
      <c r="E2895" s="19">
        <v>59514.573111320198</v>
      </c>
      <c r="F2895" s="19">
        <v>60291.849742931598</v>
      </c>
      <c r="G2895" s="19">
        <v>59026.900342820998</v>
      </c>
      <c r="O2895" s="19">
        <f t="shared" si="45"/>
        <v>1.7634846896035015</v>
      </c>
    </row>
    <row r="2896" spans="2:15" x14ac:dyDescent="0.25">
      <c r="B2896" s="40">
        <v>232.97969145442278</v>
      </c>
      <c r="C2896" s="41">
        <v>-9.4413999999999998</v>
      </c>
      <c r="E2896" s="19">
        <v>59516.336596009802</v>
      </c>
      <c r="F2896" s="19">
        <v>60291.902477801799</v>
      </c>
      <c r="G2896" s="19">
        <v>59029.370774782503</v>
      </c>
      <c r="O2896" s="19">
        <f t="shared" si="45"/>
        <v>2.645620841300115</v>
      </c>
    </row>
    <row r="2897" spans="2:15" x14ac:dyDescent="0.25">
      <c r="B2897" s="40">
        <v>233.02455947646692</v>
      </c>
      <c r="C2897" s="41">
        <v>-9.5387000000000004</v>
      </c>
      <c r="E2897" s="19">
        <v>59518.982216851102</v>
      </c>
      <c r="F2897" s="19">
        <v>60292.006290682897</v>
      </c>
      <c r="G2897" s="19">
        <v>59033.057203021301</v>
      </c>
      <c r="O2897" s="19">
        <f t="shared" si="45"/>
        <v>2.7048991121992003</v>
      </c>
    </row>
    <row r="2898" spans="2:15" x14ac:dyDescent="0.25">
      <c r="B2898" s="40">
        <v>233.07087122893401</v>
      </c>
      <c r="C2898" s="41">
        <v>-9.8335333333333335</v>
      </c>
      <c r="E2898" s="19">
        <v>59521.687115963301</v>
      </c>
      <c r="F2898" s="19">
        <v>60292.1423665947</v>
      </c>
      <c r="G2898" s="19">
        <v>59036.802372832601</v>
      </c>
      <c r="O2898" s="19">
        <f t="shared" si="45"/>
        <v>0.11761544019827852</v>
      </c>
    </row>
    <row r="2899" spans="2:15" x14ac:dyDescent="0.25">
      <c r="B2899" s="40">
        <v>233.07316372180026</v>
      </c>
      <c r="C2899" s="41">
        <v>-9.1696333333333317</v>
      </c>
      <c r="E2899" s="19">
        <v>59521.804731403499</v>
      </c>
      <c r="F2899" s="19">
        <v>60292.148957735102</v>
      </c>
      <c r="G2899" s="19">
        <v>59036.964686341002</v>
      </c>
      <c r="O2899" s="19">
        <f t="shared" si="45"/>
        <v>1.5878990286000771</v>
      </c>
    </row>
    <row r="2900" spans="2:15" x14ac:dyDescent="0.25">
      <c r="B2900" s="40">
        <v>233.1</v>
      </c>
      <c r="C2900" s="41">
        <v>-8.8969000000000005</v>
      </c>
      <c r="E2900" s="19">
        <v>59523.392630432099</v>
      </c>
      <c r="F2900" s="19">
        <v>60292.243361665896</v>
      </c>
      <c r="G2900" s="19">
        <v>59039.151754180202</v>
      </c>
      <c r="O2900" s="19">
        <f t="shared" si="45"/>
        <v>1.117511396703776</v>
      </c>
    </row>
    <row r="2901" spans="2:15" x14ac:dyDescent="0.25">
      <c r="B2901" s="40">
        <v>233.11857123985473</v>
      </c>
      <c r="C2901" s="41">
        <v>-8.9195666666666664</v>
      </c>
      <c r="E2901" s="19">
        <v>59524.510141828803</v>
      </c>
      <c r="F2901" s="19">
        <v>60292.315790572902</v>
      </c>
      <c r="G2901" s="19">
        <v>59040.686207983999</v>
      </c>
      <c r="O2901" s="19">
        <f t="shared" si="45"/>
        <v>1.5881856816995423</v>
      </c>
    </row>
    <row r="2902" spans="2:15" x14ac:dyDescent="0.25">
      <c r="B2902" s="40">
        <v>233.14553666956468</v>
      </c>
      <c r="C2902" s="41">
        <v>-8.8902666666666672</v>
      </c>
      <c r="E2902" s="19">
        <v>59526.098327510503</v>
      </c>
      <c r="F2902" s="19">
        <v>60292.427113286198</v>
      </c>
      <c r="G2902" s="19">
        <v>59042.860337352402</v>
      </c>
      <c r="O2902" s="19">
        <f t="shared" si="45"/>
        <v>1.2942012360945228</v>
      </c>
    </row>
    <row r="2903" spans="2:15" x14ac:dyDescent="0.25">
      <c r="B2903" s="40">
        <v>233.16760403725979</v>
      </c>
      <c r="C2903" s="41">
        <v>-9.2043999999999997</v>
      </c>
      <c r="E2903" s="19">
        <v>59527.392528746597</v>
      </c>
      <c r="F2903" s="19">
        <v>60292.525009066499</v>
      </c>
      <c r="G2903" s="19">
        <v>59044.6263817492</v>
      </c>
      <c r="O2903" s="19">
        <f t="shared" si="45"/>
        <v>2.9417793668035301</v>
      </c>
    </row>
    <row r="2904" spans="2:15" x14ac:dyDescent="0.25">
      <c r="B2904" s="40">
        <v>233.21791414917982</v>
      </c>
      <c r="C2904" s="41">
        <v>-9.2065999999999999</v>
      </c>
      <c r="E2904" s="19">
        <v>59530.334308113401</v>
      </c>
      <c r="F2904" s="19">
        <v>60292.771018038802</v>
      </c>
      <c r="G2904" s="19">
        <v>59048.622320875598</v>
      </c>
      <c r="O2904" s="19">
        <f t="shared" si="45"/>
        <v>1.8830388306014356</v>
      </c>
    </row>
    <row r="2905" spans="2:15" x14ac:dyDescent="0.25">
      <c r="B2905" s="40">
        <v>233.25</v>
      </c>
      <c r="C2905" s="41">
        <v>-9.4704999999999995</v>
      </c>
      <c r="E2905" s="19">
        <v>59532.217346944002</v>
      </c>
      <c r="F2905" s="19">
        <v>60292.945233170503</v>
      </c>
      <c r="G2905" s="19">
        <v>59051.167104146203</v>
      </c>
      <c r="O2905" s="19">
        <f t="shared" si="45"/>
        <v>1.1181647677003639</v>
      </c>
    </row>
    <row r="2906" spans="2:15" x14ac:dyDescent="0.25">
      <c r="B2906" s="40">
        <v>233.26944610364549</v>
      </c>
      <c r="C2906" s="41">
        <v>-9.4558</v>
      </c>
      <c r="E2906" s="19">
        <v>59533.335511711703</v>
      </c>
      <c r="F2906" s="19">
        <v>60293.0547322844</v>
      </c>
      <c r="G2906" s="19">
        <v>59052.673537026603</v>
      </c>
      <c r="O2906" s="19">
        <f t="shared" si="45"/>
        <v>3.1195248377989628</v>
      </c>
    </row>
    <row r="2907" spans="2:15" x14ac:dyDescent="0.25">
      <c r="B2907" s="40">
        <v>233.32214442868741</v>
      </c>
      <c r="C2907" s="41">
        <v>-9.5015333333333327</v>
      </c>
      <c r="E2907" s="19">
        <v>59536.455036549502</v>
      </c>
      <c r="F2907" s="19">
        <v>60293.383495051203</v>
      </c>
      <c r="G2907" s="19">
        <v>59056.8583601926</v>
      </c>
      <c r="O2907" s="19">
        <f t="shared" si="45"/>
        <v>3.1790378969963058</v>
      </c>
    </row>
    <row r="2908" spans="2:15" x14ac:dyDescent="0.25">
      <c r="B2908" s="40">
        <v>233.37595365233636</v>
      </c>
      <c r="C2908" s="41">
        <v>-10.055933333333334</v>
      </c>
      <c r="E2908" s="19">
        <v>59539.634074446498</v>
      </c>
      <c r="F2908" s="19">
        <v>60293.752772501502</v>
      </c>
      <c r="G2908" s="19">
        <v>59061.096846778499</v>
      </c>
      <c r="O2908" s="19">
        <f t="shared" si="45"/>
        <v>0.29438864280382404</v>
      </c>
    </row>
    <row r="2909" spans="2:15" x14ac:dyDescent="0.25">
      <c r="B2909" s="40">
        <v>233.38143453590308</v>
      </c>
      <c r="C2909" s="41">
        <v>-9.6691000000000003</v>
      </c>
      <c r="E2909" s="19">
        <v>59539.928463089302</v>
      </c>
      <c r="F2909" s="19">
        <v>60293.788671499002</v>
      </c>
      <c r="G2909" s="19">
        <v>59061.488050751701</v>
      </c>
      <c r="O2909" s="19">
        <f t="shared" si="45"/>
        <v>1.1187281665988849</v>
      </c>
    </row>
    <row r="2910" spans="2:15" x14ac:dyDescent="0.25">
      <c r="B2910" s="40">
        <v>233.4</v>
      </c>
      <c r="C2910" s="41">
        <v>-9.4825333333333344</v>
      </c>
      <c r="E2910" s="19">
        <v>59541.047191255901</v>
      </c>
      <c r="F2910" s="19">
        <v>60293.9276771328</v>
      </c>
      <c r="G2910" s="19">
        <v>59062.972742263999</v>
      </c>
      <c r="O2910" s="19">
        <f t="shared" si="45"/>
        <v>1.825467487302376</v>
      </c>
    </row>
    <row r="2911" spans="2:15" x14ac:dyDescent="0.25">
      <c r="B2911" s="40">
        <v>233.43081830262287</v>
      </c>
      <c r="C2911" s="41">
        <v>-9.5228999999999999</v>
      </c>
      <c r="E2911" s="19">
        <v>59542.872658743203</v>
      </c>
      <c r="F2911" s="19">
        <v>60294.163161103097</v>
      </c>
      <c r="G2911" s="19">
        <v>59065.388842068904</v>
      </c>
      <c r="O2911" s="19">
        <f t="shared" si="45"/>
        <v>3.2981643452949356</v>
      </c>
    </row>
    <row r="2912" spans="2:15" x14ac:dyDescent="0.25">
      <c r="B2912" s="40">
        <v>233.48668290757769</v>
      </c>
      <c r="C2912" s="41">
        <v>-9.9886333333333326</v>
      </c>
      <c r="E2912" s="19">
        <v>59546.170823088498</v>
      </c>
      <c r="F2912" s="19">
        <v>60294.615145448501</v>
      </c>
      <c r="G2912" s="19">
        <v>59069.734305494501</v>
      </c>
      <c r="O2912" s="19">
        <f t="shared" si="45"/>
        <v>0.82465050500468351</v>
      </c>
    </row>
    <row r="2913" spans="2:15" x14ac:dyDescent="0.25">
      <c r="B2913" s="40">
        <v>233.50134813755454</v>
      </c>
      <c r="C2913" s="41">
        <v>-9.7800999999999991</v>
      </c>
      <c r="E2913" s="19">
        <v>59546.995473593503</v>
      </c>
      <c r="F2913" s="19">
        <v>60294.733355593497</v>
      </c>
      <c r="G2913" s="19">
        <v>59070.816957393603</v>
      </c>
      <c r="O2913" s="19">
        <f t="shared" si="45"/>
        <v>2.4742132144965581</v>
      </c>
    </row>
    <row r="2914" spans="2:15" x14ac:dyDescent="0.25">
      <c r="B2914" s="40">
        <v>233.54349199523151</v>
      </c>
      <c r="C2914" s="41">
        <v>-9.6528999999999989</v>
      </c>
      <c r="E2914" s="19">
        <v>59549.469686807999</v>
      </c>
      <c r="F2914" s="19">
        <v>60295.100139687202</v>
      </c>
      <c r="G2914" s="19">
        <v>59074.056342363598</v>
      </c>
      <c r="O2914" s="19">
        <f t="shared" si="45"/>
        <v>0.41240695940359728</v>
      </c>
    </row>
    <row r="2915" spans="2:15" x14ac:dyDescent="0.25">
      <c r="B2915" s="40">
        <v>233.55</v>
      </c>
      <c r="C2915" s="41">
        <v>-9.4530333333333321</v>
      </c>
      <c r="E2915" s="19">
        <v>59549.882093767403</v>
      </c>
      <c r="F2915" s="19">
        <v>60295.163013240097</v>
      </c>
      <c r="G2915" s="19">
        <v>59074.595018078799</v>
      </c>
      <c r="O2915" s="19">
        <f t="shared" si="45"/>
        <v>3.0050067448974005</v>
      </c>
    </row>
    <row r="2916" spans="2:15" x14ac:dyDescent="0.25">
      <c r="B2916" s="40">
        <v>233.60119009361489</v>
      </c>
      <c r="C2916" s="41">
        <v>-9.7961333333333318</v>
      </c>
      <c r="E2916" s="19">
        <v>59552.8871005123</v>
      </c>
      <c r="F2916" s="19">
        <v>60295.635717998499</v>
      </c>
      <c r="G2916" s="19">
        <v>59078.509503815701</v>
      </c>
      <c r="O2916" s="19">
        <f t="shared" si="45"/>
        <v>0.82500433010136476</v>
      </c>
    </row>
    <row r="2917" spans="2:15" x14ac:dyDescent="0.25">
      <c r="B2917" s="40">
        <v>233.61467811717367</v>
      </c>
      <c r="C2917" s="41">
        <v>-9.6200666666666663</v>
      </c>
      <c r="E2917" s="19">
        <v>59553.712104842401</v>
      </c>
      <c r="F2917" s="19">
        <v>60295.769890079799</v>
      </c>
      <c r="G2917" s="19">
        <v>59079.581030736903</v>
      </c>
      <c r="O2917" s="19">
        <f t="shared" si="45"/>
        <v>2.6520918975002132</v>
      </c>
    </row>
    <row r="2918" spans="2:15" x14ac:dyDescent="0.25">
      <c r="B2918" s="40">
        <v>233.6597217307586</v>
      </c>
      <c r="C2918" s="41">
        <v>-9.846166666666667</v>
      </c>
      <c r="E2918" s="19">
        <v>59556.364196739902</v>
      </c>
      <c r="F2918" s="19">
        <v>60296.213624783399</v>
      </c>
      <c r="G2918" s="19">
        <v>59083.016741425599</v>
      </c>
      <c r="O2918" s="19">
        <f t="shared" si="45"/>
        <v>2.3577881384990178</v>
      </c>
    </row>
    <row r="2919" spans="2:15" x14ac:dyDescent="0.25">
      <c r="B2919" s="40">
        <v>233.7</v>
      </c>
      <c r="C2919" s="41">
        <v>-9.6532666666666653</v>
      </c>
      <c r="E2919" s="19">
        <v>59558.721984878401</v>
      </c>
      <c r="F2919" s="19">
        <v>60296.623561179702</v>
      </c>
      <c r="G2919" s="19">
        <v>59086.060281135397</v>
      </c>
      <c r="O2919" s="19">
        <f t="shared" si="45"/>
        <v>1.120071984398237</v>
      </c>
    </row>
    <row r="2920" spans="2:15" x14ac:dyDescent="0.25">
      <c r="B2920" s="40">
        <v>233.71903143469325</v>
      </c>
      <c r="C2920" s="41">
        <v>-9.8922333333333334</v>
      </c>
      <c r="E2920" s="19">
        <v>59559.842056862799</v>
      </c>
      <c r="F2920" s="19">
        <v>60296.823233876399</v>
      </c>
      <c r="G2920" s="19">
        <v>59087.502676900003</v>
      </c>
      <c r="O2920" s="19">
        <f t="shared" si="45"/>
        <v>3.5375859626001329</v>
      </c>
    </row>
    <row r="2921" spans="2:15" x14ac:dyDescent="0.25">
      <c r="B2921" s="40">
        <v>233.7790637334495</v>
      </c>
      <c r="C2921" s="41">
        <v>-9.8448333333333338</v>
      </c>
      <c r="E2921" s="19">
        <v>59563.379642825399</v>
      </c>
      <c r="F2921" s="19">
        <v>60297.473950922002</v>
      </c>
      <c r="G2921" s="19">
        <v>59092.044452140399</v>
      </c>
      <c r="O2921" s="19">
        <f t="shared" si="45"/>
        <v>3.5973465159986517</v>
      </c>
    </row>
    <row r="2922" spans="2:15" x14ac:dyDescent="0.25">
      <c r="B2922" s="40">
        <v>233.83976315505805</v>
      </c>
      <c r="C2922" s="41">
        <v>-10.096533333333333</v>
      </c>
      <c r="E2922" s="19">
        <v>59566.976989341398</v>
      </c>
      <c r="F2922" s="19">
        <v>60298.165511556297</v>
      </c>
      <c r="G2922" s="19">
        <v>59096.642777775</v>
      </c>
      <c r="O2922" s="19">
        <f t="shared" si="45"/>
        <v>0.53082411250215955</v>
      </c>
    </row>
    <row r="2923" spans="2:15" x14ac:dyDescent="0.25">
      <c r="B2923" s="40">
        <v>233.84921193379753</v>
      </c>
      <c r="C2923" s="41">
        <v>-9.8512333333333331</v>
      </c>
      <c r="E2923" s="19">
        <v>59567.5078134539</v>
      </c>
      <c r="F2923" s="19">
        <v>60298.269993624897</v>
      </c>
      <c r="G2923" s="19">
        <v>59097.319691650198</v>
      </c>
      <c r="O2923" s="19">
        <f t="shared" si="45"/>
        <v>5.8981534901249688E-2</v>
      </c>
    </row>
    <row r="2924" spans="2:15" x14ac:dyDescent="0.25">
      <c r="B2924" s="40">
        <v>233.85</v>
      </c>
      <c r="C2924" s="41">
        <v>-9.6923333333333321</v>
      </c>
      <c r="E2924" s="19">
        <v>59567.566794988801</v>
      </c>
      <c r="F2924" s="19">
        <v>60298.281640638801</v>
      </c>
      <c r="G2924" s="19">
        <v>59097.394880979002</v>
      </c>
      <c r="O2924" s="19">
        <f t="shared" si="45"/>
        <v>3.0083436187996995</v>
      </c>
    </row>
    <row r="2925" spans="2:15" x14ac:dyDescent="0.25">
      <c r="B2925" s="40">
        <v>233.90107422754951</v>
      </c>
      <c r="C2925" s="41">
        <v>-9.7506000000000004</v>
      </c>
      <c r="E2925" s="19">
        <v>59570.575138607601</v>
      </c>
      <c r="F2925" s="19">
        <v>60298.885466986299</v>
      </c>
      <c r="G2925" s="19">
        <v>59101.223561738399</v>
      </c>
      <c r="O2925" s="19">
        <f t="shared" si="45"/>
        <v>0.70792673099640524</v>
      </c>
    </row>
    <row r="2926" spans="2:15" x14ac:dyDescent="0.25">
      <c r="B2926" s="40">
        <v>233.91295069240866</v>
      </c>
      <c r="C2926" s="41">
        <v>-9.8098333333333336</v>
      </c>
      <c r="E2926" s="19">
        <v>59571.283065338597</v>
      </c>
      <c r="F2926" s="19">
        <v>60299.030279466802</v>
      </c>
      <c r="G2926" s="19">
        <v>59102.122787473498</v>
      </c>
      <c r="O2926" s="19">
        <f t="shared" si="45"/>
        <v>2.9500263638037723</v>
      </c>
    </row>
    <row r="2927" spans="2:15" x14ac:dyDescent="0.25">
      <c r="B2927" s="40">
        <v>233.96294147895463</v>
      </c>
      <c r="C2927" s="41">
        <v>-10.032333333333334</v>
      </c>
      <c r="E2927" s="19">
        <v>59574.233091702401</v>
      </c>
      <c r="F2927" s="19">
        <v>60299.644403755301</v>
      </c>
      <c r="G2927" s="19">
        <v>59105.86329098</v>
      </c>
      <c r="O2927" s="19">
        <f t="shared" si="45"/>
        <v>2.1833627961023012</v>
      </c>
    </row>
    <row r="2928" spans="2:15" x14ac:dyDescent="0.25">
      <c r="B2928" s="40">
        <v>234</v>
      </c>
      <c r="C2928" s="41">
        <v>-9.8175666666666661</v>
      </c>
      <c r="E2928" s="19">
        <v>59576.416454498503</v>
      </c>
      <c r="F2928" s="19">
        <v>60300.109571304703</v>
      </c>
      <c r="G2928" s="19">
        <v>59108.625167154503</v>
      </c>
      <c r="O2928" s="19">
        <f t="shared" si="45"/>
        <v>1.4754098338962649</v>
      </c>
    </row>
    <row r="2929" spans="2:15" x14ac:dyDescent="0.25">
      <c r="B2929" s="40">
        <v>234.02530943730395</v>
      </c>
      <c r="C2929" s="41">
        <v>-9.9741666666666671</v>
      </c>
      <c r="E2929" s="19">
        <v>59577.8918643324</v>
      </c>
      <c r="F2929" s="19">
        <v>60300.428796125198</v>
      </c>
      <c r="G2929" s="19">
        <v>59110.488590071502</v>
      </c>
      <c r="O2929" s="19">
        <f t="shared" si="45"/>
        <v>3.7186194995010737</v>
      </c>
    </row>
    <row r="2930" spans="2:15" x14ac:dyDescent="0.25">
      <c r="B2930" s="40">
        <v>234.08812263062825</v>
      </c>
      <c r="C2930" s="41">
        <v>-9.9674999999999994</v>
      </c>
      <c r="E2930" s="19">
        <v>59581.610483831901</v>
      </c>
      <c r="F2930" s="19">
        <v>60301.249901784402</v>
      </c>
      <c r="G2930" s="19">
        <v>59115.1756258151</v>
      </c>
      <c r="O2930" s="19">
        <f t="shared" si="45"/>
        <v>5.9032459896116052E-2</v>
      </c>
    </row>
    <row r="2931" spans="2:15" x14ac:dyDescent="0.25">
      <c r="B2931" s="40">
        <v>234.08898050619581</v>
      </c>
      <c r="C2931" s="41">
        <v>-9.8457000000000008</v>
      </c>
      <c r="E2931" s="19">
        <v>59581.669516291797</v>
      </c>
      <c r="F2931" s="19">
        <v>60301.263119734504</v>
      </c>
      <c r="G2931" s="19">
        <v>59115.249929147598</v>
      </c>
      <c r="O2931" s="19">
        <f t="shared" si="45"/>
        <v>3.6013775154060568</v>
      </c>
    </row>
    <row r="2932" spans="2:15" x14ac:dyDescent="0.25">
      <c r="B2932" s="40">
        <v>234.15</v>
      </c>
      <c r="C2932" s="41">
        <v>-9.8112000000000013</v>
      </c>
      <c r="E2932" s="19">
        <v>59585.270893807203</v>
      </c>
      <c r="F2932" s="19">
        <v>60302.079672864696</v>
      </c>
      <c r="G2932" s="19">
        <v>59119.777489207001</v>
      </c>
      <c r="O2932" s="19">
        <f t="shared" si="45"/>
        <v>5.9045477995823603E-2</v>
      </c>
    </row>
    <row r="2933" spans="2:15" x14ac:dyDescent="0.25">
      <c r="B2933" s="40">
        <v>234.15132558695814</v>
      </c>
      <c r="C2933" s="41">
        <v>-9.8178666666666672</v>
      </c>
      <c r="E2933" s="19">
        <v>59585.329939285199</v>
      </c>
      <c r="F2933" s="19">
        <v>60302.093221809097</v>
      </c>
      <c r="G2933" s="19">
        <v>59119.851635549203</v>
      </c>
      <c r="O2933" s="19">
        <f t="shared" si="45"/>
        <v>3.77934508369799</v>
      </c>
    </row>
    <row r="2934" spans="2:15" x14ac:dyDescent="0.25">
      <c r="B2934" s="40">
        <v>234.21486283432426</v>
      </c>
      <c r="C2934" s="41">
        <v>-10.125500000000001</v>
      </c>
      <c r="E2934" s="19">
        <v>59589.109284368897</v>
      </c>
      <c r="F2934" s="19">
        <v>60302.970562967603</v>
      </c>
      <c r="G2934" s="19">
        <v>59124.592587225197</v>
      </c>
      <c r="O2934" s="19">
        <f t="shared" si="45"/>
        <v>3.7801970586006064</v>
      </c>
    </row>
    <row r="2935" spans="2:15" x14ac:dyDescent="0.25">
      <c r="B2935" s="40">
        <v>234.27867890075737</v>
      </c>
      <c r="C2935" s="41">
        <v>-10.276666666666666</v>
      </c>
      <c r="E2935" s="19">
        <v>59592.889481427497</v>
      </c>
      <c r="F2935" s="19">
        <v>60303.866562913303</v>
      </c>
      <c r="G2935" s="19">
        <v>59129.326221362302</v>
      </c>
      <c r="O2935" s="19">
        <f t="shared" si="45"/>
        <v>0.41351051110541448</v>
      </c>
    </row>
    <row r="2936" spans="2:15" x14ac:dyDescent="0.25">
      <c r="B2936" s="40">
        <v>234.28636883150855</v>
      </c>
      <c r="C2936" s="41">
        <v>-10.1325</v>
      </c>
      <c r="E2936" s="19">
        <v>59593.302991938603</v>
      </c>
      <c r="F2936" s="19">
        <v>60303.965603202203</v>
      </c>
      <c r="G2936" s="19">
        <v>59129.843605953502</v>
      </c>
      <c r="O2936" s="19">
        <f t="shared" si="45"/>
        <v>0.82705137619632296</v>
      </c>
    </row>
    <row r="2937" spans="2:15" x14ac:dyDescent="0.25">
      <c r="B2937" s="40">
        <v>234.3</v>
      </c>
      <c r="C2937" s="41">
        <v>-10.0716</v>
      </c>
      <c r="E2937" s="19">
        <v>59594.130043314799</v>
      </c>
      <c r="F2937" s="19">
        <v>60304.164265006097</v>
      </c>
      <c r="G2937" s="19">
        <v>59130.8781966815</v>
      </c>
      <c r="O2937" s="19">
        <f t="shared" si="45"/>
        <v>2.2450573461974273</v>
      </c>
    </row>
    <row r="2938" spans="2:15" x14ac:dyDescent="0.25">
      <c r="B2938" s="40">
        <v>234.33792835478957</v>
      </c>
      <c r="C2938" s="41">
        <v>-9.8292333333333346</v>
      </c>
      <c r="E2938" s="19">
        <v>59596.375100660996</v>
      </c>
      <c r="F2938" s="19">
        <v>60304.707237012502</v>
      </c>
      <c r="G2938" s="19">
        <v>59133.685323807797</v>
      </c>
      <c r="O2938" s="19">
        <f t="shared" si="45"/>
        <v>0.29542439430224476</v>
      </c>
    </row>
    <row r="2939" spans="2:15" x14ac:dyDescent="0.25">
      <c r="B2939" s="40">
        <v>234.34271831428802</v>
      </c>
      <c r="C2939" s="41">
        <v>-10.010066666666667</v>
      </c>
      <c r="E2939" s="19">
        <v>59596.670525055299</v>
      </c>
      <c r="F2939" s="19">
        <v>60304.779071652702</v>
      </c>
      <c r="G2939" s="19">
        <v>59134.0545845901</v>
      </c>
      <c r="O2939" s="19">
        <f t="shared" si="45"/>
        <v>3.7818847907983582</v>
      </c>
    </row>
    <row r="2940" spans="2:15" x14ac:dyDescent="0.25">
      <c r="B2940" s="40">
        <v>234.40692560294698</v>
      </c>
      <c r="C2940" s="41">
        <v>-10.127633333333334</v>
      </c>
      <c r="E2940" s="19">
        <v>59600.452409846097</v>
      </c>
      <c r="F2940" s="19">
        <v>60305.705939192398</v>
      </c>
      <c r="G2940" s="19">
        <v>59138.779723538399</v>
      </c>
      <c r="O2940" s="19">
        <f t="shared" si="45"/>
        <v>2.5414235751013621</v>
      </c>
    </row>
    <row r="2941" spans="2:15" x14ac:dyDescent="0.25">
      <c r="B2941" s="40">
        <v>234.45</v>
      </c>
      <c r="C2941" s="41">
        <v>-10.240333333333332</v>
      </c>
      <c r="E2941" s="19">
        <v>59602.993833421198</v>
      </c>
      <c r="F2941" s="19">
        <v>60306.335667416199</v>
      </c>
      <c r="G2941" s="19">
        <v>59141.953639122999</v>
      </c>
      <c r="O2941" s="19">
        <f t="shared" si="45"/>
        <v>1.2412969728029566</v>
      </c>
    </row>
    <row r="2942" spans="2:15" x14ac:dyDescent="0.25">
      <c r="B2942" s="40">
        <v>234.47124529476486</v>
      </c>
      <c r="C2942" s="41">
        <v>-10.283666666666667</v>
      </c>
      <c r="E2942" s="19">
        <v>59604.235130394001</v>
      </c>
      <c r="F2942" s="19">
        <v>60306.645015538903</v>
      </c>
      <c r="G2942" s="19">
        <v>59143.503684836804</v>
      </c>
      <c r="O2942" s="19">
        <f t="shared" si="45"/>
        <v>3.8426754413012532</v>
      </c>
    </row>
    <row r="2943" spans="2:15" x14ac:dyDescent="0.25">
      <c r="B2943" s="40">
        <v>234.53562191777226</v>
      </c>
      <c r="C2943" s="41">
        <v>-10.337000000000002</v>
      </c>
      <c r="E2943" s="19">
        <v>59608.077805835303</v>
      </c>
      <c r="F2943" s="19">
        <v>60307.6090492863</v>
      </c>
      <c r="G2943" s="19">
        <v>59148.302358393601</v>
      </c>
      <c r="O2943" s="19">
        <f t="shared" si="45"/>
        <v>3.7843886908958666</v>
      </c>
    </row>
    <row r="2944" spans="2:15" x14ac:dyDescent="0.25">
      <c r="B2944" s="40">
        <v>234.6</v>
      </c>
      <c r="C2944" s="41">
        <v>-10.388916666666667</v>
      </c>
      <c r="E2944" s="19">
        <v>59611.862194526198</v>
      </c>
      <c r="F2944" s="19">
        <v>60308.566199782203</v>
      </c>
      <c r="G2944" s="19">
        <v>59153.030166076598</v>
      </c>
      <c r="O2944" s="19">
        <f t="shared" si="45"/>
        <v>3.7852081454038853</v>
      </c>
    </row>
    <row r="2945" spans="2:15" x14ac:dyDescent="0.25">
      <c r="B2945" s="40">
        <v>234.66436735255158</v>
      </c>
      <c r="C2945" s="41">
        <v>-10.395583333333333</v>
      </c>
      <c r="E2945" s="19">
        <v>59615.647402671602</v>
      </c>
      <c r="F2945" s="19">
        <v>60309.529075510902</v>
      </c>
      <c r="G2945" s="19">
        <v>59157.762967977404</v>
      </c>
      <c r="O2945" s="19">
        <f t="shared" si="45"/>
        <v>3.8451852211001096</v>
      </c>
    </row>
    <row r="2946" spans="2:15" x14ac:dyDescent="0.25">
      <c r="B2946" s="40">
        <v>234.72888491882293</v>
      </c>
      <c r="C2946" s="41">
        <v>-10.34225</v>
      </c>
      <c r="E2946" s="19">
        <v>59619.492587892702</v>
      </c>
      <c r="F2946" s="19">
        <v>60310.510644181697</v>
      </c>
      <c r="G2946" s="19">
        <v>59162.5769375452</v>
      </c>
      <c r="O2946" s="19">
        <f t="shared" si="45"/>
        <v>1.2424691368942149</v>
      </c>
    </row>
    <row r="2947" spans="2:15" x14ac:dyDescent="0.25">
      <c r="B2947" s="40">
        <v>234.75</v>
      </c>
      <c r="C2947" s="41">
        <v>-10.308733333333334</v>
      </c>
      <c r="E2947" s="19">
        <v>59620.735057029597</v>
      </c>
      <c r="F2947" s="19">
        <v>60310.828181791498</v>
      </c>
      <c r="G2947" s="19">
        <v>59164.134127087302</v>
      </c>
      <c r="O2947" s="19">
        <f t="shared" ref="O2947:O3010" si="46">E2948-E2947</f>
        <v>2.6035501071019098</v>
      </c>
    </row>
    <row r="2948" spans="2:15" x14ac:dyDescent="0.25">
      <c r="B2948" s="40">
        <v>234.79375692528276</v>
      </c>
      <c r="C2948" s="41">
        <v>-10.212066666666667</v>
      </c>
      <c r="E2948" s="19">
        <v>59623.338607136699</v>
      </c>
      <c r="F2948" s="19">
        <v>60311.493648333599</v>
      </c>
      <c r="G2948" s="19">
        <v>59167.400313778002</v>
      </c>
      <c r="O2948" s="19">
        <f t="shared" si="46"/>
        <v>2.6039296820017626</v>
      </c>
    </row>
    <row r="2949" spans="2:15" x14ac:dyDescent="0.25">
      <c r="B2949" s="40">
        <v>234.83841517286066</v>
      </c>
      <c r="C2949" s="41">
        <v>-9.9866333333333319</v>
      </c>
      <c r="E2949" s="19">
        <v>59625.9425368187</v>
      </c>
      <c r="F2949" s="19">
        <v>60312.1587405627</v>
      </c>
      <c r="G2949" s="19">
        <v>59170.671793303503</v>
      </c>
      <c r="O2949" s="19">
        <f t="shared" si="46"/>
        <v>1.2429179215978365</v>
      </c>
    </row>
    <row r="2950" spans="2:15" x14ac:dyDescent="0.25">
      <c r="B2950" s="40">
        <v>234.85918759839981</v>
      </c>
      <c r="C2950" s="41">
        <v>-10.064566666666666</v>
      </c>
      <c r="E2950" s="19">
        <v>59627.185454740298</v>
      </c>
      <c r="F2950" s="19">
        <v>60312.475835609403</v>
      </c>
      <c r="G2950" s="19">
        <v>59172.235240747999</v>
      </c>
      <c r="O2950" s="19">
        <f t="shared" si="46"/>
        <v>0.82865966609824682</v>
      </c>
    </row>
    <row r="2951" spans="2:15" x14ac:dyDescent="0.25">
      <c r="B2951" s="40">
        <v>234.87342133559844</v>
      </c>
      <c r="C2951" s="41">
        <v>-9.8522666666666669</v>
      </c>
      <c r="E2951" s="19">
        <v>59628.014114406396</v>
      </c>
      <c r="F2951" s="19">
        <v>60312.687059016498</v>
      </c>
      <c r="G2951" s="19">
        <v>59173.278328718101</v>
      </c>
      <c r="O2951" s="19">
        <f t="shared" si="46"/>
        <v>1.5982369249031763</v>
      </c>
    </row>
    <row r="2952" spans="2:15" x14ac:dyDescent="0.25">
      <c r="B2952" s="40">
        <v>234.9</v>
      </c>
      <c r="C2952" s="41">
        <v>-9.7541000000000011</v>
      </c>
      <c r="E2952" s="19">
        <v>59629.6123513313</v>
      </c>
      <c r="F2952" s="19">
        <v>60313.093933131298</v>
      </c>
      <c r="G2952" s="19">
        <v>59175.291871700101</v>
      </c>
      <c r="O2952" s="19">
        <f t="shared" si="46"/>
        <v>1.4799750325037166</v>
      </c>
    </row>
    <row r="2953" spans="2:15" x14ac:dyDescent="0.25">
      <c r="B2953" s="40">
        <v>234.92538116464289</v>
      </c>
      <c r="C2953" s="41">
        <v>-9.8741000000000003</v>
      </c>
      <c r="E2953" s="19">
        <v>59631.092326363803</v>
      </c>
      <c r="F2953" s="19">
        <v>60313.469981215101</v>
      </c>
      <c r="G2953" s="19">
        <v>59177.158574924499</v>
      </c>
      <c r="O2953" s="19">
        <f t="shared" si="46"/>
        <v>4.0261391855965485</v>
      </c>
    </row>
    <row r="2954" spans="2:15" x14ac:dyDescent="0.25">
      <c r="B2954" s="40">
        <v>234.99254185048079</v>
      </c>
      <c r="C2954" s="41">
        <v>-10.189733333333335</v>
      </c>
      <c r="E2954" s="19">
        <v>59635.1184655494</v>
      </c>
      <c r="F2954" s="19">
        <v>60314.488682727999</v>
      </c>
      <c r="G2954" s="19">
        <v>59182.247937092099</v>
      </c>
      <c r="O2954" s="19">
        <f t="shared" si="46"/>
        <v>1.065887605502212</v>
      </c>
    </row>
    <row r="2955" spans="2:15" x14ac:dyDescent="0.25">
      <c r="B2955" s="40">
        <v>235.01087944439519</v>
      </c>
      <c r="C2955" s="41">
        <v>-10.143966666666666</v>
      </c>
      <c r="E2955" s="19">
        <v>59636.184353154902</v>
      </c>
      <c r="F2955" s="19">
        <v>60314.757303335398</v>
      </c>
      <c r="G2955" s="19">
        <v>59183.597983125903</v>
      </c>
      <c r="O2955" s="19">
        <f t="shared" si="46"/>
        <v>2.3096236174969818</v>
      </c>
    </row>
    <row r="2956" spans="2:15" x14ac:dyDescent="0.25">
      <c r="B2956" s="40">
        <v>235.05</v>
      </c>
      <c r="C2956" s="41">
        <v>-9.4012000000000011</v>
      </c>
      <c r="E2956" s="19">
        <v>59638.493976772399</v>
      </c>
      <c r="F2956" s="19">
        <v>60315.337901611398</v>
      </c>
      <c r="G2956" s="19">
        <v>59186.526958885603</v>
      </c>
      <c r="O2956" s="19">
        <f t="shared" si="46"/>
        <v>0.65148087630223017</v>
      </c>
    </row>
    <row r="2957" spans="2:15" x14ac:dyDescent="0.25">
      <c r="B2957" s="40">
        <v>235.06087388238234</v>
      </c>
      <c r="C2957" s="41">
        <v>-9.1945333333333341</v>
      </c>
      <c r="E2957" s="19">
        <v>59639.145457648701</v>
      </c>
      <c r="F2957" s="19">
        <v>60315.501320830801</v>
      </c>
      <c r="G2957" s="19">
        <v>59187.354007307498</v>
      </c>
      <c r="O2957" s="19">
        <f t="shared" si="46"/>
        <v>4.1462694923975505</v>
      </c>
    </row>
    <row r="2958" spans="2:15" x14ac:dyDescent="0.25">
      <c r="B2958" s="40">
        <v>235.13058148681623</v>
      </c>
      <c r="C2958" s="41">
        <v>-9.287233333333333</v>
      </c>
      <c r="E2958" s="19">
        <v>59643.291727141099</v>
      </c>
      <c r="F2958" s="19">
        <v>60316.5379518095</v>
      </c>
      <c r="G2958" s="19">
        <v>59192.626018996001</v>
      </c>
      <c r="O2958" s="19">
        <f t="shared" si="46"/>
        <v>0.11847675870376406</v>
      </c>
    </row>
    <row r="2959" spans="2:15" x14ac:dyDescent="0.25">
      <c r="B2959" s="40">
        <v>235.13283143873997</v>
      </c>
      <c r="C2959" s="41">
        <v>-9.3487333333333336</v>
      </c>
      <c r="E2959" s="19">
        <v>59643.410203899803</v>
      </c>
      <c r="F2959" s="19">
        <v>60316.567489089699</v>
      </c>
      <c r="G2959" s="19">
        <v>59192.776865667802</v>
      </c>
      <c r="O2959" s="19">
        <f t="shared" si="46"/>
        <v>5.923862149938941E-2</v>
      </c>
    </row>
    <row r="2960" spans="2:15" x14ac:dyDescent="0.25">
      <c r="B2960" s="40">
        <v>235.13354374875749</v>
      </c>
      <c r="C2960" s="41">
        <v>-8.9137333333333348</v>
      </c>
      <c r="E2960" s="19">
        <v>59643.469442521302</v>
      </c>
      <c r="F2960" s="19">
        <v>60316.582256107999</v>
      </c>
      <c r="G2960" s="19">
        <v>59192.852293353499</v>
      </c>
      <c r="O2960" s="19">
        <f t="shared" si="46"/>
        <v>3.9100977271009469</v>
      </c>
    </row>
    <row r="2961" spans="2:15" x14ac:dyDescent="0.25">
      <c r="B2961" s="40">
        <v>235.2</v>
      </c>
      <c r="C2961" s="41">
        <v>-8.2806999999999995</v>
      </c>
      <c r="E2961" s="19">
        <v>59647.379540248403</v>
      </c>
      <c r="F2961" s="19">
        <v>60317.5545732295</v>
      </c>
      <c r="G2961" s="19">
        <v>59197.836671846599</v>
      </c>
      <c r="O2961" s="19">
        <f t="shared" si="46"/>
        <v>0.11849827709374949</v>
      </c>
    </row>
    <row r="2962" spans="2:15" x14ac:dyDescent="0.25">
      <c r="B2962" s="40">
        <v>235.20186889025129</v>
      </c>
      <c r="C2962" s="41">
        <v>-8.5986333333333338</v>
      </c>
      <c r="E2962" s="19">
        <v>59647.498038525497</v>
      </c>
      <c r="F2962" s="19">
        <v>60317.583969053703</v>
      </c>
      <c r="G2962" s="19">
        <v>59197.987894791797</v>
      </c>
      <c r="O2962" s="19">
        <f t="shared" si="46"/>
        <v>1.0665113520008163</v>
      </c>
    </row>
    <row r="2963" spans="2:15" x14ac:dyDescent="0.25">
      <c r="B2963" s="40">
        <v>235.21970978003142</v>
      </c>
      <c r="C2963" s="41">
        <v>-8.3967333333333318</v>
      </c>
      <c r="E2963" s="19">
        <v>59648.564549877497</v>
      </c>
      <c r="F2963" s="19">
        <v>60317.848359151198</v>
      </c>
      <c r="G2963" s="19">
        <v>59199.349354445498</v>
      </c>
      <c r="O2963" s="19">
        <f t="shared" si="46"/>
        <v>3.2590759743034141</v>
      </c>
    </row>
    <row r="2964" spans="2:15" x14ac:dyDescent="0.25">
      <c r="B2964" s="40">
        <v>235.27494031915629</v>
      </c>
      <c r="C2964" s="41">
        <v>-8.9697666666666667</v>
      </c>
      <c r="E2964" s="19">
        <v>59651.823625851801</v>
      </c>
      <c r="F2964" s="19">
        <v>60318.654379160304</v>
      </c>
      <c r="G2964" s="19">
        <v>59203.5141668504</v>
      </c>
      <c r="O2964" s="19">
        <f t="shared" si="46"/>
        <v>0.71112757790251635</v>
      </c>
    </row>
    <row r="2965" spans="2:15" x14ac:dyDescent="0.25">
      <c r="B2965" s="40">
        <v>235.28695309240595</v>
      </c>
      <c r="C2965" s="41">
        <v>-8.3575333333333326</v>
      </c>
      <c r="E2965" s="19">
        <v>59652.534753429703</v>
      </c>
      <c r="F2965" s="19">
        <v>60318.829888776301</v>
      </c>
      <c r="G2965" s="19">
        <v>59204.4237554106</v>
      </c>
      <c r="O2965" s="19">
        <f t="shared" si="46"/>
        <v>3.7337347263965057</v>
      </c>
    </row>
    <row r="2966" spans="2:15" x14ac:dyDescent="0.25">
      <c r="B2966" s="40">
        <v>235.35</v>
      </c>
      <c r="C2966" s="41">
        <v>-8.2973916666666678</v>
      </c>
      <c r="E2966" s="19">
        <v>59656.2684881561</v>
      </c>
      <c r="F2966" s="19">
        <v>60319.749431261203</v>
      </c>
      <c r="G2966" s="19">
        <v>59209.2038732242</v>
      </c>
      <c r="O2966" s="19">
        <f t="shared" si="46"/>
        <v>4.2677341047965456</v>
      </c>
    </row>
    <row r="2967" spans="2:15" x14ac:dyDescent="0.25">
      <c r="B2967" s="40">
        <v>235.42175072039961</v>
      </c>
      <c r="C2967" s="41">
        <v>-7.7170916666666676</v>
      </c>
      <c r="E2967" s="19">
        <v>59660.536222260896</v>
      </c>
      <c r="F2967" s="19">
        <v>60320.796858251801</v>
      </c>
      <c r="G2967" s="19">
        <v>59214.675474085801</v>
      </c>
      <c r="O2967" s="19">
        <f t="shared" si="46"/>
        <v>0.296393056101806</v>
      </c>
    </row>
    <row r="2968" spans="2:15" x14ac:dyDescent="0.25">
      <c r="B2968" s="40">
        <v>235.4271853474101</v>
      </c>
      <c r="C2968" s="41">
        <v>-8.0126583333333325</v>
      </c>
      <c r="E2968" s="19">
        <v>59660.832615316998</v>
      </c>
      <c r="F2968" s="19">
        <v>60320.869473345403</v>
      </c>
      <c r="G2968" s="19">
        <v>59215.055741354801</v>
      </c>
      <c r="O2968" s="19">
        <f t="shared" si="46"/>
        <v>4.3276499221028644</v>
      </c>
    </row>
    <row r="2969" spans="2:15" x14ac:dyDescent="0.25">
      <c r="B2969" s="40">
        <v>235.5</v>
      </c>
      <c r="C2969" s="41">
        <v>-8.2457666666666665</v>
      </c>
      <c r="E2969" s="19">
        <v>59665.160265239101</v>
      </c>
      <c r="F2969" s="19">
        <v>60321.928072239803</v>
      </c>
      <c r="G2969" s="19">
        <v>59220.611277146098</v>
      </c>
      <c r="O2969" s="19">
        <f t="shared" si="46"/>
        <v>0.23714764900068985</v>
      </c>
    </row>
    <row r="2970" spans="2:15" x14ac:dyDescent="0.25">
      <c r="B2970" s="40">
        <v>235.50350736628275</v>
      </c>
      <c r="C2970" s="41">
        <v>-8.3487333333333336</v>
      </c>
      <c r="E2970" s="19">
        <v>59665.397412888102</v>
      </c>
      <c r="F2970" s="19">
        <v>60321.985999093697</v>
      </c>
      <c r="G2970" s="19">
        <v>59220.915865059302</v>
      </c>
      <c r="O2970" s="19">
        <f t="shared" si="46"/>
        <v>5.9287163698172662E-2</v>
      </c>
    </row>
    <row r="2971" spans="2:15" x14ac:dyDescent="0.25">
      <c r="B2971" s="40">
        <v>235.50495184498956</v>
      </c>
      <c r="C2971" s="41">
        <v>-8.1705333333333332</v>
      </c>
      <c r="E2971" s="19">
        <v>59665.4567000518</v>
      </c>
      <c r="F2971" s="19">
        <v>60322.000479639501</v>
      </c>
      <c r="G2971" s="19">
        <v>59220.992014545503</v>
      </c>
      <c r="O2971" s="19">
        <f t="shared" si="46"/>
        <v>5.9287263902660925E-2</v>
      </c>
    </row>
    <row r="2972" spans="2:15" x14ac:dyDescent="0.25">
      <c r="B2972" s="40">
        <v>235.50636652864972</v>
      </c>
      <c r="C2972" s="41">
        <v>-8.2711333333333332</v>
      </c>
      <c r="E2972" s="19">
        <v>59665.515987315703</v>
      </c>
      <c r="F2972" s="19">
        <v>60322.014959721702</v>
      </c>
      <c r="G2972" s="19">
        <v>59221.068165024502</v>
      </c>
      <c r="O2972" s="19">
        <f t="shared" si="46"/>
        <v>4.8025861598944175</v>
      </c>
    </row>
    <row r="2973" spans="2:15" x14ac:dyDescent="0.25">
      <c r="B2973" s="40">
        <v>235.58734689914078</v>
      </c>
      <c r="C2973" s="41">
        <v>-8.7351333333333319</v>
      </c>
      <c r="E2973" s="19">
        <v>59670.318573475597</v>
      </c>
      <c r="F2973" s="19">
        <v>60323.186458679003</v>
      </c>
      <c r="G2973" s="19">
        <v>59227.239180694</v>
      </c>
      <c r="O2973" s="19">
        <f t="shared" si="46"/>
        <v>0.77084071570425294</v>
      </c>
    </row>
    <row r="2974" spans="2:15" x14ac:dyDescent="0.25">
      <c r="B2974" s="40">
        <v>235.59981155860427</v>
      </c>
      <c r="C2974" s="41">
        <v>-9.0019000000000009</v>
      </c>
      <c r="E2974" s="19">
        <v>59671.089414191301</v>
      </c>
      <c r="F2974" s="19">
        <v>60323.374253805297</v>
      </c>
      <c r="G2974" s="19">
        <v>59228.2300116076</v>
      </c>
      <c r="O2974" s="19">
        <f t="shared" si="46"/>
        <v>1.1266389754018746</v>
      </c>
    </row>
    <row r="2975" spans="2:15" x14ac:dyDescent="0.25">
      <c r="B2975" s="40">
        <v>235.61912119029796</v>
      </c>
      <c r="C2975" s="41">
        <v>-8.7742333333333331</v>
      </c>
      <c r="E2975" s="19">
        <v>59672.216053166703</v>
      </c>
      <c r="F2975" s="19">
        <v>60323.648631528798</v>
      </c>
      <c r="G2975" s="19">
        <v>59229.678299911502</v>
      </c>
      <c r="O2975" s="19">
        <f t="shared" si="46"/>
        <v>1.8382630745982169</v>
      </c>
    </row>
    <row r="2976" spans="2:15" x14ac:dyDescent="0.25">
      <c r="B2976" s="40">
        <v>235.65</v>
      </c>
      <c r="C2976" s="41">
        <v>-8.6263999999999985</v>
      </c>
      <c r="E2976" s="19">
        <v>59674.054316241301</v>
      </c>
      <c r="F2976" s="19">
        <v>60324.096092699001</v>
      </c>
      <c r="G2976" s="19">
        <v>59232.041597739997</v>
      </c>
      <c r="O2976" s="19">
        <f t="shared" si="46"/>
        <v>1.1860154410969699</v>
      </c>
    </row>
    <row r="2977" spans="2:15" x14ac:dyDescent="0.25">
      <c r="B2977" s="40">
        <v>235.66992981430533</v>
      </c>
      <c r="C2977" s="41">
        <v>-8.887833333333333</v>
      </c>
      <c r="E2977" s="19">
        <v>59675.240331682398</v>
      </c>
      <c r="F2977" s="19">
        <v>60324.384660347103</v>
      </c>
      <c r="G2977" s="19">
        <v>59233.566443225602</v>
      </c>
      <c r="O2977" s="19">
        <f t="shared" si="46"/>
        <v>2.1942046613039565</v>
      </c>
    </row>
    <row r="2978" spans="2:15" x14ac:dyDescent="0.25">
      <c r="B2978" s="40">
        <v>235.70653804607826</v>
      </c>
      <c r="C2978" s="41">
        <v>-9.3967666666666663</v>
      </c>
      <c r="E2978" s="19">
        <v>59677.434536343702</v>
      </c>
      <c r="F2978" s="19">
        <v>60324.918319919503</v>
      </c>
      <c r="G2978" s="19">
        <v>59236.387532648201</v>
      </c>
      <c r="O2978" s="19">
        <f t="shared" si="46"/>
        <v>1.5419289189012488</v>
      </c>
    </row>
    <row r="2979" spans="2:15" x14ac:dyDescent="0.25">
      <c r="B2979" s="40">
        <v>235.7329813311718</v>
      </c>
      <c r="C2979" s="41">
        <v>-9.3105666666666664</v>
      </c>
      <c r="E2979" s="19">
        <v>59678.976465262604</v>
      </c>
      <c r="F2979" s="19">
        <v>60325.293213501704</v>
      </c>
      <c r="G2979" s="19">
        <v>59238.3699010536</v>
      </c>
      <c r="O2979" s="19">
        <f t="shared" si="46"/>
        <v>1.2454352191998623</v>
      </c>
    </row>
    <row r="2980" spans="2:15" x14ac:dyDescent="0.25">
      <c r="B2980" s="40">
        <v>235.75391862956536</v>
      </c>
      <c r="C2980" s="41">
        <v>-9.3139000000000021</v>
      </c>
      <c r="E2980" s="19">
        <v>59680.221900481803</v>
      </c>
      <c r="F2980" s="19">
        <v>60325.595968529698</v>
      </c>
      <c r="G2980" s="19">
        <v>59239.970962691397</v>
      </c>
      <c r="O2980" s="19">
        <f t="shared" si="46"/>
        <v>2.7281854244938586</v>
      </c>
    </row>
    <row r="2981" spans="2:15" x14ac:dyDescent="0.25">
      <c r="B2981" s="40">
        <v>235.8</v>
      </c>
      <c r="C2981" s="41">
        <v>-9.2878333333333334</v>
      </c>
      <c r="E2981" s="19">
        <v>59682.950085906297</v>
      </c>
      <c r="F2981" s="19">
        <v>60326.259089172301</v>
      </c>
      <c r="G2981" s="19">
        <v>59243.477549133597</v>
      </c>
      <c r="O2981" s="19">
        <f t="shared" si="46"/>
        <v>1.4827563818034832</v>
      </c>
    </row>
    <row r="2982" spans="2:15" x14ac:dyDescent="0.25">
      <c r="B2982" s="40">
        <v>235.82533949224592</v>
      </c>
      <c r="C2982" s="41">
        <v>-9.7142333333333344</v>
      </c>
      <c r="E2982" s="19">
        <v>59684.432842288101</v>
      </c>
      <c r="F2982" s="19">
        <v>60326.619493107901</v>
      </c>
      <c r="G2982" s="19">
        <v>59245.382874725699</v>
      </c>
      <c r="O2982" s="19">
        <f t="shared" si="46"/>
        <v>0.83035673169797519</v>
      </c>
    </row>
    <row r="2983" spans="2:15" x14ac:dyDescent="0.25">
      <c r="B2983" s="40">
        <v>235.83911670034286</v>
      </c>
      <c r="C2983" s="41">
        <v>-9.7475666666666658</v>
      </c>
      <c r="E2983" s="19">
        <v>59685.263199019799</v>
      </c>
      <c r="F2983" s="19">
        <v>60326.821335916196</v>
      </c>
      <c r="G2983" s="19">
        <v>59246.449685813401</v>
      </c>
      <c r="O2983" s="19">
        <f t="shared" si="46"/>
        <v>2.4911216510008671</v>
      </c>
    </row>
    <row r="2984" spans="2:15" x14ac:dyDescent="0.25">
      <c r="B2984" s="40">
        <v>235.88122764803046</v>
      </c>
      <c r="C2984" s="41">
        <v>-9.5816999999999997</v>
      </c>
      <c r="E2984" s="19">
        <v>59687.7543206708</v>
      </c>
      <c r="F2984" s="19">
        <v>60327.426988520499</v>
      </c>
      <c r="G2984" s="19">
        <v>59249.649218785002</v>
      </c>
      <c r="O2984" s="19">
        <f t="shared" si="46"/>
        <v>2.6098189004987944</v>
      </c>
    </row>
    <row r="2985" spans="2:15" x14ac:dyDescent="0.25">
      <c r="B2985" s="40">
        <v>235.92532738205983</v>
      </c>
      <c r="C2985" s="41">
        <v>-9.5526666666666653</v>
      </c>
      <c r="E2985" s="19">
        <v>59690.364139571298</v>
      </c>
      <c r="F2985" s="19">
        <v>60328.061786088801</v>
      </c>
      <c r="G2985" s="19">
        <v>59252.999339030299</v>
      </c>
      <c r="O2985" s="19">
        <f t="shared" si="46"/>
        <v>1.4828794065979309</v>
      </c>
    </row>
    <row r="2986" spans="2:15" x14ac:dyDescent="0.25">
      <c r="B2986" s="40">
        <v>235.95</v>
      </c>
      <c r="C2986" s="41">
        <v>-9.6404333333333323</v>
      </c>
      <c r="E2986" s="19">
        <v>59691.847018977896</v>
      </c>
      <c r="F2986" s="19">
        <v>60328.422658192998</v>
      </c>
      <c r="G2986" s="19">
        <v>59254.9018454545</v>
      </c>
      <c r="O2986" s="19">
        <f t="shared" si="46"/>
        <v>0.35589366820204305</v>
      </c>
    </row>
    <row r="2987" spans="2:15" x14ac:dyDescent="0.25">
      <c r="B2987" s="40">
        <v>235.95642408194166</v>
      </c>
      <c r="C2987" s="41">
        <v>-10.009933333333334</v>
      </c>
      <c r="E2987" s="19">
        <v>59692.202912646098</v>
      </c>
      <c r="F2987" s="19">
        <v>60328.509292020201</v>
      </c>
      <c r="G2987" s="19">
        <v>59255.358330390503</v>
      </c>
      <c r="O2987" s="19">
        <f t="shared" si="46"/>
        <v>3.3217146848037373</v>
      </c>
    </row>
    <row r="2988" spans="2:15" x14ac:dyDescent="0.25">
      <c r="B2988" s="40">
        <v>236.01235403013817</v>
      </c>
      <c r="C2988" s="41">
        <v>-10.0366</v>
      </c>
      <c r="E2988" s="19">
        <v>59695.524627330902</v>
      </c>
      <c r="F2988" s="19">
        <v>60329.318415636502</v>
      </c>
      <c r="G2988" s="19">
        <v>59259.616421967599</v>
      </c>
      <c r="O2988" s="19">
        <f t="shared" si="46"/>
        <v>5.2199328689966933</v>
      </c>
    </row>
    <row r="2989" spans="2:15" x14ac:dyDescent="0.25">
      <c r="B2989" s="40">
        <v>236.1</v>
      </c>
      <c r="C2989" s="41">
        <v>-10.068733333333334</v>
      </c>
      <c r="E2989" s="19">
        <v>59700.744560199899</v>
      </c>
      <c r="F2989" s="19">
        <v>60330.592396294902</v>
      </c>
      <c r="G2989" s="19">
        <v>59266.297200830602</v>
      </c>
      <c r="O2989" s="19">
        <f t="shared" si="46"/>
        <v>5.2199510741047561</v>
      </c>
    </row>
    <row r="2990" spans="2:15" x14ac:dyDescent="0.25">
      <c r="B2990" s="40">
        <v>236.18810111903872</v>
      </c>
      <c r="C2990" s="41">
        <v>-10.066566666666667</v>
      </c>
      <c r="E2990" s="19">
        <v>59705.964511274004</v>
      </c>
      <c r="F2990" s="19">
        <v>60331.870426416303</v>
      </c>
      <c r="G2990" s="19">
        <v>59272.962069450303</v>
      </c>
      <c r="O2990" s="19">
        <f t="shared" si="46"/>
        <v>3.6776430420941324</v>
      </c>
    </row>
    <row r="2991" spans="2:15" x14ac:dyDescent="0.25">
      <c r="B2991" s="40">
        <v>236.25</v>
      </c>
      <c r="C2991" s="41">
        <v>-9.9042999999999992</v>
      </c>
      <c r="E2991" s="19">
        <v>59709.642154316098</v>
      </c>
      <c r="F2991" s="19">
        <v>60332.773900011198</v>
      </c>
      <c r="G2991" s="19">
        <v>59277.646329389398</v>
      </c>
      <c r="O2991" s="19">
        <f t="shared" si="46"/>
        <v>0.35589701130083995</v>
      </c>
    </row>
    <row r="2992" spans="2:15" x14ac:dyDescent="0.25">
      <c r="B2992" s="40">
        <v>236.25621817333109</v>
      </c>
      <c r="C2992" s="41">
        <v>-9.9225666666666665</v>
      </c>
      <c r="E2992" s="19">
        <v>59709.998051327399</v>
      </c>
      <c r="F2992" s="19">
        <v>60332.861484041998</v>
      </c>
      <c r="G2992" s="19">
        <v>59278.099088522598</v>
      </c>
      <c r="O2992" s="19">
        <f t="shared" si="46"/>
        <v>1.2456326967003406</v>
      </c>
    </row>
    <row r="2993" spans="2:15" x14ac:dyDescent="0.25">
      <c r="B2993" s="40">
        <v>236.2766231025341</v>
      </c>
      <c r="C2993" s="41">
        <v>-9.9359000000000002</v>
      </c>
      <c r="E2993" s="19">
        <v>59711.243684024099</v>
      </c>
      <c r="F2993" s="19">
        <v>60333.168252084099</v>
      </c>
      <c r="G2993" s="19">
        <v>59279.682929256604</v>
      </c>
      <c r="O2993" s="19">
        <f t="shared" si="46"/>
        <v>5.2789607109007193</v>
      </c>
    </row>
    <row r="2994" spans="2:15" x14ac:dyDescent="0.25">
      <c r="B2994" s="40">
        <v>236.36556413773727</v>
      </c>
      <c r="C2994" s="41">
        <v>-10.1515</v>
      </c>
      <c r="E2994" s="19">
        <v>59716.522644735</v>
      </c>
      <c r="F2994" s="19">
        <v>60334.472544640899</v>
      </c>
      <c r="G2994" s="19">
        <v>59286.380334402304</v>
      </c>
      <c r="O2994" s="19">
        <f t="shared" si="46"/>
        <v>3.1435023576996173</v>
      </c>
    </row>
    <row r="2995" spans="2:15" x14ac:dyDescent="0.25">
      <c r="B2995" s="40">
        <v>236.41854322470158</v>
      </c>
      <c r="C2995" s="41">
        <v>-9.988033333333334</v>
      </c>
      <c r="E2995" s="19">
        <v>59719.666147092699</v>
      </c>
      <c r="F2995" s="19">
        <v>60335.252810861202</v>
      </c>
      <c r="G2995" s="19">
        <v>59290.356050244802</v>
      </c>
      <c r="O2995" s="19">
        <f t="shared" si="46"/>
        <v>0.35585977439768612</v>
      </c>
    </row>
    <row r="2996" spans="2:15" x14ac:dyDescent="0.25">
      <c r="B2996" s="40">
        <v>236.42500049714837</v>
      </c>
      <c r="C2996" s="41">
        <v>-9.9382666666666655</v>
      </c>
      <c r="E2996" s="19">
        <v>59720.022006867097</v>
      </c>
      <c r="F2996" s="19">
        <v>60335.3413244728</v>
      </c>
      <c r="G2996" s="19">
        <v>59290.805492646403</v>
      </c>
      <c r="O2996" s="19">
        <f t="shared" si="46"/>
        <v>1.779270557606651</v>
      </c>
    </row>
    <row r="2997" spans="2:15" x14ac:dyDescent="0.25">
      <c r="B2997" s="40">
        <v>236.45492241189925</v>
      </c>
      <c r="C2997" s="41">
        <v>-9.948266666666667</v>
      </c>
      <c r="E2997" s="19">
        <v>59721.801277424704</v>
      </c>
      <c r="F2997" s="19">
        <v>60335.784473088897</v>
      </c>
      <c r="G2997" s="19">
        <v>59293.050674219499</v>
      </c>
      <c r="O2997" s="19">
        <f t="shared" si="46"/>
        <v>2.6688098573940806</v>
      </c>
    </row>
    <row r="2998" spans="2:15" x14ac:dyDescent="0.25">
      <c r="B2998" s="40">
        <v>236.5</v>
      </c>
      <c r="C2998" s="41">
        <v>-10.124733333333333</v>
      </c>
      <c r="E2998" s="19">
        <v>59724.470087282098</v>
      </c>
      <c r="F2998" s="19">
        <v>60336.451085809997</v>
      </c>
      <c r="G2998" s="19">
        <v>59296.411868110801</v>
      </c>
      <c r="O2998" s="19">
        <f t="shared" si="46"/>
        <v>2.6686813562992029</v>
      </c>
    </row>
    <row r="2999" spans="2:15" x14ac:dyDescent="0.25">
      <c r="B2999" s="40">
        <v>236.5446961122714</v>
      </c>
      <c r="C2999" s="41">
        <v>-10.141166666666669</v>
      </c>
      <c r="E2999" s="19">
        <v>59727.138768638397</v>
      </c>
      <c r="F2999" s="19">
        <v>60337.120100604501</v>
      </c>
      <c r="G2999" s="19">
        <v>59299.764752979201</v>
      </c>
      <c r="O2999" s="19">
        <f t="shared" si="46"/>
        <v>3.6173139091042685</v>
      </c>
    </row>
    <row r="3000" spans="2:15" x14ac:dyDescent="0.25">
      <c r="B3000" s="40">
        <v>236.60621160874098</v>
      </c>
      <c r="C3000" s="41">
        <v>-10.1005</v>
      </c>
      <c r="E3000" s="19">
        <v>59730.756082547501</v>
      </c>
      <c r="F3000" s="19">
        <v>60338.031092180099</v>
      </c>
      <c r="G3000" s="19">
        <v>59304.295675526802</v>
      </c>
      <c r="O3000" s="19">
        <f t="shared" si="46"/>
        <v>1.719603332800034</v>
      </c>
    </row>
    <row r="3001" spans="2:15" x14ac:dyDescent="0.25">
      <c r="B3001" s="40">
        <v>236.63488342610475</v>
      </c>
      <c r="C3001" s="41">
        <v>-10.039333333333333</v>
      </c>
      <c r="E3001" s="19">
        <v>59732.475685880301</v>
      </c>
      <c r="F3001" s="19">
        <v>60338.465940839204</v>
      </c>
      <c r="G3001" s="19">
        <v>59306.443728773098</v>
      </c>
      <c r="O3001" s="19">
        <f t="shared" si="46"/>
        <v>5.3362233348016161</v>
      </c>
    </row>
    <row r="3002" spans="2:15" x14ac:dyDescent="0.25">
      <c r="B3002" s="40">
        <v>236.72548254065057</v>
      </c>
      <c r="C3002" s="41">
        <v>-10.079333333333333</v>
      </c>
      <c r="E3002" s="19">
        <v>59737.811909215103</v>
      </c>
      <c r="F3002" s="19">
        <v>60339.823202644198</v>
      </c>
      <c r="G3002" s="19">
        <v>59313.083867852802</v>
      </c>
      <c r="O3002" s="19">
        <f t="shared" si="46"/>
        <v>1.4821449519004091</v>
      </c>
    </row>
    <row r="3003" spans="2:15" x14ac:dyDescent="0.25">
      <c r="B3003" s="40">
        <v>236.75</v>
      </c>
      <c r="C3003" s="41">
        <v>-10.066766666666666</v>
      </c>
      <c r="E3003" s="19">
        <v>59739.294054167003</v>
      </c>
      <c r="F3003" s="19">
        <v>60340.202409675199</v>
      </c>
      <c r="G3003" s="19">
        <v>59314.920955508001</v>
      </c>
      <c r="O3003" s="19">
        <f t="shared" si="46"/>
        <v>2.964091231697239</v>
      </c>
    </row>
    <row r="3004" spans="2:15" x14ac:dyDescent="0.25">
      <c r="B3004" s="40">
        <v>236.79971614539809</v>
      </c>
      <c r="C3004" s="41">
        <v>-10.082266666666667</v>
      </c>
      <c r="E3004" s="19">
        <v>59742.2581453987</v>
      </c>
      <c r="F3004" s="19">
        <v>60340.963851085398</v>
      </c>
      <c r="G3004" s="19">
        <v>59318.5849564362</v>
      </c>
      <c r="O3004" s="19">
        <f t="shared" si="46"/>
        <v>0.94845061309752055</v>
      </c>
    </row>
    <row r="3005" spans="2:15" x14ac:dyDescent="0.25">
      <c r="B3005" s="40">
        <v>236.81649164315994</v>
      </c>
      <c r="C3005" s="41">
        <v>-10.0656</v>
      </c>
      <c r="E3005" s="19">
        <v>59743.206596011798</v>
      </c>
      <c r="F3005" s="19">
        <v>60341.208391396198</v>
      </c>
      <c r="G3005" s="19">
        <v>59319.754489597297</v>
      </c>
      <c r="O3005" s="19">
        <f t="shared" si="46"/>
        <v>1.3633458069016342</v>
      </c>
    </row>
    <row r="3006" spans="2:15" x14ac:dyDescent="0.25">
      <c r="B3006" s="40">
        <v>236.83852207373619</v>
      </c>
      <c r="C3006" s="41">
        <v>-10.000466666666666</v>
      </c>
      <c r="E3006" s="19">
        <v>59744.5699418187</v>
      </c>
      <c r="F3006" s="19">
        <v>60341.5606868576</v>
      </c>
      <c r="G3006" s="19">
        <v>59321.433121978102</v>
      </c>
      <c r="O3006" s="19">
        <f t="shared" si="46"/>
        <v>4.0896509785015951</v>
      </c>
    </row>
    <row r="3007" spans="2:15" x14ac:dyDescent="0.25">
      <c r="B3007" s="40">
        <v>236.90790892088404</v>
      </c>
      <c r="C3007" s="41">
        <v>-10.068299999999999</v>
      </c>
      <c r="E3007" s="19">
        <v>59748.659592797201</v>
      </c>
      <c r="F3007" s="19">
        <v>60342.623203206902</v>
      </c>
      <c r="G3007" s="19">
        <v>59326.450235311</v>
      </c>
      <c r="O3007" s="19">
        <f t="shared" si="46"/>
        <v>5.4518998187995749</v>
      </c>
    </row>
    <row r="3008" spans="2:15" x14ac:dyDescent="0.25">
      <c r="B3008" s="40">
        <v>236.9997325610741</v>
      </c>
      <c r="C3008" s="41">
        <v>-10.073566666666666</v>
      </c>
      <c r="E3008" s="19">
        <v>59754.111492616001</v>
      </c>
      <c r="F3008" s="19">
        <v>60344.053715349502</v>
      </c>
      <c r="G3008" s="19">
        <v>59333.093889404299</v>
      </c>
      <c r="O3008" s="19">
        <f t="shared" si="46"/>
        <v>0.29626656139589613</v>
      </c>
    </row>
    <row r="3009" spans="2:15" x14ac:dyDescent="0.25">
      <c r="B3009" s="40">
        <v>237.00537874440886</v>
      </c>
      <c r="C3009" s="41">
        <v>-10.113100000000001</v>
      </c>
      <c r="E3009" s="19">
        <v>59754.407759177397</v>
      </c>
      <c r="F3009" s="19">
        <v>60344.131922944704</v>
      </c>
      <c r="G3009" s="19">
        <v>59333.453449704299</v>
      </c>
      <c r="O3009" s="19">
        <f t="shared" si="46"/>
        <v>5.1545220934058307</v>
      </c>
    </row>
    <row r="3010" spans="2:15" x14ac:dyDescent="0.25">
      <c r="B3010" s="40">
        <v>237.0919607509812</v>
      </c>
      <c r="C3010" s="41">
        <v>-10.086433333333334</v>
      </c>
      <c r="E3010" s="19">
        <v>59759.562281270802</v>
      </c>
      <c r="F3010" s="19">
        <v>60345.500308799899</v>
      </c>
      <c r="G3010" s="19">
        <v>59339.685937036404</v>
      </c>
      <c r="O3010" s="19">
        <f t="shared" si="46"/>
        <v>5.5089669086009962</v>
      </c>
    </row>
    <row r="3011" spans="2:15" x14ac:dyDescent="0.25">
      <c r="B3011" s="40">
        <v>237.18459167785656</v>
      </c>
      <c r="C3011" s="41">
        <v>-10.061166666666667</v>
      </c>
      <c r="E3011" s="19">
        <v>59765.071248179403</v>
      </c>
      <c r="F3011" s="19">
        <v>60346.978764793799</v>
      </c>
      <c r="G3011" s="19">
        <v>59346.300602248702</v>
      </c>
      <c r="O3011" s="19">
        <f t="shared" ref="O3011:O3074" si="47">E3012-E3011</f>
        <v>2.2506805923985667</v>
      </c>
    </row>
    <row r="3012" spans="2:15" x14ac:dyDescent="0.25">
      <c r="B3012" s="40">
        <v>237.22306404306249</v>
      </c>
      <c r="C3012" s="41">
        <v>-10.087400000000001</v>
      </c>
      <c r="E3012" s="19">
        <v>59767.321928771802</v>
      </c>
      <c r="F3012" s="19">
        <v>60347.587483910298</v>
      </c>
      <c r="G3012" s="19">
        <v>59348.989990237598</v>
      </c>
      <c r="O3012" s="19">
        <f t="shared" si="47"/>
        <v>1.5990673103005975</v>
      </c>
    </row>
    <row r="3013" spans="2:15" x14ac:dyDescent="0.25">
      <c r="B3013" s="40">
        <v>237.25</v>
      </c>
      <c r="C3013" s="41">
        <v>-10.059033333333332</v>
      </c>
      <c r="E3013" s="19">
        <v>59768.920996082103</v>
      </c>
      <c r="F3013" s="19">
        <v>60348.021610575699</v>
      </c>
      <c r="G3013" s="19">
        <v>59350.896356697704</v>
      </c>
      <c r="O3013" s="19">
        <f t="shared" si="47"/>
        <v>1.6582057000996429</v>
      </c>
    </row>
    <row r="3014" spans="2:15" x14ac:dyDescent="0.25">
      <c r="B3014" s="40">
        <v>237.27762352895135</v>
      </c>
      <c r="C3014" s="41">
        <v>-10.089033333333333</v>
      </c>
      <c r="E3014" s="19">
        <v>59770.579201782202</v>
      </c>
      <c r="F3014" s="19">
        <v>60348.473227247501</v>
      </c>
      <c r="G3014" s="19">
        <v>59352.869472287297</v>
      </c>
      <c r="O3014" s="19">
        <f t="shared" si="47"/>
        <v>4.5596262094986741</v>
      </c>
    </row>
    <row r="3015" spans="2:15" x14ac:dyDescent="0.25">
      <c r="B3015" s="40">
        <v>237.3547062771998</v>
      </c>
      <c r="C3015" s="41">
        <v>-10.001666666666667</v>
      </c>
      <c r="E3015" s="19">
        <v>59775.138827991701</v>
      </c>
      <c r="F3015" s="19">
        <v>60349.722533402499</v>
      </c>
      <c r="G3015" s="19">
        <v>59358.276068579398</v>
      </c>
      <c r="O3015" s="19">
        <f t="shared" si="47"/>
        <v>0.94737623399851145</v>
      </c>
    </row>
    <row r="3016" spans="2:15" x14ac:dyDescent="0.25">
      <c r="B3016" s="40">
        <v>237.37105449151667</v>
      </c>
      <c r="C3016" s="41">
        <v>-9.9600333333333335</v>
      </c>
      <c r="E3016" s="19">
        <v>59776.086204225699</v>
      </c>
      <c r="F3016" s="19">
        <v>60349.983475893503</v>
      </c>
      <c r="G3016" s="19">
        <v>59359.396064752502</v>
      </c>
      <c r="O3016" s="19">
        <f t="shared" si="47"/>
        <v>4.8548970272022416</v>
      </c>
    </row>
    <row r="3017" spans="2:15" x14ac:dyDescent="0.25">
      <c r="B3017" s="40">
        <v>237.4526366786481</v>
      </c>
      <c r="C3017" s="41">
        <v>-9.8687000000000005</v>
      </c>
      <c r="E3017" s="19">
        <v>59780.941101252902</v>
      </c>
      <c r="F3017" s="19">
        <v>60351.328013295897</v>
      </c>
      <c r="G3017" s="19">
        <v>59365.118425286098</v>
      </c>
      <c r="O3017" s="19">
        <f t="shared" si="47"/>
        <v>0.71041731979494216</v>
      </c>
    </row>
    <row r="3018" spans="2:15" x14ac:dyDescent="0.25">
      <c r="B3018" s="40">
        <v>237.46488275280379</v>
      </c>
      <c r="C3018" s="41">
        <v>-9.952</v>
      </c>
      <c r="E3018" s="19">
        <v>59781.651518572697</v>
      </c>
      <c r="F3018" s="19">
        <v>60351.525780857701</v>
      </c>
      <c r="G3018" s="19">
        <v>59365.953461068602</v>
      </c>
      <c r="O3018" s="19">
        <f t="shared" si="47"/>
        <v>2.0719724337031948</v>
      </c>
    </row>
    <row r="3019" spans="2:15" x14ac:dyDescent="0.25">
      <c r="B3019" s="40">
        <v>237.5</v>
      </c>
      <c r="C3019" s="41">
        <v>-10.0365</v>
      </c>
      <c r="E3019" s="19">
        <v>59783.7234910064</v>
      </c>
      <c r="F3019" s="19">
        <v>60352.104060297599</v>
      </c>
      <c r="G3019" s="19">
        <v>59368.385661805798</v>
      </c>
      <c r="O3019" s="19">
        <f t="shared" si="47"/>
        <v>3.4924978523995378</v>
      </c>
    </row>
    <row r="3020" spans="2:15" x14ac:dyDescent="0.25">
      <c r="B3020" s="40">
        <v>237.55910650006376</v>
      </c>
      <c r="C3020" s="41">
        <v>-10.1045</v>
      </c>
      <c r="E3020" s="19">
        <v>59787.215988858799</v>
      </c>
      <c r="F3020" s="19">
        <v>60353.083760847701</v>
      </c>
      <c r="G3020" s="19">
        <v>59372.474891678299</v>
      </c>
      <c r="O3020" s="19">
        <f t="shared" si="47"/>
        <v>5.6228746326014516</v>
      </c>
    </row>
    <row r="3021" spans="2:15" x14ac:dyDescent="0.25">
      <c r="B3021" s="40">
        <v>237.65372392054783</v>
      </c>
      <c r="C3021" s="41">
        <v>-10.187833333333332</v>
      </c>
      <c r="E3021" s="19">
        <v>59792.838863491401</v>
      </c>
      <c r="F3021" s="19">
        <v>60354.674009227601</v>
      </c>
      <c r="G3021" s="19">
        <v>59379.032861097003</v>
      </c>
      <c r="O3021" s="19">
        <f t="shared" si="47"/>
        <v>2.3673038455963251</v>
      </c>
    </row>
    <row r="3022" spans="2:15" x14ac:dyDescent="0.25">
      <c r="B3022" s="40">
        <v>237.69396128845489</v>
      </c>
      <c r="C3022" s="41">
        <v>-10.130133333333333</v>
      </c>
      <c r="E3022" s="19">
        <v>59795.206167336997</v>
      </c>
      <c r="F3022" s="19">
        <v>60355.348251094198</v>
      </c>
      <c r="G3022" s="19">
        <v>59381.785136567603</v>
      </c>
      <c r="O3022" s="19">
        <f t="shared" si="47"/>
        <v>3.254840460504056</v>
      </c>
    </row>
    <row r="3023" spans="2:15" x14ac:dyDescent="0.25">
      <c r="B3023" s="40">
        <v>237.74873320150715</v>
      </c>
      <c r="C3023" s="41">
        <v>-10.183466666666666</v>
      </c>
      <c r="E3023" s="19">
        <v>59798.461007797501</v>
      </c>
      <c r="F3023" s="19">
        <v>60356.2798008174</v>
      </c>
      <c r="G3023" s="19">
        <v>59385.5615549586</v>
      </c>
      <c r="O3023" s="19">
        <f t="shared" si="47"/>
        <v>5.9176818198466208E-2</v>
      </c>
    </row>
    <row r="3024" spans="2:15" x14ac:dyDescent="0.25">
      <c r="B3024" s="40">
        <v>237.75</v>
      </c>
      <c r="C3024" s="41">
        <v>-10.175166666666668</v>
      </c>
      <c r="E3024" s="19">
        <v>59798.5201846157</v>
      </c>
      <c r="F3024" s="19">
        <v>60356.296785717299</v>
      </c>
      <c r="G3024" s="19">
        <v>59385.630135712498</v>
      </c>
      <c r="O3024" s="19">
        <f t="shared" si="47"/>
        <v>5.562303404098202</v>
      </c>
    </row>
    <row r="3025" spans="2:15" x14ac:dyDescent="0.25">
      <c r="B3025" s="40">
        <v>237.84413253019281</v>
      </c>
      <c r="C3025" s="41">
        <v>-10.318366666666668</v>
      </c>
      <c r="E3025" s="19">
        <v>59804.082488019798</v>
      </c>
      <c r="F3025" s="19">
        <v>60357.9009008309</v>
      </c>
      <c r="G3025" s="19">
        <v>59392.064722720803</v>
      </c>
      <c r="O3025" s="19">
        <f t="shared" si="47"/>
        <v>5.6800466210988816</v>
      </c>
    </row>
    <row r="3026" spans="2:15" x14ac:dyDescent="0.25">
      <c r="B3026" s="40">
        <v>237.9399200938561</v>
      </c>
      <c r="C3026" s="41">
        <v>-10.308366666666666</v>
      </c>
      <c r="E3026" s="19">
        <v>59809.762534640897</v>
      </c>
      <c r="F3026" s="19">
        <v>60359.5543766958</v>
      </c>
      <c r="G3026" s="19">
        <v>59398.614236555099</v>
      </c>
      <c r="O3026" s="19">
        <f t="shared" si="47"/>
        <v>0.41414803320367355</v>
      </c>
    </row>
    <row r="3027" spans="2:15" x14ac:dyDescent="0.25">
      <c r="B3027" s="40">
        <v>237.946902509772</v>
      </c>
      <c r="C3027" s="41">
        <v>-10.308133333333332</v>
      </c>
      <c r="E3027" s="19">
        <v>59810.1766826741</v>
      </c>
      <c r="F3027" s="19">
        <v>60359.675538206197</v>
      </c>
      <c r="G3027" s="19">
        <v>59399.091039989602</v>
      </c>
      <c r="O3027" s="19">
        <f t="shared" si="47"/>
        <v>0.88745048819691874</v>
      </c>
    </row>
    <row r="3028" spans="2:15" x14ac:dyDescent="0.25">
      <c r="B3028" s="40">
        <v>237.96186556518836</v>
      </c>
      <c r="C3028" s="41">
        <v>-10.044433333333332</v>
      </c>
      <c r="E3028" s="19">
        <v>59811.064133162297</v>
      </c>
      <c r="F3028" s="19">
        <v>60359.935440824302</v>
      </c>
      <c r="G3028" s="19">
        <v>59400.112439748998</v>
      </c>
      <c r="O3028" s="19">
        <f t="shared" si="47"/>
        <v>2.248150974199234</v>
      </c>
    </row>
    <row r="3029" spans="2:15" x14ac:dyDescent="0.25">
      <c r="B3029" s="40">
        <v>238</v>
      </c>
      <c r="C3029" s="41">
        <v>-9.9901999999999997</v>
      </c>
      <c r="E3029" s="19">
        <v>59813.312284136497</v>
      </c>
      <c r="F3029" s="19">
        <v>60360.595508036997</v>
      </c>
      <c r="G3029" s="19">
        <v>59402.698109401601</v>
      </c>
      <c r="O3029" s="19">
        <f t="shared" si="47"/>
        <v>2.1297549893060932</v>
      </c>
    </row>
    <row r="3030" spans="2:15" x14ac:dyDescent="0.25">
      <c r="B3030" s="40">
        <v>238.03609407974807</v>
      </c>
      <c r="C3030" s="41">
        <v>-9.9954000000000001</v>
      </c>
      <c r="E3030" s="19">
        <v>59815.442039125803</v>
      </c>
      <c r="F3030" s="19">
        <v>60361.223002929401</v>
      </c>
      <c r="G3030" s="19">
        <v>59405.145381991599</v>
      </c>
      <c r="O3030" s="19">
        <f t="shared" si="47"/>
        <v>5.7381850231977296</v>
      </c>
    </row>
    <row r="3031" spans="2:15" x14ac:dyDescent="0.25">
      <c r="B3031" s="40">
        <v>238.13265267512</v>
      </c>
      <c r="C3031" s="41">
        <v>-10.122433333333333</v>
      </c>
      <c r="E3031" s="19">
        <v>59821.180224149</v>
      </c>
      <c r="F3031" s="19">
        <v>60362.924151669402</v>
      </c>
      <c r="G3031" s="19">
        <v>59411.729847214803</v>
      </c>
      <c r="O3031" s="19">
        <f t="shared" si="47"/>
        <v>4.6139075854007388</v>
      </c>
    </row>
    <row r="3032" spans="2:15" x14ac:dyDescent="0.25">
      <c r="B3032" s="40">
        <v>238.21132497988862</v>
      </c>
      <c r="C3032" s="41">
        <v>-10.140666666666668</v>
      </c>
      <c r="E3032" s="19">
        <v>59825.794131734401</v>
      </c>
      <c r="F3032" s="19">
        <v>60364.302956587097</v>
      </c>
      <c r="G3032" s="19">
        <v>59417.016540363598</v>
      </c>
      <c r="O3032" s="19">
        <f t="shared" si="47"/>
        <v>1.123864252200292</v>
      </c>
    </row>
    <row r="3033" spans="2:15" x14ac:dyDescent="0.25">
      <c r="B3033" s="40">
        <v>238.22959406722299</v>
      </c>
      <c r="C3033" s="41">
        <v>-10.097333333333333</v>
      </c>
      <c r="E3033" s="19">
        <v>59826.917995986601</v>
      </c>
      <c r="F3033" s="19">
        <v>60364.640270772899</v>
      </c>
      <c r="G3033" s="19">
        <v>59418.303500796799</v>
      </c>
      <c r="O3033" s="19">
        <f t="shared" si="47"/>
        <v>1.1830008087999886</v>
      </c>
    </row>
    <row r="3034" spans="2:15" x14ac:dyDescent="0.25">
      <c r="B3034" s="40">
        <v>238.25</v>
      </c>
      <c r="C3034" s="41">
        <v>-10.148966666666666</v>
      </c>
      <c r="E3034" s="19">
        <v>59828.100996795401</v>
      </c>
      <c r="F3034" s="19">
        <v>60364.9959484586</v>
      </c>
      <c r="G3034" s="19">
        <v>59419.657913856798</v>
      </c>
      <c r="O3034" s="19">
        <f t="shared" si="47"/>
        <v>4.554428358496807</v>
      </c>
    </row>
    <row r="3035" spans="2:15" x14ac:dyDescent="0.25">
      <c r="B3035" s="40">
        <v>238.32691644330814</v>
      </c>
      <c r="C3035" s="41">
        <v>-10.1083</v>
      </c>
      <c r="E3035" s="19">
        <v>59832.655425153898</v>
      </c>
      <c r="F3035" s="19">
        <v>60366.371110310902</v>
      </c>
      <c r="G3035" s="19">
        <v>59424.870334023799</v>
      </c>
      <c r="O3035" s="19">
        <f t="shared" si="47"/>
        <v>5.7963017899019178</v>
      </c>
    </row>
    <row r="3036" spans="2:15" x14ac:dyDescent="0.25">
      <c r="B3036" s="40">
        <v>238.42461799062676</v>
      </c>
      <c r="C3036" s="41">
        <v>-10.148300000000001</v>
      </c>
      <c r="E3036" s="19">
        <v>59838.4517269438</v>
      </c>
      <c r="F3036" s="19">
        <v>60368.134487727999</v>
      </c>
      <c r="G3036" s="19">
        <v>59431.5020075231</v>
      </c>
      <c r="O3036" s="19">
        <f t="shared" si="47"/>
        <v>3.6669375604033121</v>
      </c>
    </row>
    <row r="3037" spans="2:15" x14ac:dyDescent="0.25">
      <c r="B3037" s="40">
        <v>238.48709333609392</v>
      </c>
      <c r="C3037" s="41">
        <v>-10.157299999999999</v>
      </c>
      <c r="E3037" s="19">
        <v>59842.118664504203</v>
      </c>
      <c r="F3037" s="19">
        <v>60369.257605235602</v>
      </c>
      <c r="G3037" s="19">
        <v>59435.697930130998</v>
      </c>
      <c r="O3037" s="19">
        <f t="shared" si="47"/>
        <v>0.76886531499621924</v>
      </c>
    </row>
    <row r="3038" spans="2:15" x14ac:dyDescent="0.25">
      <c r="B3038" s="40">
        <v>238.5</v>
      </c>
      <c r="C3038" s="41">
        <v>-10.241766666666665</v>
      </c>
      <c r="E3038" s="19">
        <v>59842.8875298192</v>
      </c>
      <c r="F3038" s="19">
        <v>60369.493828184102</v>
      </c>
      <c r="G3038" s="19">
        <v>59436.577880062003</v>
      </c>
      <c r="O3038" s="19">
        <f t="shared" si="47"/>
        <v>1.3602938379990519</v>
      </c>
    </row>
    <row r="3039" spans="2:15" x14ac:dyDescent="0.25">
      <c r="B3039" s="40">
        <v>238.52269689642986</v>
      </c>
      <c r="C3039" s="41">
        <v>-10.228433333333333</v>
      </c>
      <c r="E3039" s="19">
        <v>59844.247823657199</v>
      </c>
      <c r="F3039" s="19">
        <v>60369.912377810397</v>
      </c>
      <c r="G3039" s="19">
        <v>59438.134909326203</v>
      </c>
      <c r="O3039" s="19">
        <f t="shared" si="47"/>
        <v>5.7959643559006508</v>
      </c>
    </row>
    <row r="3040" spans="2:15" x14ac:dyDescent="0.25">
      <c r="B3040" s="40">
        <v>238.62115134796878</v>
      </c>
      <c r="C3040" s="41">
        <v>-10.271133333333333</v>
      </c>
      <c r="E3040" s="19">
        <v>59850.043788013099</v>
      </c>
      <c r="F3040" s="19">
        <v>60373.146872097001</v>
      </c>
      <c r="G3040" s="19">
        <v>59444.773155437797</v>
      </c>
      <c r="O3040" s="19">
        <f t="shared" si="47"/>
        <v>2.0108271431017783</v>
      </c>
    </row>
    <row r="3041" spans="2:15" x14ac:dyDescent="0.25">
      <c r="B3041" s="40">
        <v>238.65476966779792</v>
      </c>
      <c r="C3041" s="41">
        <v>-10.071099999999999</v>
      </c>
      <c r="E3041" s="19">
        <v>59852.054615156201</v>
      </c>
      <c r="F3041" s="19">
        <v>60374.396968465102</v>
      </c>
      <c r="G3041" s="19">
        <v>59447.078221489603</v>
      </c>
      <c r="O3041" s="19">
        <f t="shared" si="47"/>
        <v>3.8442194027957157</v>
      </c>
    </row>
    <row r="3042" spans="2:15" x14ac:dyDescent="0.25">
      <c r="B3042" s="40">
        <v>238.71997953249453</v>
      </c>
      <c r="C3042" s="41">
        <v>-10.161099999999999</v>
      </c>
      <c r="E3042" s="19">
        <v>59855.898834558997</v>
      </c>
      <c r="F3042" s="19">
        <v>60376.796159039302</v>
      </c>
      <c r="G3042" s="19">
        <v>59451.488758576299</v>
      </c>
      <c r="O3042" s="19">
        <f t="shared" si="47"/>
        <v>1.774255875403469</v>
      </c>
    </row>
    <row r="3043" spans="2:15" x14ac:dyDescent="0.25">
      <c r="B3043" s="40">
        <v>238.75</v>
      </c>
      <c r="C3043" s="41">
        <v>-10.126366666666668</v>
      </c>
      <c r="E3043" s="19">
        <v>59857.6730904344</v>
      </c>
      <c r="F3043" s="19">
        <v>60377.907563290602</v>
      </c>
      <c r="G3043" s="19">
        <v>59453.526339001</v>
      </c>
      <c r="O3043" s="19">
        <f t="shared" si="47"/>
        <v>1.4194070348021341</v>
      </c>
    </row>
    <row r="3044" spans="2:15" x14ac:dyDescent="0.25">
      <c r="B3044" s="40">
        <v>238.77407221567705</v>
      </c>
      <c r="C3044" s="41">
        <v>-10.243833333333333</v>
      </c>
      <c r="E3044" s="19">
        <v>59859.092497469202</v>
      </c>
      <c r="F3044" s="19">
        <v>60378.798530452601</v>
      </c>
      <c r="G3044" s="19">
        <v>59455.157401541299</v>
      </c>
      <c r="O3044" s="19">
        <f t="shared" si="47"/>
        <v>2.6613977414963301</v>
      </c>
    </row>
    <row r="3045" spans="2:15" x14ac:dyDescent="0.25">
      <c r="B3045" s="40">
        <v>238.81917963725834</v>
      </c>
      <c r="C3045" s="41">
        <v>-10.273833333333334</v>
      </c>
      <c r="E3045" s="19">
        <v>59861.753895210699</v>
      </c>
      <c r="F3045" s="19">
        <v>60380.473483165697</v>
      </c>
      <c r="G3045" s="19">
        <v>59458.218259376001</v>
      </c>
      <c r="O3045" s="19">
        <f t="shared" si="47"/>
        <v>5.914293362198805</v>
      </c>
    </row>
    <row r="3046" spans="2:15" x14ac:dyDescent="0.25">
      <c r="B3046" s="40">
        <v>238.91874984951139</v>
      </c>
      <c r="C3046" s="41">
        <v>-10.365233333333334</v>
      </c>
      <c r="E3046" s="19">
        <v>59867.668188572898</v>
      </c>
      <c r="F3046" s="19">
        <v>60384.215874085698</v>
      </c>
      <c r="G3046" s="19">
        <v>59465.034166180201</v>
      </c>
      <c r="O3046" s="19">
        <f t="shared" si="47"/>
        <v>4.7906794744048966</v>
      </c>
    </row>
    <row r="3047" spans="2:15" x14ac:dyDescent="0.25">
      <c r="B3047" s="40">
        <v>239</v>
      </c>
      <c r="C3047" s="41">
        <v>-10.3979</v>
      </c>
      <c r="E3047" s="19">
        <v>59872.458868047303</v>
      </c>
      <c r="F3047" s="19">
        <v>60387.267358143101</v>
      </c>
      <c r="G3047" s="19">
        <v>59470.571396103303</v>
      </c>
      <c r="O3047" s="19">
        <f t="shared" si="47"/>
        <v>1.1237408562956261</v>
      </c>
    </row>
    <row r="3048" spans="2:15" x14ac:dyDescent="0.25">
      <c r="B3048" s="40">
        <v>239.01868835650478</v>
      </c>
      <c r="C3048" s="41">
        <v>-10.421233333333333</v>
      </c>
      <c r="E3048" s="19">
        <v>59873.582608903598</v>
      </c>
      <c r="F3048" s="19">
        <v>60387.985668280002</v>
      </c>
      <c r="G3048" s="19">
        <v>59471.8724342891</v>
      </c>
      <c r="O3048" s="19">
        <f t="shared" si="47"/>
        <v>3.1346053037996171</v>
      </c>
    </row>
    <row r="3049" spans="2:15" x14ac:dyDescent="0.25">
      <c r="B3049" s="40">
        <v>239.07212625592715</v>
      </c>
      <c r="C3049" s="41">
        <v>-10.263</v>
      </c>
      <c r="E3049" s="19">
        <v>59876.717214207398</v>
      </c>
      <c r="F3049" s="19">
        <v>60389.994265190697</v>
      </c>
      <c r="G3049" s="19">
        <v>59475.505817864403</v>
      </c>
      <c r="O3049" s="19">
        <f t="shared" si="47"/>
        <v>10.526349152998591</v>
      </c>
    </row>
    <row r="3050" spans="2:15" x14ac:dyDescent="0.25">
      <c r="B3050" s="40">
        <v>239.25</v>
      </c>
      <c r="C3050" s="41">
        <v>-10.241833333333334</v>
      </c>
      <c r="E3050" s="19">
        <v>59887.243563360396</v>
      </c>
      <c r="F3050" s="19">
        <v>60396.789413914201</v>
      </c>
      <c r="G3050" s="19">
        <v>59487.749657116598</v>
      </c>
      <c r="O3050" s="19">
        <f t="shared" si="47"/>
        <v>7.1535610794016975</v>
      </c>
    </row>
    <row r="3051" spans="2:15" x14ac:dyDescent="0.25">
      <c r="B3051" s="40">
        <v>239.37134728050103</v>
      </c>
      <c r="C3051" s="41">
        <v>-10.216433333333335</v>
      </c>
      <c r="E3051" s="19">
        <v>59894.397124439798</v>
      </c>
      <c r="F3051" s="19">
        <v>60401.4477592978</v>
      </c>
      <c r="G3051" s="19">
        <v>59496.1042238191</v>
      </c>
      <c r="O3051" s="19">
        <f t="shared" si="47"/>
        <v>0.59110139730182709</v>
      </c>
    </row>
    <row r="3052" spans="2:15" x14ac:dyDescent="0.25">
      <c r="B3052" s="40">
        <v>239.38112009413348</v>
      </c>
      <c r="C3052" s="41">
        <v>-10.211466666666666</v>
      </c>
      <c r="E3052" s="19">
        <v>59894.9882258371</v>
      </c>
      <c r="F3052" s="19">
        <v>60401.834031286497</v>
      </c>
      <c r="G3052" s="19">
        <v>59496.795675207701</v>
      </c>
      <c r="O3052" s="19">
        <f t="shared" si="47"/>
        <v>2.7779327419993933</v>
      </c>
    </row>
    <row r="3053" spans="2:15" x14ac:dyDescent="0.25">
      <c r="B3053" s="40">
        <v>239.42818831512434</v>
      </c>
      <c r="C3053" s="41">
        <v>-10.146966666666666</v>
      </c>
      <c r="E3053" s="19">
        <v>59897.766158579099</v>
      </c>
      <c r="F3053" s="19">
        <v>60403.651979668299</v>
      </c>
      <c r="G3053" s="19">
        <v>59500.047347904103</v>
      </c>
      <c r="O3053" s="19">
        <f t="shared" si="47"/>
        <v>4.2546950668984209</v>
      </c>
    </row>
    <row r="3054" spans="2:15" x14ac:dyDescent="0.25">
      <c r="B3054" s="40">
        <v>239.5</v>
      </c>
      <c r="C3054" s="41">
        <v>-9.9941999999999993</v>
      </c>
      <c r="E3054" s="19">
        <v>59902.020853645998</v>
      </c>
      <c r="F3054" s="19">
        <v>60406.444456821097</v>
      </c>
      <c r="G3054" s="19">
        <v>59505.0341459091</v>
      </c>
      <c r="O3054" s="19">
        <f t="shared" si="47"/>
        <v>7.4427563140998245</v>
      </c>
    </row>
    <row r="3055" spans="2:15" x14ac:dyDescent="0.25">
      <c r="B3055" s="40">
        <v>239.62595207407873</v>
      </c>
      <c r="C3055" s="41">
        <v>-10.0907</v>
      </c>
      <c r="E3055" s="19">
        <v>59909.463609960098</v>
      </c>
      <c r="F3055" s="19">
        <v>60411.351214821399</v>
      </c>
      <c r="G3055" s="19">
        <v>59513.774834878001</v>
      </c>
      <c r="O3055" s="19">
        <f t="shared" si="47"/>
        <v>4.4281193612041534</v>
      </c>
    </row>
    <row r="3056" spans="2:15" x14ac:dyDescent="0.25">
      <c r="B3056" s="40">
        <v>239.70091836758507</v>
      </c>
      <c r="C3056" s="41">
        <v>-10.085033333333334</v>
      </c>
      <c r="E3056" s="19">
        <v>59913.891729321302</v>
      </c>
      <c r="F3056" s="19">
        <v>60414.282584616303</v>
      </c>
      <c r="G3056" s="19">
        <v>59518.984439984299</v>
      </c>
      <c r="O3056" s="19">
        <f t="shared" si="47"/>
        <v>2.8920822634972865</v>
      </c>
    </row>
    <row r="3057" spans="2:15" x14ac:dyDescent="0.25">
      <c r="B3057" s="40">
        <v>239.75</v>
      </c>
      <c r="C3057" s="41">
        <v>-10.102633333333332</v>
      </c>
      <c r="E3057" s="19">
        <v>59916.783811584799</v>
      </c>
      <c r="F3057" s="19">
        <v>60416.201549746103</v>
      </c>
      <c r="G3057" s="19">
        <v>59522.390233993698</v>
      </c>
      <c r="O3057" s="19">
        <f t="shared" si="47"/>
        <v>7.8456704370983061</v>
      </c>
    </row>
    <row r="3058" spans="2:15" x14ac:dyDescent="0.25">
      <c r="B3058" s="40">
        <v>239.88277940202232</v>
      </c>
      <c r="C3058" s="41">
        <v>-10.0167</v>
      </c>
      <c r="E3058" s="19">
        <v>59924.629482021897</v>
      </c>
      <c r="F3058" s="19">
        <v>60421.423269273102</v>
      </c>
      <c r="G3058" s="19">
        <v>59531.640940299199</v>
      </c>
      <c r="O3058" s="19">
        <f t="shared" si="47"/>
        <v>6.8960278357044444</v>
      </c>
    </row>
    <row r="3059" spans="2:15" x14ac:dyDescent="0.25">
      <c r="B3059" s="40">
        <v>240</v>
      </c>
      <c r="C3059" s="41">
        <v>-10.076233333333334</v>
      </c>
      <c r="E3059" s="19">
        <v>59931.525509857602</v>
      </c>
      <c r="F3059" s="19">
        <v>60426.029755571799</v>
      </c>
      <c r="G3059" s="19">
        <v>59539.783292883301</v>
      </c>
      <c r="O3059" s="19">
        <f t="shared" si="47"/>
        <v>1.8261472543963464</v>
      </c>
    </row>
    <row r="3060" spans="2:15" x14ac:dyDescent="0.25">
      <c r="B3060" s="40">
        <v>240.03138571357124</v>
      </c>
      <c r="C3060" s="41">
        <v>-9.9607333333333337</v>
      </c>
      <c r="E3060" s="19">
        <v>59933.351657111998</v>
      </c>
      <c r="F3060" s="19">
        <v>60427.251882400298</v>
      </c>
      <c r="G3060" s="19">
        <v>59541.940900068599</v>
      </c>
      <c r="O3060" s="19">
        <f t="shared" si="47"/>
        <v>6.5350295755051775</v>
      </c>
    </row>
    <row r="3061" spans="2:15" x14ac:dyDescent="0.25">
      <c r="B3061" s="40">
        <v>240.14180094013128</v>
      </c>
      <c r="C3061" s="41">
        <v>-10.0304</v>
      </c>
      <c r="E3061" s="19">
        <v>59939.886686687503</v>
      </c>
      <c r="F3061" s="19">
        <v>60431.632051079498</v>
      </c>
      <c r="G3061" s="19">
        <v>59549.665813944201</v>
      </c>
      <c r="O3061" s="19">
        <f t="shared" si="47"/>
        <v>6.3523344573986833</v>
      </c>
    </row>
    <row r="3062" spans="2:15" x14ac:dyDescent="0.25">
      <c r="B3062" s="40">
        <v>240.25</v>
      </c>
      <c r="C3062" s="41">
        <v>-10.011733333333334</v>
      </c>
      <c r="E3062" s="19">
        <v>59946.239021144902</v>
      </c>
      <c r="F3062" s="19">
        <v>60435.898137180498</v>
      </c>
      <c r="G3062" s="19">
        <v>59557.178694090901</v>
      </c>
      <c r="O3062" s="19">
        <f t="shared" si="47"/>
        <v>1.5870814972004155</v>
      </c>
    </row>
    <row r="3063" spans="2:15" x14ac:dyDescent="0.25">
      <c r="B3063" s="40">
        <v>240.27689123726364</v>
      </c>
      <c r="C3063" s="41">
        <v>-10.0467</v>
      </c>
      <c r="E3063" s="19">
        <v>59947.826102642102</v>
      </c>
      <c r="F3063" s="19">
        <v>60436.965025534897</v>
      </c>
      <c r="G3063" s="19">
        <v>59559.056081717703</v>
      </c>
      <c r="O3063" s="19">
        <f t="shared" si="47"/>
        <v>5.5807922364983824</v>
      </c>
    </row>
    <row r="3064" spans="2:15" x14ac:dyDescent="0.25">
      <c r="B3064" s="40">
        <v>240.37238676938102</v>
      </c>
      <c r="C3064" s="41">
        <v>-9.8974333333333337</v>
      </c>
      <c r="E3064" s="19">
        <v>59953.406894878601</v>
      </c>
      <c r="F3064" s="19">
        <v>60440.719178702901</v>
      </c>
      <c r="G3064" s="19">
        <v>59565.658073405699</v>
      </c>
      <c r="O3064" s="19">
        <f t="shared" si="47"/>
        <v>1.8199162094970234</v>
      </c>
    </row>
    <row r="3065" spans="2:15" x14ac:dyDescent="0.25">
      <c r="B3065" s="40">
        <v>240.40298836420504</v>
      </c>
      <c r="C3065" s="41">
        <v>-9.9443333333333328</v>
      </c>
      <c r="E3065" s="19">
        <v>59955.226811088098</v>
      </c>
      <c r="F3065" s="19">
        <v>60441.9441175803</v>
      </c>
      <c r="G3065" s="19">
        <v>59567.810962943397</v>
      </c>
      <c r="O3065" s="19">
        <f t="shared" si="47"/>
        <v>5.6906070393015398</v>
      </c>
    </row>
    <row r="3066" spans="2:15" x14ac:dyDescent="0.25">
      <c r="B3066" s="40">
        <v>240.5</v>
      </c>
      <c r="C3066" s="41">
        <v>-9.9844333333333335</v>
      </c>
      <c r="E3066" s="19">
        <v>59960.917418127399</v>
      </c>
      <c r="F3066" s="19">
        <v>60445.775757454903</v>
      </c>
      <c r="G3066" s="19">
        <v>59574.541809129303</v>
      </c>
      <c r="O3066" s="19">
        <f t="shared" si="47"/>
        <v>9.7236584073980339</v>
      </c>
    </row>
    <row r="3067" spans="2:15" x14ac:dyDescent="0.25">
      <c r="B3067" s="40">
        <v>240.66631335004308</v>
      </c>
      <c r="C3067" s="41">
        <v>-10.2037</v>
      </c>
      <c r="E3067" s="19">
        <v>59970.641076534797</v>
      </c>
      <c r="F3067" s="19">
        <v>60452.324424259299</v>
      </c>
      <c r="G3067" s="19">
        <v>59586.036093255898</v>
      </c>
      <c r="O3067" s="19">
        <f t="shared" si="47"/>
        <v>3.3926787798991427</v>
      </c>
    </row>
    <row r="3068" spans="2:15" x14ac:dyDescent="0.25">
      <c r="B3068" s="40">
        <v>240.72378617230368</v>
      </c>
      <c r="C3068" s="41">
        <v>-10.149066666666668</v>
      </c>
      <c r="E3068" s="19">
        <v>59974.033755314696</v>
      </c>
      <c r="F3068" s="19">
        <v>60454.608585360802</v>
      </c>
      <c r="G3068" s="19">
        <v>59590.043342034798</v>
      </c>
      <c r="O3068" s="19">
        <f t="shared" si="47"/>
        <v>1.5200181710024481</v>
      </c>
    </row>
    <row r="3069" spans="2:15" x14ac:dyDescent="0.25">
      <c r="B3069" s="40">
        <v>240.75</v>
      </c>
      <c r="C3069" s="41">
        <v>-10.138266666666667</v>
      </c>
      <c r="E3069" s="19">
        <v>59975.553773485699</v>
      </c>
      <c r="F3069" s="19">
        <v>60455.631679277198</v>
      </c>
      <c r="G3069" s="19">
        <v>59591.838009511499</v>
      </c>
      <c r="O3069" s="19">
        <f t="shared" si="47"/>
        <v>10.624860682699364</v>
      </c>
    </row>
    <row r="3070" spans="2:15" x14ac:dyDescent="0.25">
      <c r="B3070" s="40">
        <v>240.93174757344488</v>
      </c>
      <c r="C3070" s="41">
        <v>-9.993666666666666</v>
      </c>
      <c r="E3070" s="19">
        <v>59986.178634168398</v>
      </c>
      <c r="F3070" s="19">
        <v>60462.775447312502</v>
      </c>
      <c r="G3070" s="19">
        <v>59604.3677483793</v>
      </c>
      <c r="O3070" s="19">
        <f t="shared" si="47"/>
        <v>3.9625693112029694</v>
      </c>
    </row>
    <row r="3071" spans="2:15" x14ac:dyDescent="0.25">
      <c r="B3071" s="40">
        <v>241</v>
      </c>
      <c r="C3071" s="41">
        <v>-9.9593333333333334</v>
      </c>
      <c r="E3071" s="19">
        <v>59990.141203479601</v>
      </c>
      <c r="F3071" s="19">
        <v>60465.435116151297</v>
      </c>
      <c r="G3071" s="19">
        <v>59609.032817052001</v>
      </c>
      <c r="O3071" s="19">
        <f t="shared" si="47"/>
        <v>4.947915391800052</v>
      </c>
    </row>
    <row r="3072" spans="2:15" x14ac:dyDescent="0.25">
      <c r="B3072" s="40">
        <v>241.08544855962833</v>
      </c>
      <c r="C3072" s="41">
        <v>-9.9783000000000008</v>
      </c>
      <c r="E3072" s="19">
        <v>59995.089118871401</v>
      </c>
      <c r="F3072" s="19">
        <v>60468.752785309996</v>
      </c>
      <c r="G3072" s="19">
        <v>59614.851750976297</v>
      </c>
      <c r="O3072" s="19">
        <f t="shared" si="47"/>
        <v>6.4533293208005489</v>
      </c>
    </row>
    <row r="3073" spans="2:15" x14ac:dyDescent="0.25">
      <c r="B3073" s="40">
        <v>241.19564816431185</v>
      </c>
      <c r="C3073" s="41">
        <v>-9.9039333333333346</v>
      </c>
      <c r="E3073" s="19">
        <v>60001.542448192202</v>
      </c>
      <c r="F3073" s="19">
        <v>60473.076015451603</v>
      </c>
      <c r="G3073" s="19">
        <v>59622.431927674203</v>
      </c>
      <c r="O3073" s="19">
        <f t="shared" si="47"/>
        <v>0.17429692109726602</v>
      </c>
    </row>
    <row r="3074" spans="2:15" x14ac:dyDescent="0.25">
      <c r="B3074" s="40">
        <v>241.19926271020984</v>
      </c>
      <c r="C3074" s="41">
        <v>-9.924333333333335</v>
      </c>
      <c r="E3074" s="19">
        <v>60001.716745113299</v>
      </c>
      <c r="F3074" s="19">
        <v>60473.192741469</v>
      </c>
      <c r="G3074" s="19">
        <v>59622.636528550102</v>
      </c>
      <c r="O3074" s="19">
        <f t="shared" si="47"/>
        <v>2.9621652436981094</v>
      </c>
    </row>
    <row r="3075" spans="2:15" x14ac:dyDescent="0.25">
      <c r="B3075" s="40">
        <v>241.25</v>
      </c>
      <c r="C3075" s="41">
        <v>-9.8204666666666665</v>
      </c>
      <c r="E3075" s="19">
        <v>60004.678910356997</v>
      </c>
      <c r="F3075" s="19">
        <v>60475.176316532699</v>
      </c>
      <c r="G3075" s="19">
        <v>59626.112743883197</v>
      </c>
      <c r="O3075" s="19">
        <f t="shared" ref="O3075:O3138" si="48">E3076-E3075</f>
        <v>12.007721779606072</v>
      </c>
    </row>
    <row r="3076" spans="2:15" x14ac:dyDescent="0.25">
      <c r="B3076" s="40">
        <v>241.45723856864416</v>
      </c>
      <c r="C3076" s="41">
        <v>-9.8980000000000015</v>
      </c>
      <c r="E3076" s="19">
        <v>60016.686632136603</v>
      </c>
      <c r="F3076" s="19">
        <v>60483.218042154098</v>
      </c>
      <c r="G3076" s="19">
        <v>59640.188364977803</v>
      </c>
      <c r="O3076" s="19">
        <f t="shared" si="48"/>
        <v>0.69545075879432261</v>
      </c>
    </row>
    <row r="3077" spans="2:15" x14ac:dyDescent="0.25">
      <c r="B3077" s="40">
        <v>241.46883043613747</v>
      </c>
      <c r="C3077" s="41">
        <v>-9.8934333333333342</v>
      </c>
      <c r="E3077" s="19">
        <v>60017.382082895398</v>
      </c>
      <c r="F3077" s="19">
        <v>60483.684059928302</v>
      </c>
      <c r="G3077" s="19">
        <v>59641.002940732098</v>
      </c>
      <c r="O3077" s="19">
        <f t="shared" si="48"/>
        <v>1.7962979945004918</v>
      </c>
    </row>
    <row r="3078" spans="2:15" x14ac:dyDescent="0.25">
      <c r="B3078" s="40">
        <v>241.5</v>
      </c>
      <c r="C3078" s="41">
        <v>-9.9120333333333335</v>
      </c>
      <c r="E3078" s="19">
        <v>60019.178380889898</v>
      </c>
      <c r="F3078" s="19">
        <v>60484.887987774098</v>
      </c>
      <c r="G3078" s="19">
        <v>59643.106670940797</v>
      </c>
      <c r="O3078" s="19">
        <f t="shared" si="48"/>
        <v>13.895554046204779</v>
      </c>
    </row>
    <row r="3079" spans="2:15" x14ac:dyDescent="0.25">
      <c r="B3079" s="40">
        <v>241.74042242702723</v>
      </c>
      <c r="C3079" s="41">
        <v>-9.9446666666666683</v>
      </c>
      <c r="E3079" s="19">
        <v>60033.073934936103</v>
      </c>
      <c r="F3079" s="19">
        <v>60494.218515440203</v>
      </c>
      <c r="G3079" s="19">
        <v>59659.371474658903</v>
      </c>
      <c r="O3079" s="19">
        <f t="shared" si="48"/>
        <v>0.57864540989976376</v>
      </c>
    </row>
    <row r="3080" spans="2:15" x14ac:dyDescent="0.25">
      <c r="B3080" s="40">
        <v>241.75</v>
      </c>
      <c r="C3080" s="41">
        <v>-9.9220999999999986</v>
      </c>
      <c r="E3080" s="19">
        <v>60033.652580346003</v>
      </c>
      <c r="F3080" s="19">
        <v>60494.607947340999</v>
      </c>
      <c r="G3080" s="19">
        <v>59660.048578430498</v>
      </c>
      <c r="O3080" s="19">
        <f t="shared" si="48"/>
        <v>5.1491729998961091</v>
      </c>
    </row>
    <row r="3081" spans="2:15" x14ac:dyDescent="0.25">
      <c r="B3081" s="40">
        <v>241.83902083664032</v>
      </c>
      <c r="C3081" s="41">
        <v>-10.068866666666667</v>
      </c>
      <c r="E3081" s="19">
        <v>60038.801753345899</v>
      </c>
      <c r="F3081" s="19">
        <v>60498.077421948001</v>
      </c>
      <c r="G3081" s="19">
        <v>59666.073782733001</v>
      </c>
      <c r="O3081" s="19">
        <f t="shared" si="48"/>
        <v>9.3127206471981481</v>
      </c>
    </row>
    <row r="3082" spans="2:15" x14ac:dyDescent="0.25">
      <c r="B3082" s="40">
        <v>242</v>
      </c>
      <c r="C3082" s="41">
        <v>-9.9268999999999998</v>
      </c>
      <c r="E3082" s="19">
        <v>60048.114473993097</v>
      </c>
      <c r="F3082" s="19">
        <v>60504.374012699001</v>
      </c>
      <c r="G3082" s="19">
        <v>59676.9724465576</v>
      </c>
      <c r="O3082" s="19">
        <f t="shared" si="48"/>
        <v>0.8097649133997038</v>
      </c>
    </row>
    <row r="3083" spans="2:15" x14ac:dyDescent="0.25">
      <c r="B3083" s="40">
        <v>242.01401035867855</v>
      </c>
      <c r="C3083" s="41">
        <v>-10.019066666666667</v>
      </c>
      <c r="E3083" s="19">
        <v>60048.924238906497</v>
      </c>
      <c r="F3083" s="19">
        <v>60504.923041945804</v>
      </c>
      <c r="G3083" s="19">
        <v>59677.920338357602</v>
      </c>
      <c r="O3083" s="19">
        <f t="shared" si="48"/>
        <v>9.54460204870702</v>
      </c>
    </row>
    <row r="3084" spans="2:15" x14ac:dyDescent="0.25">
      <c r="B3084" s="40">
        <v>242.17922882636483</v>
      </c>
      <c r="C3084" s="41">
        <v>-9.8734666666666655</v>
      </c>
      <c r="E3084" s="19">
        <v>60058.468840955204</v>
      </c>
      <c r="F3084" s="19">
        <v>60511.415872574697</v>
      </c>
      <c r="G3084" s="19">
        <v>59689.097752877002</v>
      </c>
      <c r="O3084" s="19">
        <f t="shared" si="48"/>
        <v>3.00871699439449</v>
      </c>
    </row>
    <row r="3085" spans="2:15" x14ac:dyDescent="0.25">
      <c r="B3085" s="40">
        <v>242.230660000906</v>
      </c>
      <c r="C3085" s="41">
        <v>-9.9830000000000005</v>
      </c>
      <c r="E3085" s="19">
        <v>60061.477557949598</v>
      </c>
      <c r="F3085" s="19">
        <v>60513.471603872997</v>
      </c>
      <c r="G3085" s="19">
        <v>59692.623505148003</v>
      </c>
      <c r="O3085" s="19">
        <f t="shared" si="48"/>
        <v>1.0994691492014681</v>
      </c>
    </row>
    <row r="3086" spans="2:15" x14ac:dyDescent="0.25">
      <c r="B3086" s="40">
        <v>242.25</v>
      </c>
      <c r="C3086" s="41">
        <v>-9.8474333333333348</v>
      </c>
      <c r="E3086" s="19">
        <v>60062.5770270988</v>
      </c>
      <c r="F3086" s="19">
        <v>60514.224001313603</v>
      </c>
      <c r="G3086" s="19">
        <v>59693.912255527801</v>
      </c>
      <c r="O3086" s="19">
        <f t="shared" si="48"/>
        <v>2.3149359820017708</v>
      </c>
    </row>
    <row r="3087" spans="2:15" x14ac:dyDescent="0.25">
      <c r="B3087" s="40">
        <v>242.28956590689089</v>
      </c>
      <c r="C3087" s="41">
        <v>-10.003</v>
      </c>
      <c r="E3087" s="19">
        <v>60064.891963080801</v>
      </c>
      <c r="F3087" s="19">
        <v>60515.810314381903</v>
      </c>
      <c r="G3087" s="19">
        <v>59696.626374694599</v>
      </c>
      <c r="O3087" s="19">
        <f t="shared" si="48"/>
        <v>12.161241850197257</v>
      </c>
    </row>
    <row r="3088" spans="2:15" x14ac:dyDescent="0.25">
      <c r="B3088" s="40">
        <v>242.5</v>
      </c>
      <c r="C3088" s="41">
        <v>-9.8882999999999992</v>
      </c>
      <c r="E3088" s="19">
        <v>60077.053204930999</v>
      </c>
      <c r="F3088" s="19">
        <v>60524.195730650201</v>
      </c>
      <c r="G3088" s="19">
        <v>59710.901985546399</v>
      </c>
      <c r="O3088" s="19">
        <f t="shared" si="48"/>
        <v>3.8835960971046006</v>
      </c>
    </row>
    <row r="3089" spans="2:15" x14ac:dyDescent="0.25">
      <c r="B3089" s="40">
        <v>242.56706074746373</v>
      </c>
      <c r="C3089" s="41">
        <v>-10.137433333333334</v>
      </c>
      <c r="E3089" s="19">
        <v>60080.936801028103</v>
      </c>
      <c r="F3089" s="19">
        <v>60526.893697106803</v>
      </c>
      <c r="G3089" s="19">
        <v>59715.468080252002</v>
      </c>
      <c r="O3089" s="19">
        <f t="shared" si="48"/>
        <v>3.7697291223958018</v>
      </c>
    </row>
    <row r="3090" spans="2:15" x14ac:dyDescent="0.25">
      <c r="B3090" s="40">
        <v>242.63202069873032</v>
      </c>
      <c r="C3090" s="41">
        <v>-10.101833333333333</v>
      </c>
      <c r="E3090" s="19">
        <v>60084.706530150499</v>
      </c>
      <c r="F3090" s="19">
        <v>60529.522768075003</v>
      </c>
      <c r="G3090" s="19">
        <v>59719.904251469001</v>
      </c>
      <c r="O3090" s="19">
        <f t="shared" si="48"/>
        <v>6.8494426067045424</v>
      </c>
    </row>
    <row r="3091" spans="2:15" x14ac:dyDescent="0.25">
      <c r="B3091" s="40">
        <v>242.75</v>
      </c>
      <c r="C3091" s="41">
        <v>-10.087666666666667</v>
      </c>
      <c r="E3091" s="19">
        <v>60091.555972757204</v>
      </c>
      <c r="F3091" s="19">
        <v>60534.327018174401</v>
      </c>
      <c r="G3091" s="19">
        <v>59727.975616819102</v>
      </c>
      <c r="O3091" s="19">
        <f t="shared" si="48"/>
        <v>5.5788663643979817</v>
      </c>
    </row>
    <row r="3092" spans="2:15" x14ac:dyDescent="0.25">
      <c r="B3092" s="40">
        <v>242.84646655619653</v>
      </c>
      <c r="C3092" s="41">
        <v>-9.9822333333333333</v>
      </c>
      <c r="E3092" s="19">
        <v>60097.134839121602</v>
      </c>
      <c r="F3092" s="19">
        <v>60538.267817393797</v>
      </c>
      <c r="G3092" s="19">
        <v>59734.561361576503</v>
      </c>
      <c r="O3092" s="19">
        <f t="shared" si="48"/>
        <v>8.9634058895971975</v>
      </c>
    </row>
    <row r="3093" spans="2:15" x14ac:dyDescent="0.25">
      <c r="B3093" s="40">
        <v>243</v>
      </c>
      <c r="C3093" s="41">
        <v>-9.8407666666666653</v>
      </c>
      <c r="E3093" s="19">
        <v>60106.098245011199</v>
      </c>
      <c r="F3093" s="19">
        <v>60544.6556323318</v>
      </c>
      <c r="G3093" s="19">
        <v>59745.166939625298</v>
      </c>
      <c r="O3093" s="19">
        <f t="shared" si="48"/>
        <v>2.5060007155989297</v>
      </c>
    </row>
    <row r="3094" spans="2:15" x14ac:dyDescent="0.25">
      <c r="B3094" s="40">
        <v>243.04296756740251</v>
      </c>
      <c r="C3094" s="41">
        <v>-9.9492666666666665</v>
      </c>
      <c r="E3094" s="19">
        <v>60108.604245726798</v>
      </c>
      <c r="F3094" s="19">
        <v>60546.454611685098</v>
      </c>
      <c r="G3094" s="19">
        <v>59748.1374495399</v>
      </c>
      <c r="O3094" s="19">
        <f t="shared" si="48"/>
        <v>4.9576138831034768</v>
      </c>
    </row>
    <row r="3095" spans="2:15" x14ac:dyDescent="0.25">
      <c r="B3095" s="40">
        <v>243.1277550088887</v>
      </c>
      <c r="C3095" s="41">
        <v>-9.8947999999999983</v>
      </c>
      <c r="E3095" s="19">
        <v>60113.561859609901</v>
      </c>
      <c r="F3095" s="19">
        <v>60550.031051663798</v>
      </c>
      <c r="G3095" s="19">
        <v>59754.019778767797</v>
      </c>
      <c r="O3095" s="19">
        <f t="shared" si="48"/>
        <v>5.4881480309995823</v>
      </c>
    </row>
    <row r="3096" spans="2:15" x14ac:dyDescent="0.25">
      <c r="B3096" s="40">
        <v>243.22240295351864</v>
      </c>
      <c r="C3096" s="41">
        <v>-9.9420999999999999</v>
      </c>
      <c r="E3096" s="19">
        <v>60119.050007640901</v>
      </c>
      <c r="F3096" s="19">
        <v>60554.018210699804</v>
      </c>
      <c r="G3096" s="19">
        <v>59760.538912241798</v>
      </c>
      <c r="O3096" s="19">
        <f t="shared" si="48"/>
        <v>1.6358292731019901</v>
      </c>
    </row>
    <row r="3097" spans="2:15" x14ac:dyDescent="0.25">
      <c r="B3097" s="40">
        <v>243.25</v>
      </c>
      <c r="C3097" s="41">
        <v>-9.847666666666667</v>
      </c>
      <c r="E3097" s="19">
        <v>60120.685836914003</v>
      </c>
      <c r="F3097" s="19">
        <v>60555.212495719301</v>
      </c>
      <c r="G3097" s="19">
        <v>59762.483220229296</v>
      </c>
      <c r="O3097" s="19">
        <f t="shared" si="48"/>
        <v>9.4145358647001558</v>
      </c>
    </row>
    <row r="3098" spans="2:15" x14ac:dyDescent="0.25">
      <c r="B3098" s="40">
        <v>243.41089778133977</v>
      </c>
      <c r="C3098" s="41">
        <v>-10.008066666666666</v>
      </c>
      <c r="E3098" s="19">
        <v>60130.100372778703</v>
      </c>
      <c r="F3098" s="19">
        <v>60562.140028057802</v>
      </c>
      <c r="G3098" s="19">
        <v>59773.679870062202</v>
      </c>
      <c r="O3098" s="19">
        <f t="shared" si="48"/>
        <v>3.0435284650957328</v>
      </c>
    </row>
    <row r="3099" spans="2:15" x14ac:dyDescent="0.25">
      <c r="B3099" s="40">
        <v>243.4633652442117</v>
      </c>
      <c r="C3099" s="41">
        <v>-10.088366666666667</v>
      </c>
      <c r="E3099" s="19">
        <v>60133.143901243799</v>
      </c>
      <c r="F3099" s="19">
        <v>60564.399914487403</v>
      </c>
      <c r="G3099" s="19">
        <v>59777.300822196899</v>
      </c>
      <c r="O3099" s="19">
        <f t="shared" si="48"/>
        <v>2.166332733402669</v>
      </c>
    </row>
    <row r="3100" spans="2:15" x14ac:dyDescent="0.25">
      <c r="B3100" s="40">
        <v>243.5</v>
      </c>
      <c r="C3100" s="41">
        <v>-10.081466666666666</v>
      </c>
      <c r="E3100" s="19">
        <v>60135.310233977201</v>
      </c>
      <c r="F3100" s="19">
        <v>60566.014712637902</v>
      </c>
      <c r="G3100" s="19">
        <v>59779.878186362403</v>
      </c>
      <c r="O3100" s="19">
        <f t="shared" si="48"/>
        <v>11.484621222698479</v>
      </c>
    </row>
    <row r="3101" spans="2:15" x14ac:dyDescent="0.25">
      <c r="B3101" s="40">
        <v>243.69586654934915</v>
      </c>
      <c r="C3101" s="41">
        <v>-10.075699999999999</v>
      </c>
      <c r="E3101" s="19">
        <v>60146.7948551999</v>
      </c>
      <c r="F3101" s="19">
        <v>60574.665254276202</v>
      </c>
      <c r="G3101" s="19">
        <v>59793.536655454001</v>
      </c>
      <c r="O3101" s="19">
        <f t="shared" si="48"/>
        <v>3.1663418700991315</v>
      </c>
    </row>
    <row r="3102" spans="2:15" x14ac:dyDescent="0.25">
      <c r="B3102" s="40">
        <v>243.75</v>
      </c>
      <c r="C3102" s="41">
        <v>-9.9723333333333333</v>
      </c>
      <c r="E3102" s="19">
        <v>60149.961197069999</v>
      </c>
      <c r="F3102" s="19">
        <v>60577.077724296498</v>
      </c>
      <c r="G3102" s="19">
        <v>59797.299122161101</v>
      </c>
      <c r="O3102" s="19">
        <f t="shared" si="48"/>
        <v>8.3883480883014272</v>
      </c>
    </row>
    <row r="3103" spans="2:15" x14ac:dyDescent="0.25">
      <c r="B3103" s="40">
        <v>243.89307836644704</v>
      </c>
      <c r="C3103" s="41">
        <v>-10.060133333333333</v>
      </c>
      <c r="E3103" s="19">
        <v>60158.3495451583</v>
      </c>
      <c r="F3103" s="19">
        <v>60583.528970011299</v>
      </c>
      <c r="G3103" s="19">
        <v>59807.255253851297</v>
      </c>
      <c r="O3103" s="19">
        <f t="shared" si="48"/>
        <v>5.2812577676013461</v>
      </c>
    </row>
    <row r="3104" spans="2:15" x14ac:dyDescent="0.25">
      <c r="B3104" s="40">
        <v>243.98263298871635</v>
      </c>
      <c r="C3104" s="41">
        <v>-10.035666666666666</v>
      </c>
      <c r="E3104" s="19">
        <v>60163.630802925902</v>
      </c>
      <c r="F3104" s="19">
        <v>60587.636834592398</v>
      </c>
      <c r="G3104" s="19">
        <v>59813.512430178998</v>
      </c>
      <c r="O3104" s="19">
        <f t="shared" si="48"/>
        <v>0.99768413550191326</v>
      </c>
    </row>
    <row r="3105" spans="2:15" x14ac:dyDescent="0.25">
      <c r="B3105" s="40">
        <v>244</v>
      </c>
      <c r="C3105" s="41">
        <v>-10.065733333333332</v>
      </c>
      <c r="E3105" s="19">
        <v>60164.628487061404</v>
      </c>
      <c r="F3105" s="19">
        <v>60588.416971904298</v>
      </c>
      <c r="G3105" s="19">
        <v>59814.693311761897</v>
      </c>
      <c r="O3105" s="19">
        <f t="shared" si="48"/>
        <v>14.673377759099822</v>
      </c>
    </row>
    <row r="3106" spans="2:15" x14ac:dyDescent="0.25">
      <c r="B3106" s="40">
        <v>244.25</v>
      </c>
      <c r="C3106" s="41">
        <v>-9.9947333333333344</v>
      </c>
      <c r="E3106" s="19">
        <v>60179.301864820503</v>
      </c>
      <c r="F3106" s="19">
        <v>60600.047896670199</v>
      </c>
      <c r="G3106" s="19">
        <v>59832.008039301298</v>
      </c>
      <c r="O3106" s="19">
        <f t="shared" si="48"/>
        <v>1.2325170647964114</v>
      </c>
    </row>
    <row r="3107" spans="2:15" x14ac:dyDescent="0.25">
      <c r="B3107" s="40">
        <v>244.27116877524077</v>
      </c>
      <c r="C3107" s="41">
        <v>-9.9572000000000003</v>
      </c>
      <c r="E3107" s="19">
        <v>60180.5343818853</v>
      </c>
      <c r="F3107" s="19">
        <v>60601.038662184001</v>
      </c>
      <c r="G3107" s="19">
        <v>59833.457191432601</v>
      </c>
      <c r="O3107" s="19">
        <f t="shared" si="48"/>
        <v>2.8757251479983097</v>
      </c>
    </row>
    <row r="3108" spans="2:15" x14ac:dyDescent="0.25">
      <c r="B3108" s="40">
        <v>244.31994027586921</v>
      </c>
      <c r="C3108" s="41">
        <v>-9.9625666666666675</v>
      </c>
      <c r="E3108" s="19">
        <v>60183.410107033298</v>
      </c>
      <c r="F3108" s="19">
        <v>60603.3589271206</v>
      </c>
      <c r="G3108" s="19">
        <v>59836.834743931999</v>
      </c>
      <c r="O3108" s="19">
        <f t="shared" si="48"/>
        <v>0.70422107860213146</v>
      </c>
    </row>
    <row r="3109" spans="2:15" x14ac:dyDescent="0.25">
      <c r="B3109" s="40">
        <v>244.33197157139776</v>
      </c>
      <c r="C3109" s="41">
        <v>-10.026233333333332</v>
      </c>
      <c r="E3109" s="19">
        <v>60184.1143281119</v>
      </c>
      <c r="F3109" s="19">
        <v>60603.928974611197</v>
      </c>
      <c r="G3109" s="19">
        <v>59837.661054404503</v>
      </c>
      <c r="O3109" s="19">
        <f t="shared" si="48"/>
        <v>9.8567631042969879</v>
      </c>
    </row>
    <row r="3110" spans="2:15" x14ac:dyDescent="0.25">
      <c r="B3110" s="40">
        <v>244.5</v>
      </c>
      <c r="C3110" s="41">
        <v>-9.9039999999999999</v>
      </c>
      <c r="E3110" s="19">
        <v>60193.971091216197</v>
      </c>
      <c r="F3110" s="19">
        <v>60611.9859398033</v>
      </c>
      <c r="G3110" s="19">
        <v>59849.190588915699</v>
      </c>
      <c r="O3110" s="19">
        <f t="shared" si="48"/>
        <v>3.5774988250996103</v>
      </c>
    </row>
    <row r="3111" spans="2:15" x14ac:dyDescent="0.25">
      <c r="B3111" s="40">
        <v>244.56144558472187</v>
      </c>
      <c r="C3111" s="41">
        <v>-10.077666666666666</v>
      </c>
      <c r="E3111" s="19">
        <v>60197.548590041297</v>
      </c>
      <c r="F3111" s="19">
        <v>60614.947185992198</v>
      </c>
      <c r="G3111" s="19">
        <v>59853.357086207499</v>
      </c>
      <c r="O3111" s="19">
        <f t="shared" si="48"/>
        <v>11.077337076399999</v>
      </c>
    </row>
    <row r="3112" spans="2:15" x14ac:dyDescent="0.25">
      <c r="B3112" s="40">
        <v>244.75</v>
      </c>
      <c r="C3112" s="41">
        <v>-10.088666666666667</v>
      </c>
      <c r="E3112" s="19">
        <v>60208.625927117697</v>
      </c>
      <c r="F3112" s="19">
        <v>60624.246542512599</v>
      </c>
      <c r="G3112" s="19">
        <v>59866.188244741497</v>
      </c>
      <c r="O3112" s="19">
        <f t="shared" si="48"/>
        <v>1.7571270311018452</v>
      </c>
    </row>
    <row r="3113" spans="2:15" x14ac:dyDescent="0.25">
      <c r="B3113" s="40">
        <v>244.77990949635296</v>
      </c>
      <c r="C3113" s="41">
        <v>-10.090033333333333</v>
      </c>
      <c r="E3113" s="19">
        <v>60210.383054148799</v>
      </c>
      <c r="F3113" s="19">
        <v>60625.740224113302</v>
      </c>
      <c r="G3113" s="19">
        <v>59868.213035207104</v>
      </c>
      <c r="O3113" s="19">
        <f t="shared" si="48"/>
        <v>4.2740850342015619</v>
      </c>
    </row>
    <row r="3114" spans="2:15" x14ac:dyDescent="0.25">
      <c r="B3114" s="40">
        <v>244.85343509295916</v>
      </c>
      <c r="C3114" s="41">
        <v>-10.0541</v>
      </c>
      <c r="E3114" s="19">
        <v>60214.657139183</v>
      </c>
      <c r="F3114" s="19">
        <v>60629.395345475801</v>
      </c>
      <c r="G3114" s="19">
        <v>59873.125170326501</v>
      </c>
      <c r="O3114" s="19">
        <f t="shared" si="48"/>
        <v>8.5990293369977735</v>
      </c>
    </row>
    <row r="3115" spans="2:15" x14ac:dyDescent="0.25">
      <c r="B3115" s="40">
        <v>245</v>
      </c>
      <c r="C3115" s="41">
        <v>-10.066766666666666</v>
      </c>
      <c r="E3115" s="19">
        <v>60223.256168519998</v>
      </c>
      <c r="F3115" s="19">
        <v>60636.844895328497</v>
      </c>
      <c r="G3115" s="19">
        <v>59882.948439915097</v>
      </c>
      <c r="O3115" s="19">
        <f t="shared" si="48"/>
        <v>8.5883985340988147</v>
      </c>
    </row>
    <row r="3116" spans="2:15" x14ac:dyDescent="0.25">
      <c r="B3116" s="40">
        <v>245.14710897575208</v>
      </c>
      <c r="C3116" s="41">
        <v>-10.282066666666665</v>
      </c>
      <c r="E3116" s="19">
        <v>60231.844567054097</v>
      </c>
      <c r="F3116" s="19">
        <v>60644.4064770283</v>
      </c>
      <c r="G3116" s="19">
        <v>59892.677375272302</v>
      </c>
      <c r="O3116" s="19">
        <f t="shared" si="48"/>
        <v>5.2534051769034704</v>
      </c>
    </row>
    <row r="3117" spans="2:15" x14ac:dyDescent="0.25">
      <c r="B3117" s="40">
        <v>245.23675677860183</v>
      </c>
      <c r="C3117" s="41">
        <v>-10.192966666666667</v>
      </c>
      <c r="E3117" s="19">
        <v>60237.097972231</v>
      </c>
      <c r="F3117" s="19">
        <v>60649.083071803601</v>
      </c>
      <c r="G3117" s="19">
        <v>59898.5884007696</v>
      </c>
      <c r="O3117" s="19">
        <f t="shared" si="48"/>
        <v>0.75854468699981226</v>
      </c>
    </row>
    <row r="3118" spans="2:15" x14ac:dyDescent="0.25">
      <c r="B3118" s="40">
        <v>245.25</v>
      </c>
      <c r="C3118" s="41">
        <v>-10.207066666666668</v>
      </c>
      <c r="E3118" s="19">
        <v>60237.856516918</v>
      </c>
      <c r="F3118" s="19">
        <v>60649.761180384397</v>
      </c>
      <c r="G3118" s="19">
        <v>59899.439416070803</v>
      </c>
      <c r="O3118" s="19">
        <f t="shared" si="48"/>
        <v>11.195593777702015</v>
      </c>
    </row>
    <row r="3119" spans="2:15" x14ac:dyDescent="0.25">
      <c r="B3119" s="40">
        <v>245.44243890890002</v>
      </c>
      <c r="C3119" s="41">
        <v>-10.191166666666666</v>
      </c>
      <c r="E3119" s="19">
        <v>60249.052110695702</v>
      </c>
      <c r="F3119" s="19">
        <v>60659.840503019797</v>
      </c>
      <c r="G3119" s="19">
        <v>59911.927860916803</v>
      </c>
      <c r="O3119" s="19">
        <f t="shared" si="48"/>
        <v>1.456799180697999</v>
      </c>
    </row>
    <row r="3120" spans="2:15" x14ac:dyDescent="0.25">
      <c r="B3120" s="40">
        <v>245.46661052351254</v>
      </c>
      <c r="C3120" s="41">
        <v>-10.081633333333334</v>
      </c>
      <c r="E3120" s="19">
        <v>60250.5089098764</v>
      </c>
      <c r="F3120" s="19">
        <v>60661.160443392</v>
      </c>
      <c r="G3120" s="19">
        <v>59913.5430830435</v>
      </c>
      <c r="O3120" s="19">
        <f t="shared" si="48"/>
        <v>1.9226656468963483</v>
      </c>
    </row>
    <row r="3121" spans="2:15" x14ac:dyDescent="0.25">
      <c r="B3121" s="40">
        <v>245.5</v>
      </c>
      <c r="C3121" s="41">
        <v>-10.049200000000001</v>
      </c>
      <c r="E3121" s="19">
        <v>60252.431575523296</v>
      </c>
      <c r="F3121" s="19">
        <v>60662.904915617801</v>
      </c>
      <c r="G3121" s="19">
        <v>59915.671416645397</v>
      </c>
      <c r="O3121" s="19">
        <f t="shared" si="48"/>
        <v>11.762136779405409</v>
      </c>
    </row>
    <row r="3122" spans="2:15" x14ac:dyDescent="0.25">
      <c r="B3122" s="40">
        <v>245.70237805543354</v>
      </c>
      <c r="C3122" s="41">
        <v>-9.851799999999999</v>
      </c>
      <c r="E3122" s="19">
        <v>60264.193712302702</v>
      </c>
      <c r="F3122" s="19">
        <v>60673.623514844498</v>
      </c>
      <c r="G3122" s="19">
        <v>59928.608168427898</v>
      </c>
      <c r="O3122" s="19">
        <f t="shared" si="48"/>
        <v>2.1533127056973171</v>
      </c>
    </row>
    <row r="3123" spans="2:15" x14ac:dyDescent="0.25">
      <c r="B3123" s="40">
        <v>245.73939656820255</v>
      </c>
      <c r="C3123" s="41">
        <v>-10.101799999999999</v>
      </c>
      <c r="E3123" s="19">
        <v>60266.347025008399</v>
      </c>
      <c r="F3123" s="19">
        <v>60675.591793035601</v>
      </c>
      <c r="G3123" s="19">
        <v>59930.961169168702</v>
      </c>
      <c r="O3123" s="19">
        <f t="shared" si="48"/>
        <v>0.64011425350327045</v>
      </c>
    </row>
    <row r="3124" spans="2:15" x14ac:dyDescent="0.25">
      <c r="B3124" s="40">
        <v>245.75</v>
      </c>
      <c r="C3124" s="41">
        <v>-10.1471</v>
      </c>
      <c r="E3124" s="19">
        <v>60266.987139261902</v>
      </c>
      <c r="F3124" s="19">
        <v>60676.177114223297</v>
      </c>
      <c r="G3124" s="19">
        <v>59931.659740175201</v>
      </c>
      <c r="O3124" s="19">
        <f t="shared" si="48"/>
        <v>14.54186379769817</v>
      </c>
    </row>
    <row r="3125" spans="2:15" x14ac:dyDescent="0.25">
      <c r="B3125" s="40">
        <v>246</v>
      </c>
      <c r="C3125" s="41">
        <v>-10.206866666666667</v>
      </c>
      <c r="E3125" s="19">
        <v>60281.529003059601</v>
      </c>
      <c r="F3125" s="19">
        <v>60689.478789395398</v>
      </c>
      <c r="G3125" s="19">
        <v>59947.419685196299</v>
      </c>
      <c r="O3125" s="19">
        <f t="shared" si="48"/>
        <v>2.2095277843982331</v>
      </c>
    </row>
    <row r="3126" spans="2:15" x14ac:dyDescent="0.25">
      <c r="B3126" s="40">
        <v>246.03795362945908</v>
      </c>
      <c r="C3126" s="41">
        <v>-10.177366666666666</v>
      </c>
      <c r="E3126" s="19">
        <v>60283.738530843999</v>
      </c>
      <c r="F3126" s="19">
        <v>60691.497007989798</v>
      </c>
      <c r="G3126" s="19">
        <v>59949.796162653103</v>
      </c>
      <c r="O3126" s="19">
        <f t="shared" si="48"/>
        <v>8.0809911231990554</v>
      </c>
    </row>
    <row r="3127" spans="2:15" x14ac:dyDescent="0.25">
      <c r="B3127" s="40">
        <v>246.17663796413726</v>
      </c>
      <c r="C3127" s="41">
        <v>-10.146799999999999</v>
      </c>
      <c r="E3127" s="19">
        <v>60291.819521967198</v>
      </c>
      <c r="F3127" s="19">
        <v>60698.860172760098</v>
      </c>
      <c r="G3127" s="19">
        <v>59958.4479909695</v>
      </c>
      <c r="O3127" s="19">
        <f t="shared" si="48"/>
        <v>4.2434398754048743</v>
      </c>
    </row>
    <row r="3128" spans="2:15" x14ac:dyDescent="0.25">
      <c r="B3128" s="40">
        <v>246.25</v>
      </c>
      <c r="C3128" s="41">
        <v>-10.133733333333332</v>
      </c>
      <c r="E3128" s="19">
        <v>60296.062961842603</v>
      </c>
      <c r="F3128" s="19">
        <v>60702.710954328897</v>
      </c>
      <c r="G3128" s="19">
        <v>59962.966550244899</v>
      </c>
      <c r="O3128" s="19">
        <f t="shared" si="48"/>
        <v>5.1151535462995525</v>
      </c>
    </row>
    <row r="3129" spans="2:15" x14ac:dyDescent="0.25">
      <c r="B3129" s="40">
        <v>246.33808176846904</v>
      </c>
      <c r="C3129" s="41">
        <v>-10.2065</v>
      </c>
      <c r="E3129" s="19">
        <v>60301.178115388902</v>
      </c>
      <c r="F3129" s="19">
        <v>60707.333669864202</v>
      </c>
      <c r="G3129" s="19">
        <v>59968.391197945202</v>
      </c>
      <c r="O3129" s="19">
        <f t="shared" si="48"/>
        <v>9.416695147898281</v>
      </c>
    </row>
    <row r="3130" spans="2:15" x14ac:dyDescent="0.25">
      <c r="B3130" s="40">
        <v>246.5</v>
      </c>
      <c r="C3130" s="41">
        <v>-10.204933333333335</v>
      </c>
      <c r="E3130" s="19">
        <v>60310.594810536801</v>
      </c>
      <c r="F3130" s="19">
        <v>60715.774622218298</v>
      </c>
      <c r="G3130" s="19">
        <v>59978.315633857303</v>
      </c>
      <c r="O3130" s="19">
        <f t="shared" si="48"/>
        <v>8.1390735593959107</v>
      </c>
    </row>
    <row r="3131" spans="2:15" x14ac:dyDescent="0.25">
      <c r="B3131" s="40">
        <v>246.63975266103193</v>
      </c>
      <c r="C3131" s="41">
        <v>-10.3461</v>
      </c>
      <c r="E3131" s="19">
        <v>60318.733884096197</v>
      </c>
      <c r="F3131" s="19">
        <v>60722.979780781599</v>
      </c>
      <c r="G3131" s="19">
        <v>59986.830432064096</v>
      </c>
      <c r="O3131" s="19">
        <f t="shared" si="48"/>
        <v>0.98844375210319413</v>
      </c>
    </row>
    <row r="3132" spans="2:15" x14ac:dyDescent="0.25">
      <c r="B3132" s="40">
        <v>246.65718342654458</v>
      </c>
      <c r="C3132" s="41">
        <v>-10.116200000000001</v>
      </c>
      <c r="E3132" s="19">
        <v>60319.7223278483</v>
      </c>
      <c r="F3132" s="19">
        <v>60723.848144605399</v>
      </c>
      <c r="G3132" s="19">
        <v>59987.860604826601</v>
      </c>
      <c r="O3132" s="19">
        <f t="shared" si="48"/>
        <v>0.11628969149751356</v>
      </c>
    </row>
    <row r="3133" spans="2:15" x14ac:dyDescent="0.25">
      <c r="B3133" s="40">
        <v>246.65940114200217</v>
      </c>
      <c r="C3133" s="41">
        <v>-10.114766666666666</v>
      </c>
      <c r="E3133" s="19">
        <v>60319.838617539797</v>
      </c>
      <c r="F3133" s="19">
        <v>60723.9502054443</v>
      </c>
      <c r="G3133" s="19">
        <v>59987.981748974998</v>
      </c>
      <c r="O3133" s="19">
        <f t="shared" si="48"/>
        <v>5.2917265283031156</v>
      </c>
    </row>
    <row r="3134" spans="2:15" x14ac:dyDescent="0.25">
      <c r="B3134" s="40">
        <v>246.75</v>
      </c>
      <c r="C3134" s="41">
        <v>-9.9510333333333332</v>
      </c>
      <c r="E3134" s="19">
        <v>60325.1303440681</v>
      </c>
      <c r="F3134" s="19">
        <v>60728.570806258198</v>
      </c>
      <c r="G3134" s="19">
        <v>59993.482234569703</v>
      </c>
      <c r="O3134" s="19">
        <f t="shared" si="48"/>
        <v>14.544993016599619</v>
      </c>
    </row>
    <row r="3135" spans="2:15" x14ac:dyDescent="0.25">
      <c r="B3135" s="40">
        <v>247</v>
      </c>
      <c r="C3135" s="41">
        <v>-9.9980666666666664</v>
      </c>
      <c r="E3135" s="19">
        <v>60339.6753370847</v>
      </c>
      <c r="F3135" s="19">
        <v>60741.001198639598</v>
      </c>
      <c r="G3135" s="19">
        <v>60008.481649886802</v>
      </c>
      <c r="O3135" s="19">
        <f t="shared" si="48"/>
        <v>8.7913225771990255</v>
      </c>
    </row>
    <row r="3136" spans="2:15" x14ac:dyDescent="0.25">
      <c r="B3136" s="40">
        <v>247.15053222631741</v>
      </c>
      <c r="C3136" s="41">
        <v>-10.031233333333333</v>
      </c>
      <c r="E3136" s="19">
        <v>60348.466659661899</v>
      </c>
      <c r="F3136" s="19">
        <v>60748.319542078301</v>
      </c>
      <c r="G3136" s="19">
        <v>60017.466698958502</v>
      </c>
      <c r="O3136" s="19">
        <f t="shared" si="48"/>
        <v>5.6495706944042468</v>
      </c>
    </row>
    <row r="3137" spans="2:15" x14ac:dyDescent="0.25">
      <c r="B3137" s="40">
        <v>247.24760941001432</v>
      </c>
      <c r="C3137" s="41">
        <v>-10.222633333333334</v>
      </c>
      <c r="E3137" s="19">
        <v>60354.116230356303</v>
      </c>
      <c r="F3137" s="19">
        <v>60752.966828409997</v>
      </c>
      <c r="G3137" s="19">
        <v>60023.210818265703</v>
      </c>
      <c r="O3137" s="19">
        <f t="shared" si="48"/>
        <v>0.11650198409915902</v>
      </c>
    </row>
    <row r="3138" spans="2:15" x14ac:dyDescent="0.25">
      <c r="B3138" s="40">
        <v>247.25</v>
      </c>
      <c r="C3138" s="41">
        <v>-10.263466666666666</v>
      </c>
      <c r="E3138" s="19">
        <v>60354.232732340402</v>
      </c>
      <c r="F3138" s="19">
        <v>60753.062316482501</v>
      </c>
      <c r="G3138" s="19">
        <v>60023.329033276401</v>
      </c>
      <c r="O3138" s="19">
        <f t="shared" si="48"/>
        <v>14.567024090196355</v>
      </c>
    </row>
    <row r="3139" spans="2:15" x14ac:dyDescent="0.25">
      <c r="B3139" s="40">
        <v>247.5</v>
      </c>
      <c r="C3139" s="41">
        <v>-10.301533333333333</v>
      </c>
      <c r="E3139" s="19">
        <v>60368.799756430599</v>
      </c>
      <c r="F3139" s="19">
        <v>60764.942080337802</v>
      </c>
      <c r="G3139" s="19">
        <v>60038.039247468703</v>
      </c>
      <c r="O3139" s="19">
        <f t="shared" ref="O3139:O3202" si="49">E3140-E3139</f>
        <v>3.1474059598986059</v>
      </c>
    </row>
    <row r="3140" spans="2:15" x14ac:dyDescent="0.25">
      <c r="B3140" s="40">
        <v>247.55373861803267</v>
      </c>
      <c r="C3140" s="41">
        <v>-10.3368</v>
      </c>
      <c r="E3140" s="19">
        <v>60371.947162390497</v>
      </c>
      <c r="F3140" s="19">
        <v>60767.504756889</v>
      </c>
      <c r="G3140" s="19">
        <v>60041.200077981499</v>
      </c>
      <c r="O3140" s="19">
        <f t="shared" si="49"/>
        <v>5.5959904051997</v>
      </c>
    </row>
    <row r="3141" spans="2:15" x14ac:dyDescent="0.25">
      <c r="B3141" s="40">
        <v>247.64989585437212</v>
      </c>
      <c r="C3141" s="41">
        <v>-10.417366666666666</v>
      </c>
      <c r="E3141" s="19">
        <v>60377.543152795697</v>
      </c>
      <c r="F3141" s="19">
        <v>60772.070646759799</v>
      </c>
      <c r="G3141" s="19">
        <v>60046.805703108599</v>
      </c>
      <c r="O3141" s="19">
        <f t="shared" si="49"/>
        <v>5.8297951904023648</v>
      </c>
    </row>
    <row r="3142" spans="2:15" x14ac:dyDescent="0.25">
      <c r="B3142" s="40">
        <v>247.75</v>
      </c>
      <c r="C3142" s="41">
        <v>-10.387666666666666</v>
      </c>
      <c r="E3142" s="19">
        <v>60383.372947986099</v>
      </c>
      <c r="F3142" s="19">
        <v>60776.851446991001</v>
      </c>
      <c r="G3142" s="19">
        <v>60052.627120202204</v>
      </c>
      <c r="O3142" s="19">
        <f t="shared" si="49"/>
        <v>6.4715701852037455</v>
      </c>
    </row>
    <row r="3143" spans="2:15" x14ac:dyDescent="0.25">
      <c r="B3143" s="40">
        <v>247.86129728280181</v>
      </c>
      <c r="C3143" s="41">
        <v>-10.333299999999999</v>
      </c>
      <c r="E3143" s="19">
        <v>60389.844518171303</v>
      </c>
      <c r="F3143" s="19">
        <v>60782.203788138497</v>
      </c>
      <c r="G3143" s="19">
        <v>60059.068789293</v>
      </c>
      <c r="O3143" s="19">
        <f t="shared" si="49"/>
        <v>1.4576034518977394</v>
      </c>
    </row>
    <row r="3144" spans="2:15" x14ac:dyDescent="0.25">
      <c r="B3144" s="40">
        <v>247.88642871506124</v>
      </c>
      <c r="C3144" s="41">
        <v>-10.197366666666667</v>
      </c>
      <c r="E3144" s="19">
        <v>60391.302121623201</v>
      </c>
      <c r="F3144" s="19">
        <v>60783.417703322302</v>
      </c>
      <c r="G3144" s="19">
        <v>60060.516824116501</v>
      </c>
      <c r="O3144" s="19">
        <f t="shared" si="49"/>
        <v>6.6467240147976554</v>
      </c>
    </row>
    <row r="3145" spans="2:15" x14ac:dyDescent="0.25">
      <c r="B3145" s="40">
        <v>248</v>
      </c>
      <c r="C3145" s="41">
        <v>-10.208166666666667</v>
      </c>
      <c r="E3145" s="19">
        <v>60397.948845637999</v>
      </c>
      <c r="F3145" s="19">
        <v>60789.001373227402</v>
      </c>
      <c r="G3145" s="19">
        <v>60067.107479215498</v>
      </c>
      <c r="O3145" s="19">
        <f t="shared" si="49"/>
        <v>9.1534970444990904</v>
      </c>
    </row>
    <row r="3146" spans="2:15" x14ac:dyDescent="0.25">
      <c r="B3146" s="40">
        <v>248.15735666345557</v>
      </c>
      <c r="C3146" s="41">
        <v>-10.122066666666667</v>
      </c>
      <c r="E3146" s="19">
        <v>60407.102342682498</v>
      </c>
      <c r="F3146" s="19">
        <v>60796.848966370999</v>
      </c>
      <c r="G3146" s="19">
        <v>60076.152824445599</v>
      </c>
      <c r="O3146" s="19">
        <f t="shared" si="49"/>
        <v>0.75789284120401135</v>
      </c>
    </row>
    <row r="3147" spans="2:15" x14ac:dyDescent="0.25">
      <c r="B3147" s="40">
        <v>248.17025708012116</v>
      </c>
      <c r="C3147" s="41">
        <v>-10.3514</v>
      </c>
      <c r="E3147" s="19">
        <v>60407.860235523702</v>
      </c>
      <c r="F3147" s="19">
        <v>60797.508376042802</v>
      </c>
      <c r="G3147" s="19">
        <v>60076.900277687302</v>
      </c>
      <c r="O3147" s="19">
        <f t="shared" si="49"/>
        <v>4.6637524933976238</v>
      </c>
    </row>
    <row r="3148" spans="2:15" x14ac:dyDescent="0.25">
      <c r="B3148" s="40">
        <v>248.25</v>
      </c>
      <c r="C3148" s="41">
        <v>-10.366033333333332</v>
      </c>
      <c r="E3148" s="19">
        <v>60412.523988017099</v>
      </c>
      <c r="F3148" s="19">
        <v>60801.602815832201</v>
      </c>
      <c r="G3148" s="19">
        <v>60081.495152247</v>
      </c>
      <c r="O3148" s="19">
        <f t="shared" si="49"/>
        <v>13.463761380800861</v>
      </c>
    </row>
    <row r="3149" spans="2:15" x14ac:dyDescent="0.25">
      <c r="B3149" s="40">
        <v>248.48058968579019</v>
      </c>
      <c r="C3149" s="41">
        <v>-10.390433333333332</v>
      </c>
      <c r="E3149" s="19">
        <v>60425.9877493979</v>
      </c>
      <c r="F3149" s="19">
        <v>60813.8306628063</v>
      </c>
      <c r="G3149" s="19">
        <v>60094.719820971703</v>
      </c>
      <c r="O3149" s="19">
        <f t="shared" si="49"/>
        <v>1.1071643565010163</v>
      </c>
    </row>
    <row r="3150" spans="2:15" x14ac:dyDescent="0.25">
      <c r="B3150" s="40">
        <v>248.5</v>
      </c>
      <c r="C3150" s="41">
        <v>-10.252066666666666</v>
      </c>
      <c r="E3150" s="19">
        <v>60427.094913754401</v>
      </c>
      <c r="F3150" s="19">
        <v>60814.866731590802</v>
      </c>
      <c r="G3150" s="19">
        <v>60095.804967035401</v>
      </c>
      <c r="O3150" s="19">
        <f t="shared" si="49"/>
        <v>10.078793700296956</v>
      </c>
    </row>
    <row r="3151" spans="2:15" x14ac:dyDescent="0.25">
      <c r="B3151" s="40">
        <v>248.67277929085682</v>
      </c>
      <c r="C3151" s="41">
        <v>-10.281166666666669</v>
      </c>
      <c r="E3151" s="19">
        <v>60437.173707454698</v>
      </c>
      <c r="F3151" s="19">
        <v>60824.544015710999</v>
      </c>
      <c r="G3151" s="19">
        <v>60105.669567582998</v>
      </c>
      <c r="O3151" s="19">
        <f t="shared" si="49"/>
        <v>4.4844540261037764</v>
      </c>
    </row>
    <row r="3152" spans="2:15" x14ac:dyDescent="0.25">
      <c r="B3152" s="40">
        <v>248.75</v>
      </c>
      <c r="C3152" s="41">
        <v>-10.201633333333334</v>
      </c>
      <c r="E3152" s="19">
        <v>60441.658161480802</v>
      </c>
      <c r="F3152" s="19">
        <v>60829.004077288497</v>
      </c>
      <c r="G3152" s="19">
        <v>60110.051751319203</v>
      </c>
      <c r="O3152" s="19">
        <f t="shared" si="49"/>
        <v>2.445626894099405</v>
      </c>
    </row>
    <row r="3153" spans="2:15" x14ac:dyDescent="0.25">
      <c r="B3153" s="40">
        <v>248.79226677560834</v>
      </c>
      <c r="C3153" s="41">
        <v>-10.219533333333333</v>
      </c>
      <c r="E3153" s="19">
        <v>60444.103788374901</v>
      </c>
      <c r="F3153" s="19">
        <v>60831.479802639296</v>
      </c>
      <c r="G3153" s="19">
        <v>60112.440078350402</v>
      </c>
      <c r="O3153" s="19">
        <f t="shared" si="49"/>
        <v>12.10650372030068</v>
      </c>
    </row>
    <row r="3154" spans="2:15" x14ac:dyDescent="0.25">
      <c r="B3154" s="40">
        <v>249</v>
      </c>
      <c r="C3154" s="41">
        <v>-10.185833333333333</v>
      </c>
      <c r="E3154" s="19">
        <v>60456.210292095202</v>
      </c>
      <c r="F3154" s="19">
        <v>60844.2241633343</v>
      </c>
      <c r="G3154" s="19">
        <v>60124.250251207399</v>
      </c>
      <c r="O3154" s="19">
        <f t="shared" si="49"/>
        <v>6.1081870990965399</v>
      </c>
    </row>
    <row r="3155" spans="2:15" x14ac:dyDescent="0.25">
      <c r="B3155" s="40">
        <v>249.10526002537509</v>
      </c>
      <c r="C3155" s="41">
        <v>-10.290799999999999</v>
      </c>
      <c r="E3155" s="19">
        <v>60462.318479194299</v>
      </c>
      <c r="F3155" s="19">
        <v>60850.957687301699</v>
      </c>
      <c r="G3155" s="19">
        <v>60130.201176627103</v>
      </c>
      <c r="O3155" s="19">
        <f t="shared" si="49"/>
        <v>2.559100363701873</v>
      </c>
    </row>
    <row r="3156" spans="2:15" x14ac:dyDescent="0.25">
      <c r="B3156" s="40">
        <v>249.14911611915858</v>
      </c>
      <c r="C3156" s="41">
        <v>-10.153</v>
      </c>
      <c r="E3156" s="19">
        <v>60464.877579558</v>
      </c>
      <c r="F3156" s="19">
        <v>60853.828388659997</v>
      </c>
      <c r="G3156" s="19">
        <v>60132.692287606202</v>
      </c>
      <c r="O3156" s="19">
        <f t="shared" si="49"/>
        <v>2.7333045966006466</v>
      </c>
    </row>
    <row r="3157" spans="2:15" x14ac:dyDescent="0.25">
      <c r="B3157" s="40">
        <v>249.19602837386512</v>
      </c>
      <c r="C3157" s="41">
        <v>-10.183333333333335</v>
      </c>
      <c r="E3157" s="19">
        <v>60467.610884154601</v>
      </c>
      <c r="F3157" s="19">
        <v>60856.921974887497</v>
      </c>
      <c r="G3157" s="19">
        <v>60135.351343653798</v>
      </c>
      <c r="O3157" s="19">
        <f t="shared" si="49"/>
        <v>3.1400921569002094</v>
      </c>
    </row>
    <row r="3158" spans="2:15" x14ac:dyDescent="0.25">
      <c r="B3158" s="40">
        <v>249.25</v>
      </c>
      <c r="C3158" s="41">
        <v>-10.145766666666667</v>
      </c>
      <c r="E3158" s="19">
        <v>60470.750976311501</v>
      </c>
      <c r="F3158" s="19">
        <v>60860.506376169898</v>
      </c>
      <c r="G3158" s="19">
        <v>60138.403812871802</v>
      </c>
      <c r="O3158" s="19">
        <f t="shared" si="49"/>
        <v>9.8841160773008596</v>
      </c>
    </row>
    <row r="3159" spans="2:15" x14ac:dyDescent="0.25">
      <c r="B3159" s="40">
        <v>249.41954111088987</v>
      </c>
      <c r="C3159" s="41">
        <v>-10.411799999999999</v>
      </c>
      <c r="E3159" s="19">
        <v>60480.635092388802</v>
      </c>
      <c r="F3159" s="19">
        <v>60871.941035256401</v>
      </c>
      <c r="G3159" s="19">
        <v>60147.992700573101</v>
      </c>
      <c r="O3159" s="19">
        <f t="shared" si="49"/>
        <v>4.6510695937977289</v>
      </c>
    </row>
    <row r="3160" spans="2:15" x14ac:dyDescent="0.25">
      <c r="B3160" s="40">
        <v>249.5</v>
      </c>
      <c r="C3160" s="41">
        <v>-10.421233333333333</v>
      </c>
      <c r="E3160" s="19">
        <v>60485.2861619826</v>
      </c>
      <c r="F3160" s="19">
        <v>60877.366002378098</v>
      </c>
      <c r="G3160" s="19">
        <v>60152.492771793703</v>
      </c>
      <c r="O3160" s="19">
        <f t="shared" si="49"/>
        <v>13.198814145696815</v>
      </c>
    </row>
    <row r="3161" spans="2:15" x14ac:dyDescent="0.25">
      <c r="B3161" s="40">
        <v>249.72696854976957</v>
      </c>
      <c r="C3161" s="41">
        <v>-10.397499999999999</v>
      </c>
      <c r="E3161" s="19">
        <v>60498.484976128297</v>
      </c>
      <c r="F3161" s="19">
        <v>60892.720817952199</v>
      </c>
      <c r="G3161" s="19">
        <v>60165.210748467398</v>
      </c>
      <c r="O3161" s="19">
        <f t="shared" si="49"/>
        <v>0.46523666970460908</v>
      </c>
    </row>
    <row r="3162" spans="2:15" x14ac:dyDescent="0.25">
      <c r="B3162" s="40">
        <v>249.73508170795213</v>
      </c>
      <c r="C3162" s="41">
        <v>-10.384500000000001</v>
      </c>
      <c r="E3162" s="19">
        <v>60498.950212798001</v>
      </c>
      <c r="F3162" s="19">
        <v>60893.257502768502</v>
      </c>
      <c r="G3162" s="19">
        <v>60165.657442224598</v>
      </c>
      <c r="O3162" s="19">
        <f t="shared" si="49"/>
        <v>0.87233964460028801</v>
      </c>
    </row>
    <row r="3163" spans="2:15" x14ac:dyDescent="0.25">
      <c r="B3163" s="40">
        <v>249.75</v>
      </c>
      <c r="C3163" s="41">
        <v>-10.337833333333334</v>
      </c>
      <c r="E3163" s="19">
        <v>60499.822552442602</v>
      </c>
      <c r="F3163" s="19">
        <v>60894.262472107803</v>
      </c>
      <c r="G3163" s="19">
        <v>60166.494694017601</v>
      </c>
      <c r="O3163" s="19">
        <f t="shared" si="49"/>
        <v>14.544298582797637</v>
      </c>
    </row>
    <row r="3164" spans="2:15" x14ac:dyDescent="0.25">
      <c r="B3164" s="40">
        <v>250</v>
      </c>
      <c r="C3164" s="41">
        <v>-10.333333333333334</v>
      </c>
      <c r="E3164" s="19">
        <v>60514.366851025399</v>
      </c>
      <c r="F3164" s="19">
        <v>60910.655215507999</v>
      </c>
      <c r="G3164" s="19">
        <v>60180.387145588204</v>
      </c>
      <c r="O3164" s="19">
        <f t="shared" si="49"/>
        <v>3.0268274433037732</v>
      </c>
    </row>
    <row r="3165" spans="2:15" x14ac:dyDescent="0.25">
      <c r="B3165" s="40">
        <v>250.0518534923614</v>
      </c>
      <c r="C3165" s="41">
        <v>-10.278166666666666</v>
      </c>
      <c r="E3165" s="19">
        <v>60517.393678468703</v>
      </c>
      <c r="F3165" s="19">
        <v>60913.951638115599</v>
      </c>
      <c r="G3165" s="19">
        <v>60183.260948138697</v>
      </c>
      <c r="O3165" s="19">
        <f t="shared" si="49"/>
        <v>11.532082596299006</v>
      </c>
    </row>
    <row r="3166" spans="2:15" x14ac:dyDescent="0.25">
      <c r="B3166" s="40">
        <v>250.25</v>
      </c>
      <c r="C3166" s="41">
        <v>-10.303366666666667</v>
      </c>
      <c r="E3166" s="19">
        <v>60528.925761065002</v>
      </c>
      <c r="F3166" s="19">
        <v>60926.003662727802</v>
      </c>
      <c r="G3166" s="19">
        <v>60194.147692550301</v>
      </c>
      <c r="O3166" s="19">
        <f t="shared" si="49"/>
        <v>0.87414562069898238</v>
      </c>
    </row>
    <row r="3167" spans="2:15" x14ac:dyDescent="0.25">
      <c r="B3167" s="40">
        <v>250.26546445585933</v>
      </c>
      <c r="C3167" s="41">
        <v>-10.288633333333335</v>
      </c>
      <c r="E3167" s="19">
        <v>60529.799906685701</v>
      </c>
      <c r="F3167" s="19">
        <v>60926.879557059103</v>
      </c>
      <c r="G3167" s="19">
        <v>60194.968640933599</v>
      </c>
      <c r="O3167" s="19">
        <f t="shared" si="49"/>
        <v>6.1212895010976354</v>
      </c>
    </row>
    <row r="3168" spans="2:15" x14ac:dyDescent="0.25">
      <c r="B3168" s="40">
        <v>250.3698281399171</v>
      </c>
      <c r="C3168" s="41">
        <v>-10.1333</v>
      </c>
      <c r="E3168" s="19">
        <v>60535.921196186799</v>
      </c>
      <c r="F3168" s="19">
        <v>60932.841254783401</v>
      </c>
      <c r="G3168" s="19">
        <v>60200.699315247897</v>
      </c>
      <c r="O3168" s="19">
        <f t="shared" si="49"/>
        <v>4.0832331850979244</v>
      </c>
    </row>
    <row r="3169" spans="2:15" x14ac:dyDescent="0.25">
      <c r="B3169" s="40">
        <v>250.44001536893256</v>
      </c>
      <c r="C3169" s="41">
        <v>-9.9905999999999988</v>
      </c>
      <c r="E3169" s="19">
        <v>60540.004429371897</v>
      </c>
      <c r="F3169" s="19">
        <v>60936.637446862202</v>
      </c>
      <c r="G3169" s="19">
        <v>60204.5036869162</v>
      </c>
      <c r="O3169" s="19">
        <f t="shared" si="49"/>
        <v>3.5015565234061796</v>
      </c>
    </row>
    <row r="3170" spans="2:15" x14ac:dyDescent="0.25">
      <c r="B3170" s="40">
        <v>250.5</v>
      </c>
      <c r="C3170" s="41">
        <v>-9.9635999999999996</v>
      </c>
      <c r="E3170" s="19">
        <v>60543.505985895303</v>
      </c>
      <c r="F3170" s="19">
        <v>60939.7672439159</v>
      </c>
      <c r="G3170" s="19">
        <v>60207.753900948403</v>
      </c>
      <c r="O3170" s="19">
        <f t="shared" si="49"/>
        <v>11.040885616996093</v>
      </c>
    </row>
    <row r="3171" spans="2:15" x14ac:dyDescent="0.25">
      <c r="B3171" s="40">
        <v>250.68897732641867</v>
      </c>
      <c r="C3171" s="41">
        <v>-10.006933333333334</v>
      </c>
      <c r="E3171" s="19">
        <v>60554.546871512299</v>
      </c>
      <c r="F3171" s="19">
        <v>60948.7908984241</v>
      </c>
      <c r="G3171" s="19">
        <v>60217.924069685701</v>
      </c>
      <c r="O3171" s="19">
        <f t="shared" si="49"/>
        <v>3.5673573380045127</v>
      </c>
    </row>
    <row r="3172" spans="2:15" x14ac:dyDescent="0.25">
      <c r="B3172" s="40">
        <v>250.75</v>
      </c>
      <c r="C3172" s="41">
        <v>-10.109366666666666</v>
      </c>
      <c r="E3172" s="19">
        <v>60558.114228850303</v>
      </c>
      <c r="F3172" s="19">
        <v>60951.405389221502</v>
      </c>
      <c r="G3172" s="19">
        <v>60221.183336827198</v>
      </c>
      <c r="O3172" s="19">
        <f t="shared" si="49"/>
        <v>3.5694245147969923</v>
      </c>
    </row>
    <row r="3173" spans="2:15" x14ac:dyDescent="0.25">
      <c r="B3173" s="40">
        <v>250.8113807294236</v>
      </c>
      <c r="C3173" s="41">
        <v>-10.163133333333333</v>
      </c>
      <c r="E3173" s="19">
        <v>60561.6836533651</v>
      </c>
      <c r="F3173" s="19">
        <v>60953.861156701598</v>
      </c>
      <c r="G3173" s="19">
        <v>60224.430744012097</v>
      </c>
      <c r="O3173" s="19">
        <f t="shared" si="49"/>
        <v>11.073537627402402</v>
      </c>
    </row>
    <row r="3174" spans="2:15" x14ac:dyDescent="0.25">
      <c r="B3174" s="40">
        <v>251</v>
      </c>
      <c r="C3174" s="41">
        <v>-10.142333333333333</v>
      </c>
      <c r="E3174" s="19">
        <v>60572.757190992503</v>
      </c>
      <c r="F3174" s="19">
        <v>60960.384220849999</v>
      </c>
      <c r="G3174" s="19">
        <v>60234.413579741398</v>
      </c>
      <c r="O3174" s="19">
        <f t="shared" si="49"/>
        <v>0.52787783439998748</v>
      </c>
    </row>
    <row r="3175" spans="2:15" x14ac:dyDescent="0.25">
      <c r="B3175" s="40">
        <v>251.00927272766555</v>
      </c>
      <c r="C3175" s="41">
        <v>-10.167033333333334</v>
      </c>
      <c r="E3175" s="19">
        <v>60573.285068826903</v>
      </c>
      <c r="F3175" s="19">
        <v>60960.6542142447</v>
      </c>
      <c r="G3175" s="19">
        <v>60234.885876452099</v>
      </c>
      <c r="O3175" s="19">
        <f t="shared" si="49"/>
        <v>14.156187325694191</v>
      </c>
    </row>
    <row r="3176" spans="2:15" x14ac:dyDescent="0.25">
      <c r="B3176" s="40">
        <v>251.25</v>
      </c>
      <c r="C3176" s="41">
        <v>-10.180433333333333</v>
      </c>
      <c r="E3176" s="19">
        <v>60587.441256152597</v>
      </c>
      <c r="F3176" s="19">
        <v>60967.104437164999</v>
      </c>
      <c r="G3176" s="19">
        <v>60247.4240959663</v>
      </c>
      <c r="O3176" s="19">
        <f t="shared" si="49"/>
        <v>4.7674112620006781</v>
      </c>
    </row>
    <row r="3177" spans="2:15" x14ac:dyDescent="0.25">
      <c r="B3177" s="40">
        <v>251.33068601945723</v>
      </c>
      <c r="C3177" s="41">
        <v>-10.2233</v>
      </c>
      <c r="E3177" s="19">
        <v>60592.208667414598</v>
      </c>
      <c r="F3177" s="19">
        <v>60969.166390773797</v>
      </c>
      <c r="G3177" s="19">
        <v>60251.589573296304</v>
      </c>
      <c r="O3177" s="19">
        <f t="shared" si="49"/>
        <v>2.0026472708996153</v>
      </c>
    </row>
    <row r="3178" spans="2:15" x14ac:dyDescent="0.25">
      <c r="B3178" s="40">
        <v>251.36458200775158</v>
      </c>
      <c r="C3178" s="41">
        <v>-10.226800000000001</v>
      </c>
      <c r="E3178" s="19">
        <v>60594.211314685497</v>
      </c>
      <c r="F3178" s="19">
        <v>60970.053346349901</v>
      </c>
      <c r="G3178" s="19">
        <v>60253.330516065798</v>
      </c>
      <c r="O3178" s="19">
        <f t="shared" si="49"/>
        <v>7.9608531466001295</v>
      </c>
    </row>
    <row r="3179" spans="2:15" x14ac:dyDescent="0.25">
      <c r="B3179" s="40">
        <v>251.5</v>
      </c>
      <c r="C3179" s="41">
        <v>-10.256966666666665</v>
      </c>
      <c r="E3179" s="19">
        <v>60602.172167832097</v>
      </c>
      <c r="F3179" s="19">
        <v>60973.853171725998</v>
      </c>
      <c r="G3179" s="19">
        <v>60260.198160109503</v>
      </c>
      <c r="O3179" s="19">
        <f t="shared" si="49"/>
        <v>9.0408596189008676</v>
      </c>
    </row>
    <row r="3180" spans="2:15" x14ac:dyDescent="0.25">
      <c r="B3180" s="40">
        <v>251.65318887759321</v>
      </c>
      <c r="C3180" s="41">
        <v>-10.288599999999999</v>
      </c>
      <c r="E3180" s="19">
        <v>60611.213027450998</v>
      </c>
      <c r="F3180" s="19">
        <v>60979.077240733102</v>
      </c>
      <c r="G3180" s="19">
        <v>60267.892265877599</v>
      </c>
      <c r="O3180" s="19">
        <f t="shared" si="49"/>
        <v>5.7425650147051783</v>
      </c>
    </row>
    <row r="3181" spans="2:15" x14ac:dyDescent="0.25">
      <c r="B3181" s="40">
        <v>251.75</v>
      </c>
      <c r="C3181" s="41">
        <v>-10.403433333333332</v>
      </c>
      <c r="E3181" s="19">
        <v>60616.955592465703</v>
      </c>
      <c r="F3181" s="19">
        <v>60983.144598760999</v>
      </c>
      <c r="G3181" s="19">
        <v>60272.719505127898</v>
      </c>
      <c r="O3181" s="19">
        <f t="shared" si="49"/>
        <v>0.23699256959662307</v>
      </c>
    </row>
    <row r="3182" spans="2:15" x14ac:dyDescent="0.25">
      <c r="B3182" s="40">
        <v>251.75389619447915</v>
      </c>
      <c r="C3182" s="41">
        <v>-10.305066666666667</v>
      </c>
      <c r="E3182" s="19">
        <v>60617.1925850353</v>
      </c>
      <c r="F3182" s="19">
        <v>60983.327661057898</v>
      </c>
      <c r="G3182" s="19">
        <v>60272.917703696301</v>
      </c>
      <c r="O3182" s="19">
        <f t="shared" si="49"/>
        <v>10.145684257498942</v>
      </c>
    </row>
    <row r="3183" spans="2:15" x14ac:dyDescent="0.25">
      <c r="B3183" s="40">
        <v>251.92493292813242</v>
      </c>
      <c r="C3183" s="41">
        <v>-10.279499999999999</v>
      </c>
      <c r="E3183" s="19">
        <v>60627.338269292799</v>
      </c>
      <c r="F3183" s="19">
        <v>60992.507840006598</v>
      </c>
      <c r="G3183" s="19">
        <v>60281.325367760102</v>
      </c>
      <c r="O3183" s="19">
        <f t="shared" si="49"/>
        <v>3.0909190629026853</v>
      </c>
    </row>
    <row r="3184" spans="2:15" x14ac:dyDescent="0.25">
      <c r="B3184" s="40">
        <v>251.97675297787285</v>
      </c>
      <c r="C3184" s="41">
        <v>-10.163533333333332</v>
      </c>
      <c r="E3184" s="19">
        <v>60630.429188355702</v>
      </c>
      <c r="F3184" s="19">
        <v>60995.8948466152</v>
      </c>
      <c r="G3184" s="19">
        <v>60283.856314103701</v>
      </c>
      <c r="O3184" s="19">
        <f t="shared" si="49"/>
        <v>1.3680081325001083</v>
      </c>
    </row>
    <row r="3185" spans="2:15" x14ac:dyDescent="0.25">
      <c r="B3185" s="40">
        <v>252</v>
      </c>
      <c r="C3185" s="41">
        <v>-10.301833333333333</v>
      </c>
      <c r="E3185" s="19">
        <v>60631.797196488202</v>
      </c>
      <c r="F3185" s="19">
        <v>60997.492892497903</v>
      </c>
      <c r="G3185" s="19">
        <v>60284.971863978702</v>
      </c>
      <c r="O3185" s="19">
        <f t="shared" si="49"/>
        <v>14.905449846395641</v>
      </c>
    </row>
    <row r="3186" spans="2:15" x14ac:dyDescent="0.25">
      <c r="B3186" s="40">
        <v>252.25</v>
      </c>
      <c r="C3186" s="41">
        <v>-10.394933333333334</v>
      </c>
      <c r="E3186" s="19">
        <v>60646.702646334597</v>
      </c>
      <c r="F3186" s="19">
        <v>61019.412227164801</v>
      </c>
      <c r="G3186" s="19">
        <v>60296.938969618597</v>
      </c>
      <c r="O3186" s="19">
        <f t="shared" si="49"/>
        <v>3.0490637890034122</v>
      </c>
    </row>
    <row r="3187" spans="2:15" x14ac:dyDescent="0.25">
      <c r="B3187" s="40">
        <v>252.30134999609569</v>
      </c>
      <c r="C3187" s="41">
        <v>-10.417933333333332</v>
      </c>
      <c r="E3187" s="19">
        <v>60649.751710123601</v>
      </c>
      <c r="F3187" s="19">
        <v>61025.0403920319</v>
      </c>
      <c r="G3187" s="19">
        <v>60299.343760132302</v>
      </c>
      <c r="O3187" s="19">
        <f t="shared" si="49"/>
        <v>11.445565351095865</v>
      </c>
    </row>
    <row r="3188" spans="2:15" x14ac:dyDescent="0.25">
      <c r="B3188" s="40">
        <v>252.49229812785526</v>
      </c>
      <c r="C3188" s="41">
        <v>-10.291333333333332</v>
      </c>
      <c r="E3188" s="19">
        <v>60661.197275474697</v>
      </c>
      <c r="F3188" s="19">
        <v>61050.210887250701</v>
      </c>
      <c r="G3188" s="19">
        <v>60308.236091493302</v>
      </c>
      <c r="O3188" s="19">
        <f t="shared" si="49"/>
        <v>0.48033296490029898</v>
      </c>
    </row>
    <row r="3189" spans="2:15" x14ac:dyDescent="0.25">
      <c r="B3189" s="40">
        <v>252.5</v>
      </c>
      <c r="C3189" s="41">
        <v>-10.258866666666668</v>
      </c>
      <c r="E3189" s="19">
        <v>60661.677608439597</v>
      </c>
      <c r="F3189" s="19">
        <v>61051.416776989499</v>
      </c>
      <c r="G3189" s="19">
        <v>60308.604555004698</v>
      </c>
      <c r="O3189" s="19">
        <f t="shared" si="49"/>
        <v>7.6357206448010402</v>
      </c>
    </row>
    <row r="3190" spans="2:15" x14ac:dyDescent="0.25">
      <c r="B3190" s="40">
        <v>252.6269516080612</v>
      </c>
      <c r="C3190" s="41">
        <v>-10.256633333333333</v>
      </c>
      <c r="E3190" s="19">
        <v>60669.313329084398</v>
      </c>
      <c r="F3190" s="19">
        <v>61072.343124109597</v>
      </c>
      <c r="G3190" s="19">
        <v>60314.409971527799</v>
      </c>
      <c r="O3190" s="19">
        <f t="shared" si="49"/>
        <v>7.4144201537055778</v>
      </c>
    </row>
    <row r="3191" spans="2:15" x14ac:dyDescent="0.25">
      <c r="B3191" s="40">
        <v>252.75</v>
      </c>
      <c r="C3191" s="41">
        <v>-10.335833333333333</v>
      </c>
      <c r="E3191" s="19">
        <v>60676.727749238104</v>
      </c>
      <c r="F3191" s="19">
        <v>61096.020716200001</v>
      </c>
      <c r="G3191" s="19">
        <v>60319.952353093897</v>
      </c>
      <c r="O3191" s="19">
        <f t="shared" si="49"/>
        <v>12.340557607392839</v>
      </c>
    </row>
    <row r="3192" spans="2:15" x14ac:dyDescent="0.25">
      <c r="B3192" s="40">
        <v>252.95352948956881</v>
      </c>
      <c r="C3192" s="41">
        <v>-10.340200000000001</v>
      </c>
      <c r="E3192" s="19">
        <v>60689.068306845496</v>
      </c>
      <c r="F3192" s="19">
        <v>61143.501184794302</v>
      </c>
      <c r="G3192" s="19">
        <v>60328.965387491298</v>
      </c>
      <c r="O3192" s="19">
        <f t="shared" si="49"/>
        <v>2.7904095951016643</v>
      </c>
    </row>
    <row r="3193" spans="2:15" x14ac:dyDescent="0.25">
      <c r="B3193" s="40">
        <v>253</v>
      </c>
      <c r="C3193" s="41">
        <v>-10.404533333333333</v>
      </c>
      <c r="E3193" s="19">
        <v>60691.858716440598</v>
      </c>
      <c r="F3193" s="19">
        <v>61155.723713027197</v>
      </c>
      <c r="G3193" s="19">
        <v>60330.966296693397</v>
      </c>
      <c r="O3193" s="19">
        <f t="shared" si="49"/>
        <v>4.0694050106030772</v>
      </c>
    </row>
    <row r="3194" spans="2:15" x14ac:dyDescent="0.25">
      <c r="B3194" s="40">
        <v>253.06654224420924</v>
      </c>
      <c r="C3194" s="41">
        <v>-10.320399999999999</v>
      </c>
      <c r="E3194" s="19">
        <v>60695.928121451201</v>
      </c>
      <c r="F3194" s="19">
        <v>61174.492152691499</v>
      </c>
      <c r="G3194" s="19">
        <v>60333.860877294799</v>
      </c>
      <c r="O3194" s="19">
        <f t="shared" si="49"/>
        <v>1.1551072056972771</v>
      </c>
    </row>
    <row r="3195" spans="2:15" x14ac:dyDescent="0.25">
      <c r="B3195" s="40">
        <v>253.08552832589424</v>
      </c>
      <c r="C3195" s="41">
        <v>-10.154133333333334</v>
      </c>
      <c r="E3195" s="19">
        <v>60697.083228656898</v>
      </c>
      <c r="F3195" s="19">
        <v>61180.013595022298</v>
      </c>
      <c r="G3195" s="19">
        <v>60334.677630434002</v>
      </c>
      <c r="O3195" s="19">
        <f t="shared" si="49"/>
        <v>9.9903141756003606</v>
      </c>
    </row>
    <row r="3196" spans="2:15" x14ac:dyDescent="0.25">
      <c r="B3196" s="40">
        <v>253.25</v>
      </c>
      <c r="C3196" s="41">
        <v>-10.103066666666667</v>
      </c>
      <c r="E3196" s="19">
        <v>60707.073542832499</v>
      </c>
      <c r="F3196" s="19">
        <v>61230.999607130601</v>
      </c>
      <c r="G3196" s="19">
        <v>60341.658228601598</v>
      </c>
      <c r="O3196" s="19">
        <f t="shared" si="49"/>
        <v>1.8923845914032427</v>
      </c>
    </row>
    <row r="3197" spans="2:15" x14ac:dyDescent="0.25">
      <c r="B3197" s="40">
        <v>253.28105531641793</v>
      </c>
      <c r="C3197" s="41">
        <v>-10.161166666666668</v>
      </c>
      <c r="E3197" s="19">
        <v>60708.965927423902</v>
      </c>
      <c r="F3197" s="19">
        <v>61241.250701933197</v>
      </c>
      <c r="G3197" s="19">
        <v>60342.964813722399</v>
      </c>
      <c r="O3197" s="19">
        <f t="shared" si="49"/>
        <v>13.404055567196338</v>
      </c>
    </row>
    <row r="3198" spans="2:15" x14ac:dyDescent="0.25">
      <c r="B3198" s="40">
        <v>253.5</v>
      </c>
      <c r="C3198" s="41">
        <v>-10.2971</v>
      </c>
      <c r="E3198" s="19">
        <v>60722.369982991098</v>
      </c>
      <c r="F3198" s="19">
        <v>61318.233117895703</v>
      </c>
      <c r="G3198" s="19">
        <v>60352.096327731699</v>
      </c>
      <c r="O3198" s="19">
        <f t="shared" si="49"/>
        <v>6.7555466640988016</v>
      </c>
    </row>
    <row r="3199" spans="2:15" x14ac:dyDescent="0.25">
      <c r="B3199" s="40">
        <v>253.60950076440807</v>
      </c>
      <c r="C3199" s="41">
        <v>-10.3316</v>
      </c>
      <c r="E3199" s="19">
        <v>60729.125529655197</v>
      </c>
      <c r="F3199" s="19">
        <v>61359.345700293503</v>
      </c>
      <c r="G3199" s="19">
        <v>60356.6279914146</v>
      </c>
      <c r="O3199" s="19">
        <f t="shared" si="49"/>
        <v>2.3372320763010066</v>
      </c>
    </row>
    <row r="3200" spans="2:15" x14ac:dyDescent="0.25">
      <c r="B3200" s="40">
        <v>253.64752991448358</v>
      </c>
      <c r="C3200" s="41">
        <v>-10.2919</v>
      </c>
      <c r="E3200" s="19">
        <v>60731.462761731498</v>
      </c>
      <c r="F3200" s="19">
        <v>61373.837853006698</v>
      </c>
      <c r="G3200" s="19">
        <v>60358.186587515003</v>
      </c>
      <c r="O3200" s="19">
        <f t="shared" si="49"/>
        <v>6.2823945070049376</v>
      </c>
    </row>
    <row r="3201" spans="2:15" x14ac:dyDescent="0.25">
      <c r="B3201" s="40">
        <v>253.75</v>
      </c>
      <c r="C3201" s="41">
        <v>-10.253833333333334</v>
      </c>
      <c r="E3201" s="19">
        <v>60737.745156238503</v>
      </c>
      <c r="F3201" s="19">
        <v>61413.3168213237</v>
      </c>
      <c r="G3201" s="19">
        <v>60362.355553293099</v>
      </c>
      <c r="O3201" s="19">
        <f t="shared" si="49"/>
        <v>11.67413489579485</v>
      </c>
    </row>
    <row r="3202" spans="2:15" x14ac:dyDescent="0.25">
      <c r="B3202" s="40">
        <v>253.9388375093387</v>
      </c>
      <c r="C3202" s="41">
        <v>-10.215299999999999</v>
      </c>
      <c r="E3202" s="19">
        <v>60749.419291134298</v>
      </c>
      <c r="F3202" s="19">
        <v>61487.906176483899</v>
      </c>
      <c r="G3202" s="19">
        <v>60370.038506008401</v>
      </c>
      <c r="O3202" s="19">
        <f t="shared" si="49"/>
        <v>3.776890762601397</v>
      </c>
    </row>
    <row r="3203" spans="2:15" x14ac:dyDescent="0.25">
      <c r="B3203" s="40">
        <v>254</v>
      </c>
      <c r="C3203" s="41">
        <v>-10.1691</v>
      </c>
      <c r="E3203" s="19">
        <v>60753.196181896899</v>
      </c>
      <c r="F3203" s="19">
        <v>61512.143293416098</v>
      </c>
      <c r="G3203" s="19">
        <v>60372.510864495198</v>
      </c>
      <c r="O3203" s="19">
        <f t="shared" ref="O3203:O3266" si="50">E3204-E3203</f>
        <v>14.590552277200914</v>
      </c>
    </row>
    <row r="3204" spans="2:15" x14ac:dyDescent="0.25">
      <c r="B3204" s="40">
        <v>254.23512577596745</v>
      </c>
      <c r="C3204" s="41">
        <v>-10.129133333333334</v>
      </c>
      <c r="E3204" s="19">
        <v>60767.7867341741</v>
      </c>
      <c r="F3204" s="19">
        <v>61604.782587433197</v>
      </c>
      <c r="G3204" s="19">
        <v>60382.029088763098</v>
      </c>
      <c r="O3204" s="19">
        <f t="shared" si="50"/>
        <v>0.93344511440227507</v>
      </c>
    </row>
    <row r="3205" spans="2:15" x14ac:dyDescent="0.25">
      <c r="B3205" s="40">
        <v>254.25</v>
      </c>
      <c r="C3205" s="41">
        <v>-10.053100000000001</v>
      </c>
      <c r="E3205" s="19">
        <v>60768.720179288503</v>
      </c>
      <c r="F3205" s="19">
        <v>61610.605110174198</v>
      </c>
      <c r="G3205" s="19">
        <v>60382.637220547098</v>
      </c>
      <c r="O3205" s="19">
        <f t="shared" si="50"/>
        <v>1.1827259626006708</v>
      </c>
    </row>
    <row r="3206" spans="2:15" x14ac:dyDescent="0.25">
      <c r="B3206" s="40">
        <v>254.26903722700925</v>
      </c>
      <c r="C3206" s="41">
        <v>-10.1594</v>
      </c>
      <c r="E3206" s="19">
        <v>60769.902905251103</v>
      </c>
      <c r="F3206" s="19">
        <v>61617.9570807286</v>
      </c>
      <c r="G3206" s="19">
        <v>60383.407760622002</v>
      </c>
      <c r="O3206" s="19">
        <f t="shared" si="50"/>
        <v>10.038119020893646</v>
      </c>
    </row>
    <row r="3207" spans="2:15" x14ac:dyDescent="0.25">
      <c r="B3207" s="40">
        <v>254.4296814932739</v>
      </c>
      <c r="C3207" s="41">
        <v>-10.101166666666666</v>
      </c>
      <c r="E3207" s="19">
        <v>60779.941024271997</v>
      </c>
      <c r="F3207" s="19">
        <v>61678.965882964803</v>
      </c>
      <c r="G3207" s="19">
        <v>60389.952350575499</v>
      </c>
      <c r="O3207" s="19">
        <f t="shared" si="50"/>
        <v>4.3732434633056982</v>
      </c>
    </row>
    <row r="3208" spans="2:15" x14ac:dyDescent="0.25">
      <c r="B3208" s="40">
        <v>254.5</v>
      </c>
      <c r="C3208" s="41">
        <v>-10.120399999999998</v>
      </c>
      <c r="E3208" s="19">
        <v>60784.314267735303</v>
      </c>
      <c r="F3208" s="19">
        <v>61704.594847599299</v>
      </c>
      <c r="G3208" s="19">
        <v>60392.809580658402</v>
      </c>
      <c r="O3208" s="19">
        <f t="shared" si="50"/>
        <v>6.2566156022949144</v>
      </c>
    </row>
    <row r="3209" spans="2:15" x14ac:dyDescent="0.25">
      <c r="B3209" s="40">
        <v>254.60007159321918</v>
      </c>
      <c r="C3209" s="41">
        <v>-10.102366666666667</v>
      </c>
      <c r="E3209" s="19">
        <v>60790.570883337597</v>
      </c>
      <c r="F3209" s="19">
        <v>61740.018497380399</v>
      </c>
      <c r="G3209" s="19">
        <v>60396.908196702403</v>
      </c>
      <c r="O3209" s="19">
        <f t="shared" si="50"/>
        <v>9.4046832219028147</v>
      </c>
    </row>
    <row r="3210" spans="2:15" x14ac:dyDescent="0.25">
      <c r="B3210" s="40">
        <v>254.75</v>
      </c>
      <c r="C3210" s="41">
        <v>-10.140566666666667</v>
      </c>
      <c r="E3210" s="19">
        <v>60799.9755665595</v>
      </c>
      <c r="F3210" s="19">
        <v>61790.005081692798</v>
      </c>
      <c r="G3210" s="19">
        <v>60403.1029040383</v>
      </c>
      <c r="O3210" s="19">
        <f t="shared" si="50"/>
        <v>4.9624829402018804</v>
      </c>
    </row>
    <row r="3211" spans="2:15" x14ac:dyDescent="0.25">
      <c r="B3211" s="40">
        <v>254.82919446594997</v>
      </c>
      <c r="C3211" s="41">
        <v>-10.153633333333334</v>
      </c>
      <c r="E3211" s="19">
        <v>60804.938049499702</v>
      </c>
      <c r="F3211" s="19">
        <v>61814.551471288702</v>
      </c>
      <c r="G3211" s="19">
        <v>60406.392778360401</v>
      </c>
      <c r="O3211" s="19">
        <f t="shared" si="50"/>
        <v>6.479569751296367</v>
      </c>
    </row>
    <row r="3212" spans="2:15" x14ac:dyDescent="0.25">
      <c r="B3212" s="40">
        <v>254.93191228376799</v>
      </c>
      <c r="C3212" s="41">
        <v>-10.220799999999999</v>
      </c>
      <c r="E3212" s="19">
        <v>60811.417619250999</v>
      </c>
      <c r="F3212" s="19">
        <v>61844.437996990702</v>
      </c>
      <c r="G3212" s="19">
        <v>60410.715402310801</v>
      </c>
      <c r="O3212" s="19">
        <f t="shared" si="50"/>
        <v>4.2835383218043717</v>
      </c>
    </row>
    <row r="3213" spans="2:15" x14ac:dyDescent="0.25">
      <c r="B3213" s="40">
        <v>255</v>
      </c>
      <c r="C3213" s="41">
        <v>-10.289299999999999</v>
      </c>
      <c r="E3213" s="19">
        <v>60815.701157572803</v>
      </c>
      <c r="F3213" s="19">
        <v>61862.741927686897</v>
      </c>
      <c r="G3213" s="19">
        <v>60413.591676667798</v>
      </c>
      <c r="O3213" s="19">
        <f t="shared" si="50"/>
        <v>15.781726501598314</v>
      </c>
    </row>
    <row r="3214" spans="2:15" x14ac:dyDescent="0.25">
      <c r="B3214" s="40">
        <v>255.25</v>
      </c>
      <c r="C3214" s="41">
        <v>-10.423399999999999</v>
      </c>
      <c r="E3214" s="19">
        <v>60831.482884074401</v>
      </c>
      <c r="F3214" s="19">
        <v>61920.602316069999</v>
      </c>
      <c r="G3214" s="19">
        <v>60424.284296026002</v>
      </c>
      <c r="O3214" s="19">
        <f t="shared" si="50"/>
        <v>0.94829237760131946</v>
      </c>
    </row>
    <row r="3215" spans="2:15" x14ac:dyDescent="0.25">
      <c r="B3215" s="40">
        <v>255.26453097445511</v>
      </c>
      <c r="C3215" s="41">
        <v>-10.410366666666667</v>
      </c>
      <c r="E3215" s="19">
        <v>60832.431176452003</v>
      </c>
      <c r="F3215" s="19">
        <v>61923.631524100798</v>
      </c>
      <c r="G3215" s="19">
        <v>60424.929765950401</v>
      </c>
      <c r="O3215" s="19">
        <f t="shared" si="50"/>
        <v>10.438867836397549</v>
      </c>
    </row>
    <row r="3216" spans="2:15" x14ac:dyDescent="0.25">
      <c r="B3216" s="40">
        <v>255.42960062172037</v>
      </c>
      <c r="C3216" s="41">
        <v>-10.380366666666667</v>
      </c>
      <c r="E3216" s="19">
        <v>60842.8700442884</v>
      </c>
      <c r="F3216" s="19">
        <v>61953.929593915302</v>
      </c>
      <c r="G3216" s="19">
        <v>60432.039954774002</v>
      </c>
      <c r="O3216" s="19">
        <f t="shared" si="50"/>
        <v>4.4319711763018859</v>
      </c>
    </row>
    <row r="3217" spans="2:15" x14ac:dyDescent="0.25">
      <c r="B3217" s="40">
        <v>255.5</v>
      </c>
      <c r="C3217" s="41">
        <v>-10.387166666666666</v>
      </c>
      <c r="E3217" s="19">
        <v>60847.302015464702</v>
      </c>
      <c r="F3217" s="19">
        <v>61965.199774207496</v>
      </c>
      <c r="G3217" s="19">
        <v>60435.055760430398</v>
      </c>
      <c r="O3217" s="19">
        <f t="shared" si="50"/>
        <v>6.2069532953973976</v>
      </c>
    </row>
    <row r="3218" spans="2:15" x14ac:dyDescent="0.25">
      <c r="B3218" s="40">
        <v>255.59789934107991</v>
      </c>
      <c r="C3218" s="41">
        <v>-10.402433333333333</v>
      </c>
      <c r="E3218" s="19">
        <v>60853.508968760099</v>
      </c>
      <c r="F3218" s="19">
        <v>61979.514354405401</v>
      </c>
      <c r="G3218" s="19">
        <v>60439.269000696702</v>
      </c>
      <c r="O3218" s="19">
        <f t="shared" si="50"/>
        <v>9.6295797690981999</v>
      </c>
    </row>
    <row r="3219" spans="2:15" x14ac:dyDescent="0.25">
      <c r="B3219" s="40">
        <v>255.75</v>
      </c>
      <c r="C3219" s="41">
        <v>-10.531966666666667</v>
      </c>
      <c r="E3219" s="19">
        <v>60863.138548529198</v>
      </c>
      <c r="F3219" s="19">
        <v>61998.607173474797</v>
      </c>
      <c r="G3219" s="19">
        <v>60445.765013030403</v>
      </c>
      <c r="O3219" s="19">
        <f t="shared" si="50"/>
        <v>1.9639558472044882</v>
      </c>
    </row>
    <row r="3220" spans="2:15" x14ac:dyDescent="0.25">
      <c r="B3220" s="40">
        <v>255.78112542671411</v>
      </c>
      <c r="C3220" s="41">
        <v>-10.257166666666668</v>
      </c>
      <c r="E3220" s="19">
        <v>60865.102504376402</v>
      </c>
      <c r="F3220" s="19">
        <v>62002.072151777698</v>
      </c>
      <c r="G3220" s="19">
        <v>60447.081665318001</v>
      </c>
      <c r="O3220" s="19">
        <f t="shared" si="50"/>
        <v>9.5645446312992135</v>
      </c>
    </row>
    <row r="3221" spans="2:15" x14ac:dyDescent="0.25">
      <c r="B3221" s="40">
        <v>255.931989059442</v>
      </c>
      <c r="C3221" s="41">
        <v>-10.316766666666666</v>
      </c>
      <c r="E3221" s="19">
        <v>60874.667049007701</v>
      </c>
      <c r="F3221" s="19">
        <v>62017.0749091752</v>
      </c>
      <c r="G3221" s="19">
        <v>60453.441538840998</v>
      </c>
      <c r="O3221" s="19">
        <f t="shared" si="50"/>
        <v>4.3054310458974214</v>
      </c>
    </row>
    <row r="3222" spans="2:15" x14ac:dyDescent="0.25">
      <c r="B3222" s="40">
        <v>256</v>
      </c>
      <c r="C3222" s="41">
        <v>-10.342633333333334</v>
      </c>
      <c r="E3222" s="19">
        <v>60878.972480053599</v>
      </c>
      <c r="F3222" s="19">
        <v>62022.897385246797</v>
      </c>
      <c r="G3222" s="19">
        <v>60456.270996975101</v>
      </c>
      <c r="O3222" s="19">
        <f t="shared" si="50"/>
        <v>2.2786943532992154</v>
      </c>
    </row>
    <row r="3223" spans="2:15" x14ac:dyDescent="0.25">
      <c r="B3223" s="40">
        <v>256.03620888056776</v>
      </c>
      <c r="C3223" s="41">
        <v>-10.519299999999999</v>
      </c>
      <c r="E3223" s="19">
        <v>60881.251174406898</v>
      </c>
      <c r="F3223" s="19">
        <v>62025.766232192203</v>
      </c>
      <c r="G3223" s="19">
        <v>60457.758812425403</v>
      </c>
      <c r="O3223" s="19">
        <f t="shared" si="50"/>
        <v>13.532632416405249</v>
      </c>
    </row>
    <row r="3224" spans="2:15" x14ac:dyDescent="0.25">
      <c r="B3224" s="40">
        <v>256.25</v>
      </c>
      <c r="C3224" s="41">
        <v>-10.395833333333334</v>
      </c>
      <c r="E3224" s="19">
        <v>60894.783806823303</v>
      </c>
      <c r="F3224" s="19">
        <v>62040.143280898701</v>
      </c>
      <c r="G3224" s="19">
        <v>60466.432655413701</v>
      </c>
      <c r="O3224" s="19">
        <f t="shared" si="50"/>
        <v>1.0738486945992918</v>
      </c>
    </row>
    <row r="3225" spans="2:15" x14ac:dyDescent="0.25">
      <c r="B3225" s="40">
        <v>256.2667718053408</v>
      </c>
      <c r="C3225" s="41">
        <v>-10.404833333333332</v>
      </c>
      <c r="E3225" s="19">
        <v>60895.857655517902</v>
      </c>
      <c r="F3225" s="19">
        <v>62041.112094788703</v>
      </c>
      <c r="G3225" s="19">
        <v>60467.107614235603</v>
      </c>
      <c r="O3225" s="19">
        <f t="shared" si="50"/>
        <v>14.694870106097369</v>
      </c>
    </row>
    <row r="3226" spans="2:15" x14ac:dyDescent="0.25">
      <c r="B3226" s="40">
        <v>256.5</v>
      </c>
      <c r="C3226" s="41">
        <v>-10.354333333333331</v>
      </c>
      <c r="E3226" s="19">
        <v>60910.552525624</v>
      </c>
      <c r="F3226" s="19">
        <v>62052.417731805697</v>
      </c>
      <c r="G3226" s="19">
        <v>60476.108931495401</v>
      </c>
      <c r="O3226" s="19">
        <f t="shared" si="50"/>
        <v>6.4167871265017311</v>
      </c>
    </row>
    <row r="3227" spans="2:15" x14ac:dyDescent="0.25">
      <c r="B3227" s="40">
        <v>256.60221925457574</v>
      </c>
      <c r="C3227" s="41">
        <v>-10.467566666666666</v>
      </c>
      <c r="E3227" s="19">
        <v>60916.969312750502</v>
      </c>
      <c r="F3227" s="19">
        <v>62056.475653471498</v>
      </c>
      <c r="G3227" s="19">
        <v>60479.884913915797</v>
      </c>
      <c r="O3227" s="19">
        <f t="shared" si="50"/>
        <v>2.9528720757953124</v>
      </c>
    </row>
    <row r="3228" spans="2:15" x14ac:dyDescent="0.25">
      <c r="B3228" s="40">
        <v>256.64888387978135</v>
      </c>
      <c r="C3228" s="41">
        <v>-10.373800000000001</v>
      </c>
      <c r="E3228" s="19">
        <v>60919.922184826297</v>
      </c>
      <c r="F3228" s="19">
        <v>62058.221955469598</v>
      </c>
      <c r="G3228" s="19">
        <v>60481.587087027401</v>
      </c>
      <c r="O3228" s="19">
        <f t="shared" si="50"/>
        <v>6.3364484150006319</v>
      </c>
    </row>
    <row r="3229" spans="2:15" x14ac:dyDescent="0.25">
      <c r="B3229" s="40">
        <v>256.75</v>
      </c>
      <c r="C3229" s="41">
        <v>-10.409766666666664</v>
      </c>
      <c r="E3229" s="19">
        <v>60926.258633241298</v>
      </c>
      <c r="F3229" s="19">
        <v>62061.793609343003</v>
      </c>
      <c r="G3229" s="19">
        <v>60485.158768369503</v>
      </c>
      <c r="O3229" s="19">
        <f t="shared" si="50"/>
        <v>11.757659840099222</v>
      </c>
    </row>
    <row r="3230" spans="2:15" x14ac:dyDescent="0.25">
      <c r="B3230" s="40">
        <v>256.93830308294622</v>
      </c>
      <c r="C3230" s="41">
        <v>-10.414466666666668</v>
      </c>
      <c r="E3230" s="19">
        <v>60938.016293081397</v>
      </c>
      <c r="F3230" s="19">
        <v>62068.187454402403</v>
      </c>
      <c r="G3230" s="19">
        <v>60491.466337644502</v>
      </c>
      <c r="O3230" s="19">
        <f t="shared" si="50"/>
        <v>3.8658775659059756</v>
      </c>
    </row>
    <row r="3231" spans="2:15" x14ac:dyDescent="0.25">
      <c r="B3231" s="40">
        <v>257</v>
      </c>
      <c r="C3231" s="41">
        <v>-10.396933333333333</v>
      </c>
      <c r="E3231" s="19">
        <v>60941.882170647303</v>
      </c>
      <c r="F3231" s="19">
        <v>62070.338781958999</v>
      </c>
      <c r="G3231" s="19">
        <v>60493.441874864802</v>
      </c>
      <c r="O3231" s="19">
        <f t="shared" si="50"/>
        <v>8.3968199386945344</v>
      </c>
    </row>
    <row r="3232" spans="2:15" x14ac:dyDescent="0.25">
      <c r="B3232" s="40">
        <v>257.13462985631071</v>
      </c>
      <c r="C3232" s="41">
        <v>-10.207866666666666</v>
      </c>
      <c r="E3232" s="19">
        <v>60950.278990585997</v>
      </c>
      <c r="F3232" s="19">
        <v>62075.169436767101</v>
      </c>
      <c r="G3232" s="19">
        <v>60497.572010661403</v>
      </c>
      <c r="O3232" s="19">
        <f t="shared" si="50"/>
        <v>7.130359075301385</v>
      </c>
    </row>
    <row r="3233" spans="2:15" x14ac:dyDescent="0.25">
      <c r="B3233" s="40">
        <v>257.25</v>
      </c>
      <c r="C3233" s="41">
        <v>-10.094033333333334</v>
      </c>
      <c r="E3233" s="19">
        <v>60957.409349661299</v>
      </c>
      <c r="F3233" s="19">
        <v>62079.422436606597</v>
      </c>
      <c r="G3233" s="19">
        <v>60500.924890481401</v>
      </c>
      <c r="O3233" s="19">
        <f t="shared" si="50"/>
        <v>1.0522989450983005</v>
      </c>
    </row>
    <row r="3234" spans="2:15" x14ac:dyDescent="0.25">
      <c r="B3234" s="40">
        <v>257.26749025665021</v>
      </c>
      <c r="C3234" s="41">
        <v>-10.107933333333333</v>
      </c>
      <c r="E3234" s="19">
        <v>60958.461648606397</v>
      </c>
      <c r="F3234" s="19">
        <v>62080.060564544903</v>
      </c>
      <c r="G3234" s="19">
        <v>60501.408957224099</v>
      </c>
      <c r="O3234" s="19">
        <f t="shared" si="50"/>
        <v>0.49504321320273448</v>
      </c>
    </row>
    <row r="3235" spans="2:15" x14ac:dyDescent="0.25">
      <c r="B3235" s="40">
        <v>257.27499496625182</v>
      </c>
      <c r="C3235" s="41">
        <v>-10.3523</v>
      </c>
      <c r="E3235" s="19">
        <v>60958.9566918196</v>
      </c>
      <c r="F3235" s="19">
        <v>62080.361636971698</v>
      </c>
      <c r="G3235" s="19">
        <v>60501.635783835904</v>
      </c>
      <c r="O3235" s="19">
        <f t="shared" si="50"/>
        <v>13.882146093899792</v>
      </c>
    </row>
    <row r="3236" spans="2:15" x14ac:dyDescent="0.25">
      <c r="B3236" s="40">
        <v>257.5</v>
      </c>
      <c r="C3236" s="41">
        <v>-10.327066666666667</v>
      </c>
      <c r="E3236" s="19">
        <v>60972.838837913499</v>
      </c>
      <c r="F3236" s="19">
        <v>62089.003476708203</v>
      </c>
      <c r="G3236" s="19">
        <v>60507.790293502498</v>
      </c>
      <c r="O3236" s="19">
        <f t="shared" si="50"/>
        <v>6.8807686744039529</v>
      </c>
    </row>
    <row r="3237" spans="2:15" x14ac:dyDescent="0.25">
      <c r="B3237" s="40">
        <v>257.61226658029193</v>
      </c>
      <c r="C3237" s="41">
        <v>-10.399733333333332</v>
      </c>
      <c r="E3237" s="19">
        <v>60979.719606587903</v>
      </c>
      <c r="F3237" s="19">
        <v>62093.401309918598</v>
      </c>
      <c r="G3237" s="19">
        <v>60510.720842327697</v>
      </c>
      <c r="O3237" s="19">
        <f t="shared" si="50"/>
        <v>8.4511955565976677</v>
      </c>
    </row>
    <row r="3238" spans="2:15" x14ac:dyDescent="0.25">
      <c r="B3238" s="40">
        <v>257.75</v>
      </c>
      <c r="C3238" s="41">
        <v>-10.313833333333333</v>
      </c>
      <c r="E3238" s="19">
        <v>60988.170802144501</v>
      </c>
      <c r="F3238" s="19">
        <v>62098.871071938702</v>
      </c>
      <c r="G3238" s="19">
        <v>60514.246539346503</v>
      </c>
      <c r="O3238" s="19">
        <f t="shared" si="50"/>
        <v>8.6651906258994131</v>
      </c>
    </row>
    <row r="3239" spans="2:15" x14ac:dyDescent="0.25">
      <c r="B3239" s="40">
        <v>257.89189264846362</v>
      </c>
      <c r="C3239" s="41">
        <v>-10.373133333333334</v>
      </c>
      <c r="E3239" s="19">
        <v>60996.8359927704</v>
      </c>
      <c r="F3239" s="19">
        <v>62104.523106672801</v>
      </c>
      <c r="G3239" s="19">
        <v>60517.810944895602</v>
      </c>
      <c r="O3239" s="19">
        <f t="shared" si="50"/>
        <v>3.5302755137017812</v>
      </c>
    </row>
    <row r="3240" spans="2:15" x14ac:dyDescent="0.25">
      <c r="B3240" s="40">
        <v>257.95008960086602</v>
      </c>
      <c r="C3240" s="41">
        <v>-10.427166666666666</v>
      </c>
      <c r="E3240" s="19">
        <v>61000.366268284102</v>
      </c>
      <c r="F3240" s="19">
        <v>62106.829789837298</v>
      </c>
      <c r="G3240" s="19">
        <v>60519.257024895298</v>
      </c>
      <c r="O3240" s="19">
        <f t="shared" si="50"/>
        <v>3.0391408114010119</v>
      </c>
    </row>
    <row r="3241" spans="2:15" x14ac:dyDescent="0.25">
      <c r="B3241" s="40">
        <v>258</v>
      </c>
      <c r="C3241" s="41">
        <v>-10.446733333333334</v>
      </c>
      <c r="E3241" s="19">
        <v>61003.405409095503</v>
      </c>
      <c r="F3241" s="19">
        <v>62108.814391972803</v>
      </c>
      <c r="G3241" s="19">
        <v>60520.502083431697</v>
      </c>
      <c r="O3241" s="19">
        <f t="shared" si="50"/>
        <v>15.137416411598679</v>
      </c>
    </row>
    <row r="3242" spans="2:15" x14ac:dyDescent="0.25">
      <c r="B3242" s="40">
        <v>258.25</v>
      </c>
      <c r="C3242" s="41">
        <v>-10.3919</v>
      </c>
      <c r="E3242" s="19">
        <v>61018.542825507102</v>
      </c>
      <c r="F3242" s="19">
        <v>62118.622606485398</v>
      </c>
      <c r="G3242" s="19">
        <v>60526.765381176498</v>
      </c>
      <c r="O3242" s="19">
        <f t="shared" si="50"/>
        <v>2.2923885404961766</v>
      </c>
    </row>
    <row r="3243" spans="2:15" x14ac:dyDescent="0.25">
      <c r="B3243" s="40">
        <v>258.28843570377353</v>
      </c>
      <c r="C3243" s="41">
        <v>-10.491666666666665</v>
      </c>
      <c r="E3243" s="19">
        <v>61020.835214047598</v>
      </c>
      <c r="F3243" s="19">
        <v>62120.088385351701</v>
      </c>
      <c r="G3243" s="19">
        <v>60527.731173109598</v>
      </c>
      <c r="O3243" s="19">
        <f t="shared" si="50"/>
        <v>11.848313546404825</v>
      </c>
    </row>
    <row r="3244" spans="2:15" x14ac:dyDescent="0.25">
      <c r="B3244" s="40">
        <v>258.48496451215982</v>
      </c>
      <c r="C3244" s="41">
        <v>-10.486800000000001</v>
      </c>
      <c r="E3244" s="19">
        <v>61032.683527594003</v>
      </c>
      <c r="F3244" s="19">
        <v>62127.530748523997</v>
      </c>
      <c r="G3244" s="19">
        <v>60532.846219100902</v>
      </c>
      <c r="O3244" s="19">
        <f t="shared" si="50"/>
        <v>0.89969052639935398</v>
      </c>
    </row>
    <row r="3245" spans="2:15" x14ac:dyDescent="0.25">
      <c r="B3245" s="40">
        <v>258.5</v>
      </c>
      <c r="C3245" s="41">
        <v>-10.409266666666666</v>
      </c>
      <c r="E3245" s="19">
        <v>61033.583218120402</v>
      </c>
      <c r="F3245" s="19">
        <v>62128.084885151198</v>
      </c>
      <c r="G3245" s="19">
        <v>60533.244887999303</v>
      </c>
      <c r="O3245" s="19">
        <f t="shared" si="50"/>
        <v>1.3189153822968365</v>
      </c>
    </row>
    <row r="3246" spans="2:15" x14ac:dyDescent="0.25">
      <c r="B3246" s="40">
        <v>258.52195569251074</v>
      </c>
      <c r="C3246" s="41">
        <v>-10.218833333333334</v>
      </c>
      <c r="E3246" s="19">
        <v>61034.902133502699</v>
      </c>
      <c r="F3246" s="19">
        <v>62128.8939803959</v>
      </c>
      <c r="G3246" s="19">
        <v>60533.832380468397</v>
      </c>
      <c r="O3246" s="19">
        <f t="shared" si="50"/>
        <v>6.2844942386000184</v>
      </c>
    </row>
    <row r="3247" spans="2:15" x14ac:dyDescent="0.25">
      <c r="B3247" s="40">
        <v>258.62727656481394</v>
      </c>
      <c r="C3247" s="41">
        <v>-10.430633333333335</v>
      </c>
      <c r="E3247" s="19">
        <v>61041.186627741299</v>
      </c>
      <c r="F3247" s="19">
        <v>62132.691707233898</v>
      </c>
      <c r="G3247" s="19">
        <v>60536.686042960799</v>
      </c>
      <c r="O3247" s="19">
        <f t="shared" si="50"/>
        <v>7.3401259348975145</v>
      </c>
    </row>
    <row r="3248" spans="2:15" x14ac:dyDescent="0.25">
      <c r="B3248" s="40">
        <v>258.75</v>
      </c>
      <c r="C3248" s="41">
        <v>-10.437033333333332</v>
      </c>
      <c r="E3248" s="19">
        <v>61048.526753676197</v>
      </c>
      <c r="F3248" s="19">
        <v>62136.990397645102</v>
      </c>
      <c r="G3248" s="19">
        <v>60540.149059318297</v>
      </c>
      <c r="O3248" s="19">
        <f t="shared" si="50"/>
        <v>12.892601111001568</v>
      </c>
    </row>
    <row r="3249" spans="2:15" x14ac:dyDescent="0.25">
      <c r="B3249" s="40">
        <v>258.96658385978674</v>
      </c>
      <c r="C3249" s="41">
        <v>-10.570400000000001</v>
      </c>
      <c r="E3249" s="19">
        <v>61061.419354787198</v>
      </c>
      <c r="F3249" s="19">
        <v>62144.105686725001</v>
      </c>
      <c r="G3249" s="19">
        <v>60546.647659265996</v>
      </c>
      <c r="O3249" s="19">
        <f t="shared" si="50"/>
        <v>1.9543165346985916</v>
      </c>
    </row>
    <row r="3250" spans="2:15" x14ac:dyDescent="0.25">
      <c r="B3250" s="40">
        <v>259</v>
      </c>
      <c r="C3250" s="41">
        <v>-10.333500000000001</v>
      </c>
      <c r="E3250" s="19">
        <v>61063.373671321897</v>
      </c>
      <c r="F3250" s="19">
        <v>62145.129287355798</v>
      </c>
      <c r="G3250" s="19">
        <v>60547.685616865201</v>
      </c>
      <c r="O3250" s="19">
        <f t="shared" si="50"/>
        <v>9.3369473449056386</v>
      </c>
    </row>
    <row r="3251" spans="2:15" x14ac:dyDescent="0.25">
      <c r="B3251" s="40">
        <v>259.1575440260807</v>
      </c>
      <c r="C3251" s="41">
        <v>-10.4701</v>
      </c>
      <c r="E3251" s="19">
        <v>61072.710618666802</v>
      </c>
      <c r="F3251" s="19">
        <v>62149.828672989097</v>
      </c>
      <c r="G3251" s="19">
        <v>60552.834238643503</v>
      </c>
      <c r="O3251" s="19">
        <f t="shared" si="50"/>
        <v>5.4237034407997271</v>
      </c>
    </row>
    <row r="3252" spans="2:15" x14ac:dyDescent="0.25">
      <c r="B3252" s="40">
        <v>259.25</v>
      </c>
      <c r="C3252" s="41">
        <v>-10.236300000000002</v>
      </c>
      <c r="E3252" s="19">
        <v>61078.134322107602</v>
      </c>
      <c r="F3252" s="19">
        <v>62152.427681255598</v>
      </c>
      <c r="G3252" s="19">
        <v>60555.9598196972</v>
      </c>
      <c r="O3252" s="19">
        <f t="shared" si="50"/>
        <v>3.2975987784957397</v>
      </c>
    </row>
    <row r="3253" spans="2:15" x14ac:dyDescent="0.25">
      <c r="B3253" s="40">
        <v>259.30632926449135</v>
      </c>
      <c r="C3253" s="41">
        <v>-10.510199999999999</v>
      </c>
      <c r="E3253" s="19">
        <v>61081.431920886098</v>
      </c>
      <c r="F3253" s="19">
        <v>62153.966515628999</v>
      </c>
      <c r="G3253" s="19">
        <v>60557.904924668001</v>
      </c>
      <c r="O3253" s="19">
        <f t="shared" si="50"/>
        <v>11.407546999304031</v>
      </c>
    </row>
    <row r="3254" spans="2:15" x14ac:dyDescent="0.25">
      <c r="B3254" s="40">
        <v>259.5</v>
      </c>
      <c r="C3254" s="41">
        <v>-10.486400000000001</v>
      </c>
      <c r="E3254" s="19">
        <v>61092.839467885402</v>
      </c>
      <c r="F3254" s="19">
        <v>62159.086188194</v>
      </c>
      <c r="G3254" s="19">
        <v>60564.870106705603</v>
      </c>
      <c r="O3254" s="19">
        <f t="shared" si="50"/>
        <v>8.5753664106014185</v>
      </c>
    </row>
    <row r="3255" spans="2:15" x14ac:dyDescent="0.25">
      <c r="B3255" s="40">
        <v>259.64648445472722</v>
      </c>
      <c r="C3255" s="41">
        <v>-10.795</v>
      </c>
      <c r="E3255" s="19">
        <v>61101.414834296003</v>
      </c>
      <c r="F3255" s="19">
        <v>62162.771872199999</v>
      </c>
      <c r="G3255" s="19">
        <v>60570.317543424797</v>
      </c>
      <c r="O3255" s="19">
        <f t="shared" si="50"/>
        <v>6.1074927399968146</v>
      </c>
    </row>
    <row r="3256" spans="2:15" x14ac:dyDescent="0.25">
      <c r="B3256" s="40">
        <v>259.75</v>
      </c>
      <c r="C3256" s="41">
        <v>-10.576066666666666</v>
      </c>
      <c r="E3256" s="19">
        <v>61107.522327036</v>
      </c>
      <c r="F3256" s="19">
        <v>62165.338452106203</v>
      </c>
      <c r="G3256" s="19">
        <v>60574.290025076603</v>
      </c>
      <c r="O3256" s="19">
        <f t="shared" si="50"/>
        <v>2.878078235196881</v>
      </c>
    </row>
    <row r="3257" spans="2:15" x14ac:dyDescent="0.25">
      <c r="B3257" s="40">
        <v>259.79852228646263</v>
      </c>
      <c r="C3257" s="41">
        <v>-10.601133333333333</v>
      </c>
      <c r="E3257" s="19">
        <v>61110.400405271197</v>
      </c>
      <c r="F3257" s="19">
        <v>62166.536326675203</v>
      </c>
      <c r="G3257" s="19">
        <v>60576.185212772099</v>
      </c>
      <c r="O3257" s="19">
        <f t="shared" si="50"/>
        <v>1.644900941006199</v>
      </c>
    </row>
    <row r="3258" spans="2:15" x14ac:dyDescent="0.25">
      <c r="B3258" s="40">
        <v>259.82689912435728</v>
      </c>
      <c r="C3258" s="41">
        <v>-10.302200000000001</v>
      </c>
      <c r="E3258" s="19">
        <v>61112.045306212203</v>
      </c>
      <c r="F3258" s="19">
        <v>62167.218526461496</v>
      </c>
      <c r="G3258" s="19">
        <v>60577.274419815301</v>
      </c>
      <c r="O3258" s="19">
        <f t="shared" si="50"/>
        <v>9.4059335024940083</v>
      </c>
    </row>
    <row r="3259" spans="2:15" x14ac:dyDescent="0.25">
      <c r="B3259" s="40">
        <v>259.98702110629381</v>
      </c>
      <c r="C3259" s="41">
        <v>-10.499566666666666</v>
      </c>
      <c r="E3259" s="19">
        <v>61121.451239714697</v>
      </c>
      <c r="F3259" s="19">
        <v>62171.102489162302</v>
      </c>
      <c r="G3259" s="19">
        <v>60583.5759402197</v>
      </c>
      <c r="O3259" s="19">
        <f t="shared" si="50"/>
        <v>0.76487822540366324</v>
      </c>
    </row>
    <row r="3260" spans="2:15" x14ac:dyDescent="0.25">
      <c r="B3260" s="40">
        <v>260</v>
      </c>
      <c r="C3260" s="41">
        <v>-10.359633333333333</v>
      </c>
      <c r="E3260" s="19">
        <v>61122.216117940101</v>
      </c>
      <c r="F3260" s="19">
        <v>62171.418116927598</v>
      </c>
      <c r="G3260" s="19">
        <v>60584.093121996397</v>
      </c>
      <c r="O3260" s="19">
        <f t="shared" si="50"/>
        <v>14.737941038496501</v>
      </c>
    </row>
    <row r="3261" spans="2:15" x14ac:dyDescent="0.25">
      <c r="B3261" s="40">
        <v>260.25</v>
      </c>
      <c r="C3261" s="41">
        <v>-10.3728</v>
      </c>
      <c r="E3261" s="19">
        <v>61136.954058978597</v>
      </c>
      <c r="F3261" s="19">
        <v>62177.558826593697</v>
      </c>
      <c r="G3261" s="19">
        <v>60594.152944651403</v>
      </c>
      <c r="O3261" s="19">
        <f t="shared" si="50"/>
        <v>4.6125135645997943</v>
      </c>
    </row>
    <row r="3262" spans="2:15" x14ac:dyDescent="0.25">
      <c r="B3262" s="40">
        <v>260.32791089499057</v>
      </c>
      <c r="C3262" s="41">
        <v>-10.360466666666666</v>
      </c>
      <c r="E3262" s="19">
        <v>61141.566572543197</v>
      </c>
      <c r="F3262" s="19">
        <v>62179.524075746303</v>
      </c>
      <c r="G3262" s="19">
        <v>60597.3242079954</v>
      </c>
      <c r="O3262" s="19">
        <f t="shared" si="50"/>
        <v>6.9350985872006277</v>
      </c>
    </row>
    <row r="3263" spans="2:15" x14ac:dyDescent="0.25">
      <c r="B3263" s="40">
        <v>260.44475511094583</v>
      </c>
      <c r="C3263" s="41">
        <v>-10.509133333333333</v>
      </c>
      <c r="E3263" s="19">
        <v>61148.501671130398</v>
      </c>
      <c r="F3263" s="19">
        <v>62182.5412587389</v>
      </c>
      <c r="G3263" s="19">
        <v>60602.096479244101</v>
      </c>
      <c r="O3263" s="19">
        <f t="shared" si="50"/>
        <v>3.2676974017012981</v>
      </c>
    </row>
    <row r="3264" spans="2:15" x14ac:dyDescent="0.25">
      <c r="B3264" s="40">
        <v>260.5</v>
      </c>
      <c r="C3264" s="41">
        <v>-10.536199999999999</v>
      </c>
      <c r="E3264" s="19">
        <v>61151.769368532099</v>
      </c>
      <c r="F3264" s="19">
        <v>62183.994225039802</v>
      </c>
      <c r="G3264" s="19">
        <v>60604.343040227599</v>
      </c>
      <c r="O3264" s="19">
        <f t="shared" si="50"/>
        <v>10.07576308370335</v>
      </c>
    </row>
    <row r="3265" spans="2:15" x14ac:dyDescent="0.25">
      <c r="B3265" s="40">
        <v>260.66912549661697</v>
      </c>
      <c r="C3265" s="41">
        <v>-10.606833333333332</v>
      </c>
      <c r="E3265" s="19">
        <v>61161.845131615803</v>
      </c>
      <c r="F3265" s="19">
        <v>62188.629554032203</v>
      </c>
      <c r="G3265" s="19">
        <v>60611.241445354499</v>
      </c>
      <c r="O3265" s="19">
        <f t="shared" si="50"/>
        <v>4.85013336569682</v>
      </c>
    </row>
    <row r="3266" spans="2:15" x14ac:dyDescent="0.25">
      <c r="B3266" s="40">
        <v>260.75</v>
      </c>
      <c r="C3266" s="41">
        <v>-10.491933333333334</v>
      </c>
      <c r="E3266" s="19">
        <v>61166.695264981499</v>
      </c>
      <c r="F3266" s="19">
        <v>62190.957956201302</v>
      </c>
      <c r="G3266" s="19">
        <v>60614.536955911499</v>
      </c>
      <c r="O3266" s="19">
        <f t="shared" si="50"/>
        <v>15.069533723399218</v>
      </c>
    </row>
    <row r="3267" spans="2:15" x14ac:dyDescent="0.25">
      <c r="B3267" s="40">
        <v>261</v>
      </c>
      <c r="C3267" s="41">
        <v>-10.4122</v>
      </c>
      <c r="E3267" s="19">
        <v>61181.764798704899</v>
      </c>
      <c r="F3267" s="19">
        <v>62198.682590912198</v>
      </c>
      <c r="G3267" s="19">
        <v>60624.608574295198</v>
      </c>
      <c r="O3267" s="19">
        <f t="shared" ref="O3267:O3330" si="51">E3268-E3267</f>
        <v>0.66677704980247654</v>
      </c>
    </row>
    <row r="3268" spans="2:15" x14ac:dyDescent="0.25">
      <c r="B3268" s="40">
        <v>261.01063658697251</v>
      </c>
      <c r="C3268" s="41">
        <v>-10.465433333333333</v>
      </c>
      <c r="E3268" s="19">
        <v>61182.431575754701</v>
      </c>
      <c r="F3268" s="19">
        <v>62199.042960330902</v>
      </c>
      <c r="G3268" s="19">
        <v>60625.047140025301</v>
      </c>
      <c r="O3268" s="19">
        <f t="shared" si="51"/>
        <v>5.1623378934018547</v>
      </c>
    </row>
    <row r="3269" spans="2:15" x14ac:dyDescent="0.25">
      <c r="B3269" s="40">
        <v>261.09610713681928</v>
      </c>
      <c r="C3269" s="41">
        <v>-10.607366666666666</v>
      </c>
      <c r="E3269" s="19">
        <v>61187.593913648103</v>
      </c>
      <c r="F3269" s="19">
        <v>62201.882694636399</v>
      </c>
      <c r="G3269" s="19">
        <v>60628.422403666802</v>
      </c>
      <c r="O3269" s="19">
        <f t="shared" si="51"/>
        <v>3.5930395188988768</v>
      </c>
    </row>
    <row r="3270" spans="2:15" x14ac:dyDescent="0.25">
      <c r="B3270" s="40">
        <v>261.15520342299919</v>
      </c>
      <c r="C3270" s="41">
        <v>-10.611833333333335</v>
      </c>
      <c r="E3270" s="19">
        <v>61191.186953167002</v>
      </c>
      <c r="F3270" s="19">
        <v>62203.907534354497</v>
      </c>
      <c r="G3270" s="19">
        <v>60630.751392522703</v>
      </c>
      <c r="O3270" s="19">
        <f t="shared" si="51"/>
        <v>5.8006045869988156</v>
      </c>
    </row>
    <row r="3271" spans="2:15" x14ac:dyDescent="0.25">
      <c r="B3271" s="40">
        <v>261.25</v>
      </c>
      <c r="C3271" s="41">
        <v>-10.293366666666667</v>
      </c>
      <c r="E3271" s="19">
        <v>61196.987557754001</v>
      </c>
      <c r="F3271" s="19">
        <v>62207.250836535903</v>
      </c>
      <c r="G3271" s="19">
        <v>60634.478618956302</v>
      </c>
      <c r="O3271" s="19">
        <f t="shared" si="51"/>
        <v>6.246511932600697</v>
      </c>
    </row>
    <row r="3272" spans="2:15" x14ac:dyDescent="0.25">
      <c r="B3272" s="40">
        <v>261.35241584185673</v>
      </c>
      <c r="C3272" s="41">
        <v>-10.4122</v>
      </c>
      <c r="E3272" s="19">
        <v>61203.234069686601</v>
      </c>
      <c r="F3272" s="19">
        <v>62210.940383216002</v>
      </c>
      <c r="G3272" s="19">
        <v>60638.450574700903</v>
      </c>
      <c r="O3272" s="19">
        <f t="shared" si="51"/>
        <v>9.0917019580956548</v>
      </c>
    </row>
    <row r="3273" spans="2:15" x14ac:dyDescent="0.25">
      <c r="B3273" s="40">
        <v>261.5</v>
      </c>
      <c r="C3273" s="41">
        <v>-10.546533333333334</v>
      </c>
      <c r="E3273" s="19">
        <v>61212.325771644697</v>
      </c>
      <c r="F3273" s="19">
        <v>62216.442902106202</v>
      </c>
      <c r="G3273" s="19">
        <v>60644.162361660899</v>
      </c>
      <c r="O3273" s="19">
        <f t="shared" si="51"/>
        <v>11.954294299204776</v>
      </c>
    </row>
    <row r="3274" spans="2:15" x14ac:dyDescent="0.25">
      <c r="B3274" s="40">
        <v>261.69443493706888</v>
      </c>
      <c r="C3274" s="41">
        <v>-10.724600000000001</v>
      </c>
      <c r="E3274" s="19">
        <v>61224.280065943902</v>
      </c>
      <c r="F3274" s="19">
        <v>62223.842450765304</v>
      </c>
      <c r="G3274" s="19">
        <v>60651.565561229399</v>
      </c>
      <c r="O3274" s="19">
        <f t="shared" si="51"/>
        <v>3.455904143396765</v>
      </c>
    </row>
    <row r="3275" spans="2:15" x14ac:dyDescent="0.25">
      <c r="B3275" s="40">
        <v>261.75</v>
      </c>
      <c r="C3275" s="41">
        <v>-10.534766666666668</v>
      </c>
      <c r="E3275" s="19">
        <v>61227.735970087298</v>
      </c>
      <c r="F3275" s="19">
        <v>62226.002589669697</v>
      </c>
      <c r="G3275" s="19">
        <v>60653.686453460301</v>
      </c>
      <c r="O3275" s="19">
        <f t="shared" si="51"/>
        <v>0.1234545137049281</v>
      </c>
    </row>
    <row r="3276" spans="2:15" x14ac:dyDescent="0.25">
      <c r="B3276" s="40">
        <v>261.75244300137223</v>
      </c>
      <c r="C3276" s="41">
        <v>-10.552066666666667</v>
      </c>
      <c r="E3276" s="19">
        <v>61227.859424601003</v>
      </c>
      <c r="F3276" s="19">
        <v>62226.079858007302</v>
      </c>
      <c r="G3276" s="19">
        <v>60653.762074406797</v>
      </c>
      <c r="O3276" s="19">
        <f t="shared" si="51"/>
        <v>15.315258191199973</v>
      </c>
    </row>
    <row r="3277" spans="2:15" x14ac:dyDescent="0.25">
      <c r="B3277" s="40">
        <v>262</v>
      </c>
      <c r="C3277" s="41">
        <v>-10.289466666666668</v>
      </c>
      <c r="E3277" s="19">
        <v>61243.174682792203</v>
      </c>
      <c r="F3277" s="19">
        <v>62235.673701272703</v>
      </c>
      <c r="G3277" s="19">
        <v>60663.077545405802</v>
      </c>
      <c r="O3277" s="19">
        <f t="shared" si="51"/>
        <v>2.2847077160986373</v>
      </c>
    </row>
    <row r="3278" spans="2:15" x14ac:dyDescent="0.25">
      <c r="B3278" s="40">
        <v>262.03666554840845</v>
      </c>
      <c r="C3278" s="41">
        <v>-10.535066666666667</v>
      </c>
      <c r="E3278" s="19">
        <v>61245.459390508302</v>
      </c>
      <c r="F3278" s="19">
        <v>62237.098908082502</v>
      </c>
      <c r="G3278" s="19">
        <v>60664.457749477202</v>
      </c>
      <c r="O3278" s="19">
        <f t="shared" si="51"/>
        <v>13.139048961595108</v>
      </c>
    </row>
    <row r="3279" spans="2:15" x14ac:dyDescent="0.25">
      <c r="B3279" s="40">
        <v>262.25</v>
      </c>
      <c r="C3279" s="41">
        <v>-10.369466666666668</v>
      </c>
      <c r="E3279" s="19">
        <v>61258.598439469897</v>
      </c>
      <c r="F3279" s="19">
        <v>62245.200038961601</v>
      </c>
      <c r="G3279" s="19">
        <v>60672.3622885488</v>
      </c>
      <c r="O3279" s="19">
        <f t="shared" si="51"/>
        <v>7.938549338701705</v>
      </c>
    </row>
    <row r="3280" spans="2:15" x14ac:dyDescent="0.25">
      <c r="B3280" s="40">
        <v>262.37907935167505</v>
      </c>
      <c r="C3280" s="41">
        <v>-10.737633333333333</v>
      </c>
      <c r="E3280" s="19">
        <v>61266.536988808599</v>
      </c>
      <c r="F3280" s="19">
        <v>62249.974964483597</v>
      </c>
      <c r="G3280" s="19">
        <v>60677.120362254303</v>
      </c>
      <c r="O3280" s="19">
        <f t="shared" si="51"/>
        <v>2.1504072075986187</v>
      </c>
    </row>
    <row r="3281" spans="2:15" x14ac:dyDescent="0.25">
      <c r="B3281" s="40">
        <v>262.41362734189391</v>
      </c>
      <c r="C3281" s="41">
        <v>-10.560766666666668</v>
      </c>
      <c r="E3281" s="19">
        <v>61268.687396016197</v>
      </c>
      <c r="F3281" s="19">
        <v>62251.247478243</v>
      </c>
      <c r="G3281" s="19">
        <v>60678.408130868003</v>
      </c>
      <c r="O3281" s="19">
        <f t="shared" si="51"/>
        <v>3.1303673133006669</v>
      </c>
    </row>
    <row r="3282" spans="2:15" x14ac:dyDescent="0.25">
      <c r="B3282" s="40">
        <v>262.46464713818142</v>
      </c>
      <c r="C3282" s="41">
        <v>-10.581433333333335</v>
      </c>
      <c r="E3282" s="19">
        <v>61271.817763329498</v>
      </c>
      <c r="F3282" s="19">
        <v>62253.081554406803</v>
      </c>
      <c r="G3282" s="19">
        <v>60680.282430666397</v>
      </c>
      <c r="O3282" s="19">
        <f t="shared" si="51"/>
        <v>2.1460065011051483</v>
      </c>
    </row>
    <row r="3283" spans="2:15" x14ac:dyDescent="0.25">
      <c r="B3283" s="40">
        <v>262.5</v>
      </c>
      <c r="C3283" s="41">
        <v>-10.251133333333334</v>
      </c>
      <c r="E3283" s="19">
        <v>61273.963769830603</v>
      </c>
      <c r="F3283" s="19">
        <v>62254.325404782903</v>
      </c>
      <c r="G3283" s="19">
        <v>60681.567333940497</v>
      </c>
      <c r="O3283" s="19">
        <f t="shared" si="51"/>
        <v>13.560356712194334</v>
      </c>
    </row>
    <row r="3284" spans="2:15" x14ac:dyDescent="0.25">
      <c r="B3284" s="40">
        <v>262.72164802266803</v>
      </c>
      <c r="C3284" s="41">
        <v>-10.462800000000001</v>
      </c>
      <c r="E3284" s="19">
        <v>61287.524126542798</v>
      </c>
      <c r="F3284" s="19">
        <v>62261.8858604118</v>
      </c>
      <c r="G3284" s="19">
        <v>60689.696112627404</v>
      </c>
      <c r="O3284" s="19">
        <f t="shared" si="51"/>
        <v>1.7030770421042689</v>
      </c>
    </row>
    <row r="3285" spans="2:15" x14ac:dyDescent="0.25">
      <c r="B3285" s="40">
        <v>262.75</v>
      </c>
      <c r="C3285" s="41">
        <v>-10.542866666666667</v>
      </c>
      <c r="E3285" s="19">
        <v>61289.227203584902</v>
      </c>
      <c r="F3285" s="19">
        <v>62262.793600782999</v>
      </c>
      <c r="G3285" s="19">
        <v>60690.719332632303</v>
      </c>
      <c r="O3285" s="19">
        <f t="shared" si="51"/>
        <v>15.118240227697243</v>
      </c>
    </row>
    <row r="3286" spans="2:15" x14ac:dyDescent="0.25">
      <c r="B3286" s="40">
        <v>263</v>
      </c>
      <c r="C3286" s="41">
        <v>-10.560633333333334</v>
      </c>
      <c r="E3286" s="19">
        <v>61304.345443812599</v>
      </c>
      <c r="F3286" s="19">
        <v>62270.349470286201</v>
      </c>
      <c r="G3286" s="19">
        <v>60699.845426348802</v>
      </c>
      <c r="O3286" s="19">
        <f t="shared" si="51"/>
        <v>3.8429967908014078</v>
      </c>
    </row>
    <row r="3287" spans="2:15" x14ac:dyDescent="0.25">
      <c r="B3287" s="40">
        <v>263.06434323718685</v>
      </c>
      <c r="C3287" s="41">
        <v>-10.591733333333332</v>
      </c>
      <c r="E3287" s="19">
        <v>61308.188440603401</v>
      </c>
      <c r="F3287" s="19">
        <v>62272.114085676098</v>
      </c>
      <c r="G3287" s="19">
        <v>60702.184514344699</v>
      </c>
      <c r="O3287" s="19">
        <f t="shared" si="51"/>
        <v>0.95907688089937437</v>
      </c>
    </row>
    <row r="3288" spans="2:15" x14ac:dyDescent="0.25">
      <c r="B3288" s="40">
        <v>263.07952479567342</v>
      </c>
      <c r="C3288" s="41">
        <v>-10.667633333333333</v>
      </c>
      <c r="E3288" s="19">
        <v>61309.1475174843</v>
      </c>
      <c r="F3288" s="19">
        <v>62272.544842639298</v>
      </c>
      <c r="G3288" s="19">
        <v>60702.770322995399</v>
      </c>
      <c r="O3288" s="19">
        <f t="shared" si="51"/>
        <v>10.15188795819995</v>
      </c>
    </row>
    <row r="3289" spans="2:15" x14ac:dyDescent="0.25">
      <c r="B3289" s="40">
        <v>263.25</v>
      </c>
      <c r="C3289" s="41">
        <v>-10.747</v>
      </c>
      <c r="E3289" s="19">
        <v>61319.2994054425</v>
      </c>
      <c r="F3289" s="19">
        <v>62276.883275827196</v>
      </c>
      <c r="G3289" s="19">
        <v>60709.041281592603</v>
      </c>
      <c r="O3289" s="19">
        <f t="shared" si="51"/>
        <v>9.3200756195001304</v>
      </c>
    </row>
    <row r="3290" spans="2:15" x14ac:dyDescent="0.25">
      <c r="B3290" s="40">
        <v>263.40713667103103</v>
      </c>
      <c r="C3290" s="41">
        <v>-10.848633333333332</v>
      </c>
      <c r="E3290" s="19">
        <v>61328.619481062</v>
      </c>
      <c r="F3290" s="19">
        <v>62280.544097466503</v>
      </c>
      <c r="G3290" s="19">
        <v>60714.955663690998</v>
      </c>
      <c r="O3290" s="19">
        <f t="shared" si="51"/>
        <v>5.4993937820036081</v>
      </c>
    </row>
    <row r="3291" spans="2:15" x14ac:dyDescent="0.25">
      <c r="B3291" s="40">
        <v>263.5</v>
      </c>
      <c r="C3291" s="41">
        <v>-10.8344</v>
      </c>
      <c r="E3291" s="19">
        <v>61334.118874844004</v>
      </c>
      <c r="F3291" s="19">
        <v>62282.5788075616</v>
      </c>
      <c r="G3291" s="19">
        <v>60718.540881633096</v>
      </c>
      <c r="O3291" s="19">
        <f t="shared" si="51"/>
        <v>14.720645432898891</v>
      </c>
    </row>
    <row r="3292" spans="2:15" x14ac:dyDescent="0.25">
      <c r="B3292" s="40">
        <v>263.75</v>
      </c>
      <c r="C3292" s="41">
        <v>-10.981091666666666</v>
      </c>
      <c r="E3292" s="19">
        <v>61348.839520276902</v>
      </c>
      <c r="F3292" s="19">
        <v>62287.655182968803</v>
      </c>
      <c r="G3292" s="19">
        <v>60728.5948567632</v>
      </c>
      <c r="O3292" s="19">
        <f t="shared" si="51"/>
        <v>14.657489724100742</v>
      </c>
    </row>
    <row r="3293" spans="2:15" x14ac:dyDescent="0.25">
      <c r="B3293" s="40">
        <v>264</v>
      </c>
      <c r="C3293" s="41">
        <v>-10.725025</v>
      </c>
      <c r="E3293" s="19">
        <v>61363.497010001003</v>
      </c>
      <c r="F3293" s="19">
        <v>62292.331519528401</v>
      </c>
      <c r="G3293" s="19">
        <v>60739.453837275898</v>
      </c>
      <c r="O3293" s="19">
        <f t="shared" si="51"/>
        <v>5.4436661949948757</v>
      </c>
    </row>
    <row r="3294" spans="2:15" x14ac:dyDescent="0.25">
      <c r="B3294" s="40">
        <v>264.09290956237072</v>
      </c>
      <c r="C3294" s="41">
        <v>-11.036958333333331</v>
      </c>
      <c r="E3294" s="19">
        <v>61368.940676195998</v>
      </c>
      <c r="F3294" s="19">
        <v>62294.013241745102</v>
      </c>
      <c r="G3294" s="19">
        <v>60743.749379087501</v>
      </c>
      <c r="O3294" s="19">
        <f t="shared" si="51"/>
        <v>9.186336080005276</v>
      </c>
    </row>
    <row r="3295" spans="2:15" x14ac:dyDescent="0.25">
      <c r="B3295" s="40">
        <v>264.25</v>
      </c>
      <c r="C3295" s="41">
        <v>-10.897133333333334</v>
      </c>
      <c r="E3295" s="19">
        <v>61378.127012276003</v>
      </c>
      <c r="F3295" s="19">
        <v>62296.826934719997</v>
      </c>
      <c r="G3295" s="19">
        <v>60751.368453463998</v>
      </c>
      <c r="O3295" s="19">
        <f t="shared" si="51"/>
        <v>10.243746913394716</v>
      </c>
    </row>
    <row r="3296" spans="2:15" x14ac:dyDescent="0.25">
      <c r="B3296" s="40">
        <v>264.42492381209263</v>
      </c>
      <c r="C3296" s="41">
        <v>-10.773366666666666</v>
      </c>
      <c r="E3296" s="19">
        <v>61388.370759189398</v>
      </c>
      <c r="F3296" s="19">
        <v>62299.983414550399</v>
      </c>
      <c r="G3296" s="19">
        <v>60760.471000544501</v>
      </c>
      <c r="O3296" s="19">
        <f t="shared" si="51"/>
        <v>0.64430757769878255</v>
      </c>
    </row>
    <row r="3297" spans="2:15" x14ac:dyDescent="0.25">
      <c r="B3297" s="40">
        <v>264.43586034633012</v>
      </c>
      <c r="C3297" s="41">
        <v>-10.763300000000001</v>
      </c>
      <c r="E3297" s="19">
        <v>61389.015066767097</v>
      </c>
      <c r="F3297" s="19">
        <v>62300.1841733572</v>
      </c>
      <c r="G3297" s="19">
        <v>60761.0665161898</v>
      </c>
      <c r="O3297" s="19">
        <f t="shared" si="51"/>
        <v>3.7501285945036216</v>
      </c>
    </row>
    <row r="3298" spans="2:15" x14ac:dyDescent="0.25">
      <c r="B3298" s="40">
        <v>264.5</v>
      </c>
      <c r="C3298" s="41">
        <v>-10.6762</v>
      </c>
      <c r="E3298" s="19">
        <v>61392.7651953616</v>
      </c>
      <c r="F3298" s="19">
        <v>62301.360546023097</v>
      </c>
      <c r="G3298" s="19">
        <v>60764.5893356206</v>
      </c>
      <c r="O3298" s="19">
        <f t="shared" si="51"/>
        <v>14.68203215610265</v>
      </c>
    </row>
    <row r="3299" spans="2:15" x14ac:dyDescent="0.25">
      <c r="B3299" s="40">
        <v>264.75</v>
      </c>
      <c r="C3299" s="41">
        <v>-10.500633333333333</v>
      </c>
      <c r="E3299" s="19">
        <v>61407.447227517703</v>
      </c>
      <c r="F3299" s="19">
        <v>62306.151470917102</v>
      </c>
      <c r="G3299" s="19">
        <v>60779.3671140386</v>
      </c>
      <c r="O3299" s="19">
        <f t="shared" si="51"/>
        <v>1.7075824204948731</v>
      </c>
    </row>
    <row r="3300" spans="2:15" x14ac:dyDescent="0.25">
      <c r="B3300" s="40">
        <v>264.77885200254281</v>
      </c>
      <c r="C3300" s="41">
        <v>-10.502466666666665</v>
      </c>
      <c r="E3300" s="19">
        <v>61409.154809938198</v>
      </c>
      <c r="F3300" s="19">
        <v>62306.733877367202</v>
      </c>
      <c r="G3300" s="19">
        <v>60781.193553596197</v>
      </c>
      <c r="O3300" s="19">
        <f t="shared" si="51"/>
        <v>13.053852809403907</v>
      </c>
    </row>
    <row r="3301" spans="2:15" x14ac:dyDescent="0.25">
      <c r="B3301" s="40">
        <v>265</v>
      </c>
      <c r="C3301" s="41">
        <v>-10.485433333333333</v>
      </c>
      <c r="E3301" s="19">
        <v>61422.208662747602</v>
      </c>
      <c r="F3301" s="19">
        <v>62311.4181067725</v>
      </c>
      <c r="G3301" s="19">
        <v>60795.951924842797</v>
      </c>
      <c r="O3301" s="19">
        <f t="shared" si="51"/>
        <v>0.41476913199585397</v>
      </c>
    </row>
    <row r="3302" spans="2:15" x14ac:dyDescent="0.25">
      <c r="B3302" s="40">
        <v>265.0069862782334</v>
      </c>
      <c r="C3302" s="41">
        <v>-10.531733333333333</v>
      </c>
      <c r="E3302" s="19">
        <v>61422.623431879598</v>
      </c>
      <c r="F3302" s="19">
        <v>62311.574293405298</v>
      </c>
      <c r="G3302" s="19">
        <v>60796.444568100298</v>
      </c>
      <c r="O3302" s="19">
        <f t="shared" si="51"/>
        <v>5.7556207844027085</v>
      </c>
    </row>
    <row r="3303" spans="2:15" x14ac:dyDescent="0.25">
      <c r="B3303" s="40">
        <v>265.10419196889006</v>
      </c>
      <c r="C3303" s="41">
        <v>-10.229966666666666</v>
      </c>
      <c r="E3303" s="19">
        <v>61428.379052664</v>
      </c>
      <c r="F3303" s="19">
        <v>62313.787157770901</v>
      </c>
      <c r="G3303" s="19">
        <v>60803.433300534198</v>
      </c>
      <c r="O3303" s="19">
        <f t="shared" si="51"/>
        <v>1.0696721674976288</v>
      </c>
    </row>
    <row r="3304" spans="2:15" x14ac:dyDescent="0.25">
      <c r="B3304" s="40">
        <v>265.12188418167324</v>
      </c>
      <c r="C3304" s="41">
        <v>-10.560699999999999</v>
      </c>
      <c r="E3304" s="19">
        <v>61429.448724831498</v>
      </c>
      <c r="F3304" s="19">
        <v>62314.207462209401</v>
      </c>
      <c r="G3304" s="19">
        <v>60804.763509117001</v>
      </c>
      <c r="O3304" s="19">
        <f t="shared" si="51"/>
        <v>7.6203738283002167</v>
      </c>
    </row>
    <row r="3305" spans="2:15" x14ac:dyDescent="0.25">
      <c r="B3305" s="40">
        <v>265.25</v>
      </c>
      <c r="C3305" s="41">
        <v>-10.671066666666666</v>
      </c>
      <c r="E3305" s="19">
        <v>61437.069098659798</v>
      </c>
      <c r="F3305" s="19">
        <v>62317.278284430598</v>
      </c>
      <c r="G3305" s="19">
        <v>60814.524891323403</v>
      </c>
      <c r="O3305" s="19">
        <f t="shared" si="51"/>
        <v>12.849685290901107</v>
      </c>
    </row>
    <row r="3306" spans="2:15" x14ac:dyDescent="0.25">
      <c r="B3306" s="40">
        <v>265.46495653438592</v>
      </c>
      <c r="C3306" s="41">
        <v>-10.856299999999999</v>
      </c>
      <c r="E3306" s="19">
        <v>61449.918783950699</v>
      </c>
      <c r="F3306" s="19">
        <v>62322.728729859002</v>
      </c>
      <c r="G3306" s="19">
        <v>60832.120282967102</v>
      </c>
      <c r="O3306" s="19">
        <f t="shared" si="51"/>
        <v>2.0971410437996383</v>
      </c>
    </row>
    <row r="3307" spans="2:15" x14ac:dyDescent="0.25">
      <c r="B3307" s="40">
        <v>265.5</v>
      </c>
      <c r="C3307" s="41">
        <v>-10.598433333333332</v>
      </c>
      <c r="E3307" s="19">
        <v>61452.015924994499</v>
      </c>
      <c r="F3307" s="19">
        <v>62323.646841923699</v>
      </c>
      <c r="G3307" s="19">
        <v>60835.127834864303</v>
      </c>
      <c r="O3307" s="19">
        <f t="shared" si="51"/>
        <v>15.016730140399886</v>
      </c>
    </row>
    <row r="3308" spans="2:15" x14ac:dyDescent="0.25">
      <c r="B3308" s="40">
        <v>265.75</v>
      </c>
      <c r="C3308" s="41">
        <v>-10.655666666666667</v>
      </c>
      <c r="E3308" s="19">
        <v>61467.032655134899</v>
      </c>
      <c r="F3308" s="19">
        <v>62330.4141862178</v>
      </c>
      <c r="G3308" s="19">
        <v>60857.785811260401</v>
      </c>
      <c r="O3308" s="19">
        <f t="shared" si="51"/>
        <v>2.2876277743998799</v>
      </c>
    </row>
    <row r="3309" spans="2:15" x14ac:dyDescent="0.25">
      <c r="B3309" s="40">
        <v>265.7877064272609</v>
      </c>
      <c r="C3309" s="41">
        <v>-10.460433333333333</v>
      </c>
      <c r="E3309" s="19">
        <v>61469.320282909299</v>
      </c>
      <c r="F3309" s="19">
        <v>62331.470854255102</v>
      </c>
      <c r="G3309" s="19">
        <v>60861.411319512503</v>
      </c>
      <c r="O3309" s="19">
        <f t="shared" si="51"/>
        <v>1.204490746204101</v>
      </c>
    </row>
    <row r="3310" spans="2:15" x14ac:dyDescent="0.25">
      <c r="B3310" s="40">
        <v>265.80806871134541</v>
      </c>
      <c r="C3310" s="41">
        <v>-10.695299999999998</v>
      </c>
      <c r="E3310" s="19">
        <v>61470.524773655503</v>
      </c>
      <c r="F3310" s="19">
        <v>62332.0295488665</v>
      </c>
      <c r="G3310" s="19">
        <v>60863.338814735398</v>
      </c>
      <c r="O3310" s="19">
        <f t="shared" si="51"/>
        <v>11.578028808995441</v>
      </c>
    </row>
    <row r="3311" spans="2:15" x14ac:dyDescent="0.25">
      <c r="B3311" s="40">
        <v>266</v>
      </c>
      <c r="C3311" s="41">
        <v>-10.648466666666666</v>
      </c>
      <c r="E3311" s="19">
        <v>61482.102802464498</v>
      </c>
      <c r="F3311" s="19">
        <v>62337.470724278901</v>
      </c>
      <c r="G3311" s="19">
        <v>60882.523876306397</v>
      </c>
      <c r="O3311" s="19">
        <f t="shared" si="51"/>
        <v>9.1213126368020312</v>
      </c>
    </row>
    <row r="3312" spans="2:15" x14ac:dyDescent="0.25">
      <c r="B3312" s="40">
        <v>266.15122036321611</v>
      </c>
      <c r="C3312" s="41">
        <v>-10.894</v>
      </c>
      <c r="E3312" s="19">
        <v>61491.2241151013</v>
      </c>
      <c r="F3312" s="19">
        <v>62341.826880881803</v>
      </c>
      <c r="G3312" s="19">
        <v>60898.483814290201</v>
      </c>
      <c r="O3312" s="19">
        <f t="shared" si="51"/>
        <v>5.0785997990969918</v>
      </c>
    </row>
    <row r="3313" spans="2:15" x14ac:dyDescent="0.25">
      <c r="B3313" s="40">
        <v>266.23514840139001</v>
      </c>
      <c r="C3313" s="41">
        <v>-10.502966666666667</v>
      </c>
      <c r="E3313" s="19">
        <v>61496.302714900397</v>
      </c>
      <c r="F3313" s="19">
        <v>62344.269628543501</v>
      </c>
      <c r="G3313" s="19">
        <v>60907.696671236597</v>
      </c>
      <c r="O3313" s="19">
        <f t="shared" si="51"/>
        <v>0.90716546630574157</v>
      </c>
    </row>
    <row r="3314" spans="2:15" x14ac:dyDescent="0.25">
      <c r="B3314" s="40">
        <v>266.25</v>
      </c>
      <c r="C3314" s="41">
        <v>-10.501266666666666</v>
      </c>
      <c r="E3314" s="19">
        <v>61497.209880366703</v>
      </c>
      <c r="F3314" s="19">
        <v>62344.706863073297</v>
      </c>
      <c r="G3314" s="19">
        <v>60909.367085796803</v>
      </c>
      <c r="O3314" s="19">
        <f t="shared" si="51"/>
        <v>13.614319562795572</v>
      </c>
    </row>
    <row r="3315" spans="2:15" x14ac:dyDescent="0.25">
      <c r="B3315" s="40">
        <v>266.4753691440738</v>
      </c>
      <c r="C3315" s="41">
        <v>-10.285299999999999</v>
      </c>
      <c r="E3315" s="19">
        <v>61510.824199929499</v>
      </c>
      <c r="F3315" s="19">
        <v>62351.282367972497</v>
      </c>
      <c r="G3315" s="19">
        <v>60935.346581452599</v>
      </c>
      <c r="O3315" s="19">
        <f t="shared" si="51"/>
        <v>1.1500295139048831</v>
      </c>
    </row>
    <row r="3316" spans="2:15" x14ac:dyDescent="0.25">
      <c r="B3316" s="40">
        <v>266.49441114066258</v>
      </c>
      <c r="C3316" s="41">
        <v>-10.7371</v>
      </c>
      <c r="E3316" s="19">
        <v>61511.974229443404</v>
      </c>
      <c r="F3316" s="19">
        <v>62351.837687554798</v>
      </c>
      <c r="G3316" s="19">
        <v>60937.619991499698</v>
      </c>
      <c r="O3316" s="19">
        <f t="shared" si="51"/>
        <v>0.36317278139904374</v>
      </c>
    </row>
    <row r="3317" spans="2:15" x14ac:dyDescent="0.25">
      <c r="B3317" s="40">
        <v>266.5</v>
      </c>
      <c r="C3317" s="41">
        <v>-10.7841</v>
      </c>
      <c r="E3317" s="19">
        <v>61512.337402224803</v>
      </c>
      <c r="F3317" s="19">
        <v>62352.013009566799</v>
      </c>
      <c r="G3317" s="19">
        <v>60938.3404955265</v>
      </c>
      <c r="O3317" s="19">
        <f t="shared" si="51"/>
        <v>15.13147919740004</v>
      </c>
    </row>
    <row r="3318" spans="2:15" x14ac:dyDescent="0.25">
      <c r="B3318" s="40">
        <v>266.75</v>
      </c>
      <c r="C3318" s="41">
        <v>-10.8209</v>
      </c>
      <c r="E3318" s="19">
        <v>61527.468881422203</v>
      </c>
      <c r="F3318" s="19">
        <v>62359.279570725703</v>
      </c>
      <c r="G3318" s="19">
        <v>60969.469161289999</v>
      </c>
      <c r="O3318" s="19">
        <f t="shared" si="51"/>
        <v>5.3241466839972418</v>
      </c>
    </row>
    <row r="3319" spans="2:15" x14ac:dyDescent="0.25">
      <c r="B3319" s="40">
        <v>266.83764069434926</v>
      </c>
      <c r="C3319" s="41">
        <v>-10.759766666666666</v>
      </c>
      <c r="E3319" s="19">
        <v>61532.7930281062</v>
      </c>
      <c r="F3319" s="19">
        <v>62361.807535784799</v>
      </c>
      <c r="G3319" s="19">
        <v>60980.943973390597</v>
      </c>
      <c r="O3319" s="19">
        <f t="shared" si="51"/>
        <v>9.7948666517986567</v>
      </c>
    </row>
    <row r="3320" spans="2:15" x14ac:dyDescent="0.25">
      <c r="B3320" s="40">
        <v>267</v>
      </c>
      <c r="C3320" s="41">
        <v>-10.853966666666667</v>
      </c>
      <c r="E3320" s="19">
        <v>61542.587894757999</v>
      </c>
      <c r="F3320" s="19">
        <v>62366.397206453097</v>
      </c>
      <c r="G3320" s="19">
        <v>61002.776617356802</v>
      </c>
      <c r="O3320" s="19">
        <f t="shared" si="51"/>
        <v>10.087810722601716</v>
      </c>
    </row>
    <row r="3321" spans="2:15" x14ac:dyDescent="0.25">
      <c r="B3321" s="40">
        <v>267.1670820761974</v>
      </c>
      <c r="C3321" s="41">
        <v>-10.777433333333335</v>
      </c>
      <c r="E3321" s="19">
        <v>61552.6757054806</v>
      </c>
      <c r="F3321" s="19">
        <v>62371.028173538398</v>
      </c>
      <c r="G3321" s="19">
        <v>61026.170111675303</v>
      </c>
      <c r="O3321" s="19">
        <f t="shared" si="51"/>
        <v>0.84535222210251959</v>
      </c>
    </row>
    <row r="3322" spans="2:15" x14ac:dyDescent="0.25">
      <c r="B3322" s="40">
        <v>267.18090867494072</v>
      </c>
      <c r="C3322" s="41">
        <v>-10.741066666666667</v>
      </c>
      <c r="E3322" s="19">
        <v>61553.521057702703</v>
      </c>
      <c r="F3322" s="19">
        <v>62371.411760065603</v>
      </c>
      <c r="G3322" s="19">
        <v>61028.166330091</v>
      </c>
      <c r="O3322" s="19">
        <f t="shared" si="51"/>
        <v>4.1658176202981849</v>
      </c>
    </row>
    <row r="3323" spans="2:15" x14ac:dyDescent="0.25">
      <c r="B3323" s="40">
        <v>267.25</v>
      </c>
      <c r="C3323" s="41">
        <v>-10.634866666666666</v>
      </c>
      <c r="E3323" s="19">
        <v>61557.686875323001</v>
      </c>
      <c r="F3323" s="19">
        <v>62373.291900493401</v>
      </c>
      <c r="G3323" s="19">
        <v>61038.073910031897</v>
      </c>
      <c r="O3323" s="19">
        <f t="shared" si="51"/>
        <v>11.166290474000562</v>
      </c>
    </row>
    <row r="3324" spans="2:15" x14ac:dyDescent="0.25">
      <c r="B3324" s="40">
        <v>267.43498333766092</v>
      </c>
      <c r="C3324" s="41">
        <v>-10.475099999999999</v>
      </c>
      <c r="E3324" s="19">
        <v>61568.853165797002</v>
      </c>
      <c r="F3324" s="19">
        <v>62378.248368788001</v>
      </c>
      <c r="G3324" s="19">
        <v>61065.114540017297</v>
      </c>
      <c r="O3324" s="19">
        <f t="shared" si="51"/>
        <v>3.9229667717008851</v>
      </c>
    </row>
    <row r="3325" spans="2:15" x14ac:dyDescent="0.25">
      <c r="B3325" s="40">
        <v>267.5</v>
      </c>
      <c r="C3325" s="41">
        <v>-10.232966666666668</v>
      </c>
      <c r="E3325" s="19">
        <v>61572.776132568702</v>
      </c>
      <c r="F3325" s="19">
        <v>62379.960937506898</v>
      </c>
      <c r="G3325" s="19">
        <v>61074.743180206802</v>
      </c>
      <c r="O3325" s="19">
        <f t="shared" si="51"/>
        <v>1.4485151789995143</v>
      </c>
    </row>
    <row r="3326" spans="2:15" x14ac:dyDescent="0.25">
      <c r="B3326" s="40">
        <v>267.52421473310147</v>
      </c>
      <c r="C3326" s="41">
        <v>-10.429</v>
      </c>
      <c r="E3326" s="19">
        <v>61574.224647747702</v>
      </c>
      <c r="F3326" s="19">
        <v>62380.589509304104</v>
      </c>
      <c r="G3326" s="19">
        <v>61078.311000102804</v>
      </c>
      <c r="O3326" s="19">
        <f t="shared" si="51"/>
        <v>13.643479696394934</v>
      </c>
    </row>
    <row r="3327" spans="2:15" x14ac:dyDescent="0.25">
      <c r="B3327" s="40">
        <v>267.75</v>
      </c>
      <c r="C3327" s="41">
        <v>-10.595966666666667</v>
      </c>
      <c r="E3327" s="19">
        <v>61587.868127444097</v>
      </c>
      <c r="F3327" s="19">
        <v>62386.4101835291</v>
      </c>
      <c r="G3327" s="19">
        <v>61112.114948143499</v>
      </c>
      <c r="O3327" s="19">
        <f t="shared" si="51"/>
        <v>6.8258221881042118</v>
      </c>
    </row>
    <row r="3328" spans="2:15" x14ac:dyDescent="0.25">
      <c r="B3328" s="40">
        <v>267.86274718050021</v>
      </c>
      <c r="C3328" s="41">
        <v>-10.657333333333334</v>
      </c>
      <c r="E3328" s="19">
        <v>61594.693949632201</v>
      </c>
      <c r="F3328" s="19">
        <v>62389.254691204696</v>
      </c>
      <c r="G3328" s="19">
        <v>61129.057952425101</v>
      </c>
      <c r="O3328" s="19">
        <f t="shared" si="51"/>
        <v>0.30211738289654022</v>
      </c>
    </row>
    <row r="3329" spans="2:15" x14ac:dyDescent="0.25">
      <c r="B3329" s="40">
        <v>267.86755851949596</v>
      </c>
      <c r="C3329" s="41">
        <v>-10.692466666666666</v>
      </c>
      <c r="E3329" s="19">
        <v>61594.996067015098</v>
      </c>
      <c r="F3329" s="19">
        <v>62389.379553178202</v>
      </c>
      <c r="G3329" s="19">
        <v>61129.806825462299</v>
      </c>
      <c r="O3329" s="19">
        <f t="shared" si="51"/>
        <v>7.9792538831025013</v>
      </c>
    </row>
    <row r="3330" spans="2:15" x14ac:dyDescent="0.25">
      <c r="B3330" s="40">
        <v>268</v>
      </c>
      <c r="C3330" s="41">
        <v>-10.625866666666665</v>
      </c>
      <c r="E3330" s="19">
        <v>61602.9753208982</v>
      </c>
      <c r="F3330" s="19">
        <v>62392.645504595697</v>
      </c>
      <c r="G3330" s="19">
        <v>61149.519734104098</v>
      </c>
      <c r="O3330" s="19">
        <f t="shared" si="51"/>
        <v>12.77149080579693</v>
      </c>
    </row>
    <row r="3331" spans="2:15" x14ac:dyDescent="0.25">
      <c r="B3331" s="40">
        <v>268.21093968478868</v>
      </c>
      <c r="C3331" s="41">
        <v>-10.908000000000001</v>
      </c>
      <c r="E3331" s="19">
        <v>61615.746811703997</v>
      </c>
      <c r="F3331" s="19">
        <v>62397.745973414298</v>
      </c>
      <c r="G3331" s="19">
        <v>61180.621189636702</v>
      </c>
      <c r="O3331" s="19">
        <f t="shared" ref="O3331:O3394" si="52">E3332-E3331</f>
        <v>2.3633621762055554</v>
      </c>
    </row>
    <row r="3332" spans="2:15" x14ac:dyDescent="0.25">
      <c r="B3332" s="40">
        <v>268.25</v>
      </c>
      <c r="C3332" s="41">
        <v>-10.601266666666666</v>
      </c>
      <c r="E3332" s="19">
        <v>61618.110173880203</v>
      </c>
      <c r="F3332" s="19">
        <v>62398.672766741904</v>
      </c>
      <c r="G3332" s="19">
        <v>61186.288058350801</v>
      </c>
      <c r="O3332" s="19">
        <f t="shared" si="52"/>
        <v>15.174973458895693</v>
      </c>
    </row>
    <row r="3333" spans="2:15" x14ac:dyDescent="0.25">
      <c r="B3333" s="40">
        <v>268.5</v>
      </c>
      <c r="C3333" s="41">
        <v>-10.610799999999999</v>
      </c>
      <c r="E3333" s="19">
        <v>61633.285147339098</v>
      </c>
      <c r="F3333" s="19">
        <v>62404.497836003298</v>
      </c>
      <c r="G3333" s="19">
        <v>61221.750441145603</v>
      </c>
      <c r="O3333" s="19">
        <f t="shared" si="52"/>
        <v>3.2842720160988392</v>
      </c>
    </row>
    <row r="3334" spans="2:15" x14ac:dyDescent="0.25">
      <c r="B3334" s="40">
        <v>268.55435787964421</v>
      </c>
      <c r="C3334" s="41">
        <v>-10.6113</v>
      </c>
      <c r="E3334" s="19">
        <v>61636.569419355197</v>
      </c>
      <c r="F3334" s="19">
        <v>62405.730066426702</v>
      </c>
      <c r="G3334" s="19">
        <v>61229.173864516997</v>
      </c>
      <c r="O3334" s="19">
        <f t="shared" si="52"/>
        <v>0.48677510780544253</v>
      </c>
    </row>
    <row r="3335" spans="2:15" x14ac:dyDescent="0.25">
      <c r="B3335" s="40">
        <v>268.56226641385092</v>
      </c>
      <c r="C3335" s="41">
        <v>-10.725366666666666</v>
      </c>
      <c r="E3335" s="19">
        <v>61637.056194463003</v>
      </c>
      <c r="F3335" s="19">
        <v>62405.911843657101</v>
      </c>
      <c r="G3335" s="19">
        <v>61230.265381599696</v>
      </c>
      <c r="O3335" s="19">
        <f t="shared" si="52"/>
        <v>2.7391839273986989</v>
      </c>
    </row>
    <row r="3336" spans="2:15" x14ac:dyDescent="0.25">
      <c r="B3336" s="40">
        <v>268.60698805523708</v>
      </c>
      <c r="C3336" s="41">
        <v>-10.542266666666665</v>
      </c>
      <c r="E3336" s="19">
        <v>61639.795378390401</v>
      </c>
      <c r="F3336" s="19">
        <v>62406.930627941001</v>
      </c>
      <c r="G3336" s="19">
        <v>61236.363676115201</v>
      </c>
      <c r="O3336" s="19">
        <f t="shared" si="52"/>
        <v>8.7173238335963106</v>
      </c>
    </row>
    <row r="3337" spans="2:15" x14ac:dyDescent="0.25">
      <c r="B3337" s="40">
        <v>268.75</v>
      </c>
      <c r="C3337" s="41">
        <v>-10.456233333333332</v>
      </c>
      <c r="E3337" s="19">
        <v>61648.512702223998</v>
      </c>
      <c r="F3337" s="19">
        <v>62410.1265784153</v>
      </c>
      <c r="G3337" s="19">
        <v>61255.237402750601</v>
      </c>
      <c r="O3337" s="19">
        <f t="shared" si="52"/>
        <v>9.0445639485988067</v>
      </c>
    </row>
    <row r="3338" spans="2:15" x14ac:dyDescent="0.25">
      <c r="B3338" s="40">
        <v>268.897812754727</v>
      </c>
      <c r="C3338" s="41">
        <v>-10.687666666666667</v>
      </c>
      <c r="E3338" s="19">
        <v>61657.557266172596</v>
      </c>
      <c r="F3338" s="19">
        <v>62413.368666753202</v>
      </c>
      <c r="G3338" s="19">
        <v>61273.8582273844</v>
      </c>
      <c r="O3338" s="19">
        <f t="shared" si="52"/>
        <v>6.2479691644039121</v>
      </c>
    </row>
    <row r="3339" spans="2:15" x14ac:dyDescent="0.25">
      <c r="B3339" s="40">
        <v>269</v>
      </c>
      <c r="C3339" s="41">
        <v>-11.031799999999999</v>
      </c>
      <c r="E3339" s="19">
        <v>61663.805235337</v>
      </c>
      <c r="F3339" s="19">
        <v>62415.564858503203</v>
      </c>
      <c r="G3339" s="19">
        <v>61286.081722312003</v>
      </c>
      <c r="O3339" s="19">
        <f t="shared" si="52"/>
        <v>14.80692167700181</v>
      </c>
    </row>
    <row r="3340" spans="2:15" x14ac:dyDescent="0.25">
      <c r="B3340" s="40">
        <v>269.2413039607016</v>
      </c>
      <c r="C3340" s="41">
        <v>-11.1274</v>
      </c>
      <c r="E3340" s="19">
        <v>61678.612157014002</v>
      </c>
      <c r="F3340" s="19">
        <v>62420.632352012297</v>
      </c>
      <c r="G3340" s="19">
        <v>61312.978225764899</v>
      </c>
      <c r="O3340" s="19">
        <f t="shared" si="52"/>
        <v>0.55402804169716546</v>
      </c>
    </row>
    <row r="3341" spans="2:15" x14ac:dyDescent="0.25">
      <c r="B3341" s="40">
        <v>269.25</v>
      </c>
      <c r="C3341" s="41">
        <v>-10.862133333333333</v>
      </c>
      <c r="E3341" s="19">
        <v>61679.166185055699</v>
      </c>
      <c r="F3341" s="19">
        <v>62420.818329875401</v>
      </c>
      <c r="G3341" s="19">
        <v>61313.931642416901</v>
      </c>
      <c r="O3341" s="19">
        <f t="shared" si="52"/>
        <v>15.414722187699226</v>
      </c>
    </row>
    <row r="3342" spans="2:15" x14ac:dyDescent="0.25">
      <c r="B3342" s="40">
        <v>269.5</v>
      </c>
      <c r="C3342" s="41">
        <v>-10.8592</v>
      </c>
      <c r="E3342" s="19">
        <v>61694.580907243399</v>
      </c>
      <c r="F3342" s="19">
        <v>62425.892220406102</v>
      </c>
      <c r="G3342" s="19">
        <v>61339.072166318903</v>
      </c>
      <c r="O3342" s="19">
        <f t="shared" si="52"/>
        <v>5.2502661882026587</v>
      </c>
    </row>
    <row r="3343" spans="2:15" x14ac:dyDescent="0.25">
      <c r="B3343" s="40">
        <v>269.58483114823241</v>
      </c>
      <c r="C3343" s="41">
        <v>-10.856866666666667</v>
      </c>
      <c r="E3343" s="19">
        <v>61699.831173431601</v>
      </c>
      <c r="F3343" s="19">
        <v>62427.577354476103</v>
      </c>
      <c r="G3343" s="19">
        <v>61347.067001661897</v>
      </c>
      <c r="O3343" s="19">
        <f t="shared" si="52"/>
        <v>10.325125012801436</v>
      </c>
    </row>
    <row r="3344" spans="2:15" x14ac:dyDescent="0.25">
      <c r="B3344" s="40">
        <v>269.75165952230941</v>
      </c>
      <c r="C3344" s="41">
        <v>-10.626833333333332</v>
      </c>
      <c r="E3344" s="19">
        <v>61710.156298444403</v>
      </c>
      <c r="F3344" s="19">
        <v>62430.830213394001</v>
      </c>
      <c r="G3344" s="19">
        <v>61362.038786151599</v>
      </c>
      <c r="O3344" s="19">
        <f t="shared" si="52"/>
        <v>10.891128833594848</v>
      </c>
    </row>
    <row r="3345" spans="2:15" x14ac:dyDescent="0.25">
      <c r="B3345" s="40">
        <v>269.92839396798405</v>
      </c>
      <c r="C3345" s="41">
        <v>-10.740833333333333</v>
      </c>
      <c r="E3345" s="19">
        <v>61721.047427277997</v>
      </c>
      <c r="F3345" s="19">
        <v>62434.176698646603</v>
      </c>
      <c r="G3345" s="19">
        <v>61376.861743574103</v>
      </c>
      <c r="O3345" s="19">
        <f t="shared" si="52"/>
        <v>2.7236430172997643</v>
      </c>
    </row>
    <row r="3346" spans="2:15" x14ac:dyDescent="0.25">
      <c r="B3346" s="40">
        <v>269.97247509517064</v>
      </c>
      <c r="C3346" s="41">
        <v>-10.536233333333334</v>
      </c>
      <c r="E3346" s="19">
        <v>61723.771070295297</v>
      </c>
      <c r="F3346" s="19">
        <v>62435.000429847598</v>
      </c>
      <c r="G3346" s="19">
        <v>61380.428689018801</v>
      </c>
      <c r="O3346" s="19">
        <f t="shared" si="52"/>
        <v>1.7333169473058661</v>
      </c>
    </row>
    <row r="3347" spans="2:15" x14ac:dyDescent="0.25">
      <c r="B3347" s="40">
        <v>270</v>
      </c>
      <c r="C3347" s="41">
        <v>-10.733166666666667</v>
      </c>
      <c r="E3347" s="19">
        <v>61725.504387242603</v>
      </c>
      <c r="F3347" s="19">
        <v>62435.521965484797</v>
      </c>
      <c r="G3347" s="19">
        <v>61382.671586177501</v>
      </c>
      <c r="O3347" s="19">
        <f t="shared" si="52"/>
        <v>15.475116919798893</v>
      </c>
    </row>
    <row r="3348" spans="2:15" x14ac:dyDescent="0.25">
      <c r="B3348" s="40">
        <v>270.25</v>
      </c>
      <c r="C3348" s="41">
        <v>-10.429700000000002</v>
      </c>
      <c r="E3348" s="19">
        <v>61740.979504162402</v>
      </c>
      <c r="F3348" s="19">
        <v>62440.088173303498</v>
      </c>
      <c r="G3348" s="19">
        <v>61401.8537624651</v>
      </c>
      <c r="O3348" s="19">
        <f t="shared" si="52"/>
        <v>1.3614083603970357</v>
      </c>
    </row>
    <row r="3349" spans="2:15" x14ac:dyDescent="0.25">
      <c r="B3349" s="40">
        <v>270.27199207062102</v>
      </c>
      <c r="C3349" s="41">
        <v>-10.582366666666667</v>
      </c>
      <c r="E3349" s="19">
        <v>61742.340912522799</v>
      </c>
      <c r="F3349" s="19">
        <v>62440.482318625101</v>
      </c>
      <c r="G3349" s="19">
        <v>61403.476076534302</v>
      </c>
      <c r="O3349" s="19">
        <f t="shared" si="52"/>
        <v>14.100199244901887</v>
      </c>
    </row>
    <row r="3350" spans="2:15" x14ac:dyDescent="0.25">
      <c r="B3350" s="40">
        <v>270.5</v>
      </c>
      <c r="C3350" s="41">
        <v>-10.579266666666667</v>
      </c>
      <c r="E3350" s="19">
        <v>61756.441111767701</v>
      </c>
      <c r="F3350" s="19">
        <v>62444.495506822401</v>
      </c>
      <c r="G3350" s="19">
        <v>61419.773103212501</v>
      </c>
      <c r="O3350" s="19">
        <f t="shared" si="52"/>
        <v>7.1649052146021859</v>
      </c>
    </row>
    <row r="3351" spans="2:15" x14ac:dyDescent="0.25">
      <c r="B3351" s="40">
        <v>270.61562510680773</v>
      </c>
      <c r="C3351" s="41">
        <v>-10.857433333333333</v>
      </c>
      <c r="E3351" s="19">
        <v>61763.606016982303</v>
      </c>
      <c r="F3351" s="19">
        <v>62446.487992333103</v>
      </c>
      <c r="G3351" s="19">
        <v>61427.759642421901</v>
      </c>
      <c r="O3351" s="19">
        <f t="shared" si="52"/>
        <v>4.1347176864001085</v>
      </c>
    </row>
    <row r="3352" spans="2:15" x14ac:dyDescent="0.25">
      <c r="B3352" s="40">
        <v>270.68296845687684</v>
      </c>
      <c r="C3352" s="41">
        <v>-10.686399999999999</v>
      </c>
      <c r="E3352" s="19">
        <v>61767.740734668703</v>
      </c>
      <c r="F3352" s="19">
        <v>62447.623951014197</v>
      </c>
      <c r="G3352" s="19">
        <v>61432.298302585601</v>
      </c>
      <c r="O3352" s="19">
        <f t="shared" si="52"/>
        <v>4.1316549439943628</v>
      </c>
    </row>
    <row r="3353" spans="2:15" x14ac:dyDescent="0.25">
      <c r="B3353" s="40">
        <v>270.75</v>
      </c>
      <c r="C3353" s="41">
        <v>-10.701166666666666</v>
      </c>
      <c r="E3353" s="19">
        <v>61771.872389612698</v>
      </c>
      <c r="F3353" s="19">
        <v>62448.749142676803</v>
      </c>
      <c r="G3353" s="19">
        <v>61436.791248585199</v>
      </c>
      <c r="O3353" s="19">
        <f t="shared" si="52"/>
        <v>7.329757026702282</v>
      </c>
    </row>
    <row r="3354" spans="2:15" x14ac:dyDescent="0.25">
      <c r="B3354" s="40">
        <v>270.86949470706895</v>
      </c>
      <c r="C3354" s="41">
        <v>-10.290966666666668</v>
      </c>
      <c r="E3354" s="19">
        <v>61779.2021466394</v>
      </c>
      <c r="F3354" s="19">
        <v>62450.721382058699</v>
      </c>
      <c r="G3354" s="19">
        <v>61444.680156885202</v>
      </c>
      <c r="O3354" s="19">
        <f t="shared" si="52"/>
        <v>5.5353125933979754</v>
      </c>
    </row>
    <row r="3355" spans="2:15" x14ac:dyDescent="0.25">
      <c r="B3355" s="40">
        <v>270.95929272720866</v>
      </c>
      <c r="C3355" s="41">
        <v>-10.430233333333334</v>
      </c>
      <c r="E3355" s="19">
        <v>61784.737459232798</v>
      </c>
      <c r="F3355" s="19">
        <v>62452.190984339999</v>
      </c>
      <c r="G3355" s="19">
        <v>61450.589142121498</v>
      </c>
      <c r="O3355" s="19">
        <f t="shared" si="52"/>
        <v>2.5190929203017731</v>
      </c>
    </row>
    <row r="3356" spans="2:15" x14ac:dyDescent="0.25">
      <c r="B3356" s="40">
        <v>271</v>
      </c>
      <c r="C3356" s="41">
        <v>-10.384033333333333</v>
      </c>
      <c r="E3356" s="19">
        <v>61787.2565521531</v>
      </c>
      <c r="F3356" s="19">
        <v>62452.854308046502</v>
      </c>
      <c r="G3356" s="19">
        <v>61453.269020281303</v>
      </c>
      <c r="O3356" s="19">
        <f t="shared" si="52"/>
        <v>15.325135850602237</v>
      </c>
    </row>
    <row r="3357" spans="2:15" x14ac:dyDescent="0.25">
      <c r="B3357" s="40">
        <v>271.25</v>
      </c>
      <c r="C3357" s="41">
        <v>-10.582133333333333</v>
      </c>
      <c r="E3357" s="19">
        <v>61802.581688003702</v>
      </c>
      <c r="F3357" s="19">
        <v>62456.8232888688</v>
      </c>
      <c r="G3357" s="19">
        <v>61469.452937267401</v>
      </c>
      <c r="O3357" s="19">
        <f t="shared" si="52"/>
        <v>3.2411092037000344</v>
      </c>
    </row>
    <row r="3358" spans="2:15" x14ac:dyDescent="0.25">
      <c r="B3358" s="40">
        <v>271.30299458248845</v>
      </c>
      <c r="C3358" s="41">
        <v>-10.580400000000001</v>
      </c>
      <c r="E3358" s="19">
        <v>61805.822797207402</v>
      </c>
      <c r="F3358" s="19">
        <v>62457.649672511798</v>
      </c>
      <c r="G3358" s="19">
        <v>61472.848609264402</v>
      </c>
      <c r="O3358" s="19">
        <f t="shared" si="52"/>
        <v>5.7416019636948477</v>
      </c>
    </row>
    <row r="3359" spans="2:15" x14ac:dyDescent="0.25">
      <c r="B3359" s="40">
        <v>271.39692377510545</v>
      </c>
      <c r="C3359" s="41">
        <v>-10.613733333333334</v>
      </c>
      <c r="E3359" s="19">
        <v>61811.564399171097</v>
      </c>
      <c r="F3359" s="19">
        <v>62459.104045585402</v>
      </c>
      <c r="G3359" s="19">
        <v>61478.8400317462</v>
      </c>
      <c r="O3359" s="19">
        <f t="shared" si="52"/>
        <v>6.2813250629042159</v>
      </c>
    </row>
    <row r="3360" spans="2:15" x14ac:dyDescent="0.25">
      <c r="B3360" s="40">
        <v>271.5</v>
      </c>
      <c r="C3360" s="41">
        <v>-10.653566666666665</v>
      </c>
      <c r="E3360" s="19">
        <v>61817.845724234001</v>
      </c>
      <c r="F3360" s="19">
        <v>62460.682619131803</v>
      </c>
      <c r="G3360" s="19">
        <v>61485.358799276</v>
      </c>
      <c r="O3360" s="19">
        <f t="shared" si="52"/>
        <v>8.9463696208986221</v>
      </c>
    </row>
    <row r="3361" spans="2:15" x14ac:dyDescent="0.25">
      <c r="B3361" s="40">
        <v>271.64673032331149</v>
      </c>
      <c r="C3361" s="41">
        <v>-10.6271</v>
      </c>
      <c r="E3361" s="19">
        <v>61826.7920938549</v>
      </c>
      <c r="F3361" s="19">
        <v>62462.912089894598</v>
      </c>
      <c r="G3361" s="19">
        <v>61494.576809750099</v>
      </c>
      <c r="O3361" s="19">
        <f t="shared" si="52"/>
        <v>6.2556781593011692</v>
      </c>
    </row>
    <row r="3362" spans="2:15" x14ac:dyDescent="0.25">
      <c r="B3362" s="40">
        <v>271.75</v>
      </c>
      <c r="C3362" s="41">
        <v>-10.669166666666667</v>
      </c>
      <c r="E3362" s="19">
        <v>61833.047772014201</v>
      </c>
      <c r="F3362" s="19">
        <v>62464.460547638402</v>
      </c>
      <c r="G3362" s="19">
        <v>61500.974637977699</v>
      </c>
      <c r="O3362" s="19">
        <f t="shared" si="52"/>
        <v>12.78163520579983</v>
      </c>
    </row>
    <row r="3363" spans="2:15" x14ac:dyDescent="0.25">
      <c r="B3363" s="40">
        <v>271.9609905777067</v>
      </c>
      <c r="C3363" s="41">
        <v>-10.413833333333335</v>
      </c>
      <c r="E3363" s="19">
        <v>61845.829407220001</v>
      </c>
      <c r="F3363" s="19">
        <v>62467.606614290002</v>
      </c>
      <c r="G3363" s="19">
        <v>61513.919889909797</v>
      </c>
      <c r="O3363" s="19">
        <f t="shared" si="52"/>
        <v>1.7531868678997853</v>
      </c>
    </row>
    <row r="3364" spans="2:15" x14ac:dyDescent="0.25">
      <c r="B3364" s="40">
        <v>271.99049960034233</v>
      </c>
      <c r="C3364" s="41">
        <v>-10.461633333333333</v>
      </c>
      <c r="E3364" s="19">
        <v>61847.5825940879</v>
      </c>
      <c r="F3364" s="19">
        <v>62468.036998353004</v>
      </c>
      <c r="G3364" s="19">
        <v>61515.681879530901</v>
      </c>
      <c r="O3364" s="19">
        <f t="shared" si="52"/>
        <v>0.60434842680115253</v>
      </c>
    </row>
    <row r="3365" spans="2:15" x14ac:dyDescent="0.25">
      <c r="B3365" s="40">
        <v>272</v>
      </c>
      <c r="C3365" s="41">
        <v>-10.547366666666667</v>
      </c>
      <c r="E3365" s="19">
        <v>61848.186942514702</v>
      </c>
      <c r="F3365" s="19">
        <v>62468.185323191399</v>
      </c>
      <c r="G3365" s="19">
        <v>61516.288485043297</v>
      </c>
      <c r="O3365" s="19">
        <f t="shared" si="52"/>
        <v>6.8823469451017445</v>
      </c>
    </row>
    <row r="3366" spans="2:15" x14ac:dyDescent="0.25">
      <c r="B3366" s="40">
        <v>272.11424300672508</v>
      </c>
      <c r="C3366" s="41">
        <v>-10.769966666666667</v>
      </c>
      <c r="E3366" s="19">
        <v>61855.069289459803</v>
      </c>
      <c r="F3366" s="19">
        <v>62469.873852973098</v>
      </c>
      <c r="G3366" s="19">
        <v>61523.168095099398</v>
      </c>
      <c r="O3366" s="19">
        <f t="shared" si="52"/>
        <v>8.1930574458965566</v>
      </c>
    </row>
    <row r="3367" spans="2:15" x14ac:dyDescent="0.25">
      <c r="B3367" s="40">
        <v>272.25</v>
      </c>
      <c r="C3367" s="41">
        <v>-10.661133333333334</v>
      </c>
      <c r="E3367" s="19">
        <v>61863.2623469057</v>
      </c>
      <c r="F3367" s="19">
        <v>62471.885194593699</v>
      </c>
      <c r="G3367" s="19">
        <v>61531.288372143601</v>
      </c>
      <c r="O3367" s="19">
        <f t="shared" si="52"/>
        <v>5.0508683587031555</v>
      </c>
    </row>
    <row r="3368" spans="2:15" x14ac:dyDescent="0.25">
      <c r="B3368" s="40">
        <v>272.33430206424543</v>
      </c>
      <c r="C3368" s="41">
        <v>-10.659000000000001</v>
      </c>
      <c r="E3368" s="19">
        <v>61868.313215264403</v>
      </c>
      <c r="F3368" s="19">
        <v>62473.127698746299</v>
      </c>
      <c r="G3368" s="19">
        <v>61536.255774816003</v>
      </c>
      <c r="O3368" s="19">
        <f t="shared" si="52"/>
        <v>9.9598810930983745</v>
      </c>
    </row>
    <row r="3369" spans="2:15" x14ac:dyDescent="0.25">
      <c r="B3369" s="40">
        <v>272.5</v>
      </c>
      <c r="C3369" s="41">
        <v>-10.673266666666668</v>
      </c>
      <c r="E3369" s="19">
        <v>61878.273096357501</v>
      </c>
      <c r="F3369" s="19">
        <v>62475.588410648299</v>
      </c>
      <c r="G3369" s="19">
        <v>61545.962330949202</v>
      </c>
      <c r="O3369" s="19">
        <f t="shared" si="52"/>
        <v>10.647758522602089</v>
      </c>
    </row>
    <row r="3370" spans="2:15" x14ac:dyDescent="0.25">
      <c r="B3370" s="40">
        <v>272.67813736568536</v>
      </c>
      <c r="C3370" s="41">
        <v>-10.758466666666669</v>
      </c>
      <c r="E3370" s="19">
        <v>61888.920854880103</v>
      </c>
      <c r="F3370" s="19">
        <v>62478.2427029873</v>
      </c>
      <c r="G3370" s="19">
        <v>61556.204951346299</v>
      </c>
      <c r="O3370" s="19">
        <f t="shared" si="52"/>
        <v>4.2974471602938138</v>
      </c>
    </row>
    <row r="3371" spans="2:15" x14ac:dyDescent="0.25">
      <c r="B3371" s="40">
        <v>272.75</v>
      </c>
      <c r="C3371" s="41">
        <v>-10.6698</v>
      </c>
      <c r="E3371" s="19">
        <v>61893.218302040397</v>
      </c>
      <c r="F3371" s="19">
        <v>62479.323220157901</v>
      </c>
      <c r="G3371" s="19">
        <v>61560.298393130797</v>
      </c>
      <c r="O3371" s="19">
        <f t="shared" si="52"/>
        <v>5.0662811307993252</v>
      </c>
    </row>
    <row r="3372" spans="2:15" x14ac:dyDescent="0.25">
      <c r="B3372" s="40">
        <v>272.83482810860431</v>
      </c>
      <c r="C3372" s="41">
        <v>-10.729866666666666</v>
      </c>
      <c r="E3372" s="19">
        <v>61898.284583171197</v>
      </c>
      <c r="F3372" s="19">
        <v>62480.605271740496</v>
      </c>
      <c r="G3372" s="19">
        <v>61565.093554840998</v>
      </c>
      <c r="O3372" s="19">
        <f t="shared" si="52"/>
        <v>9.812502186599886</v>
      </c>
    </row>
    <row r="3373" spans="2:15" x14ac:dyDescent="0.25">
      <c r="B3373" s="40">
        <v>273</v>
      </c>
      <c r="C3373" s="41">
        <v>-10.465833333333334</v>
      </c>
      <c r="E3373" s="19">
        <v>61908.097085357796</v>
      </c>
      <c r="F3373" s="19">
        <v>62483.117800628999</v>
      </c>
      <c r="G3373" s="19">
        <v>61574.284723811099</v>
      </c>
      <c r="O3373" s="19">
        <f t="shared" si="52"/>
        <v>1.3061384013053612</v>
      </c>
    </row>
    <row r="3374" spans="2:15" x14ac:dyDescent="0.25">
      <c r="B3374" s="40">
        <v>273.02200515532661</v>
      </c>
      <c r="C3374" s="41">
        <v>-10.658500000000002</v>
      </c>
      <c r="E3374" s="19">
        <v>61909.403223759102</v>
      </c>
      <c r="F3374" s="19">
        <v>62483.455422781401</v>
      </c>
      <c r="G3374" s="19">
        <v>61575.498573530298</v>
      </c>
      <c r="O3374" s="19">
        <f t="shared" si="52"/>
        <v>0.2967783869971754</v>
      </c>
    </row>
    <row r="3375" spans="2:15" x14ac:dyDescent="0.25">
      <c r="B3375" s="40">
        <v>273.02664410241351</v>
      </c>
      <c r="C3375" s="41">
        <v>-10.359</v>
      </c>
      <c r="E3375" s="19">
        <v>61909.700002146099</v>
      </c>
      <c r="F3375" s="19">
        <v>62483.532241628898</v>
      </c>
      <c r="G3375" s="19">
        <v>61575.774076667003</v>
      </c>
      <c r="O3375" s="19">
        <f t="shared" si="52"/>
        <v>13.209994659904623</v>
      </c>
    </row>
    <row r="3376" spans="2:15" x14ac:dyDescent="0.25">
      <c r="B3376" s="40">
        <v>273.25</v>
      </c>
      <c r="C3376" s="41">
        <v>-10.349266666666667</v>
      </c>
      <c r="E3376" s="19">
        <v>61922.909996806004</v>
      </c>
      <c r="F3376" s="19">
        <v>62486.9903726911</v>
      </c>
      <c r="G3376" s="19">
        <v>61587.9281252902</v>
      </c>
      <c r="O3376" s="19">
        <f t="shared" si="52"/>
        <v>6.8517548683958012</v>
      </c>
    </row>
    <row r="3377" spans="2:15" x14ac:dyDescent="0.25">
      <c r="B3377" s="40">
        <v>273.36590508383364</v>
      </c>
      <c r="C3377" s="41">
        <v>-10.375433333333334</v>
      </c>
      <c r="E3377" s="19">
        <v>61929.761751674399</v>
      </c>
      <c r="F3377" s="19">
        <v>62488.813358915002</v>
      </c>
      <c r="G3377" s="19">
        <v>61594.1543055621</v>
      </c>
      <c r="O3377" s="19">
        <f t="shared" si="52"/>
        <v>7.8987198212998919</v>
      </c>
    </row>
    <row r="3378" spans="2:15" x14ac:dyDescent="0.25">
      <c r="B3378" s="40">
        <v>273.5</v>
      </c>
      <c r="C3378" s="41">
        <v>-10.485300000000001</v>
      </c>
      <c r="E3378" s="19">
        <v>61937.660471495699</v>
      </c>
      <c r="F3378" s="19">
        <v>62490.939059089898</v>
      </c>
      <c r="G3378" s="19">
        <v>61601.273018875298</v>
      </c>
      <c r="O3378" s="19">
        <f t="shared" si="52"/>
        <v>3.4724169051987701</v>
      </c>
    </row>
    <row r="3379" spans="2:15" x14ac:dyDescent="0.25">
      <c r="B3379" s="40">
        <v>273.55858103761182</v>
      </c>
      <c r="C3379" s="41">
        <v>-10.6211</v>
      </c>
      <c r="E3379" s="19">
        <v>61941.132888400898</v>
      </c>
      <c r="F3379" s="19">
        <v>62491.881583192298</v>
      </c>
      <c r="G3379" s="19">
        <v>61604.3841979926</v>
      </c>
      <c r="O3379" s="19">
        <f t="shared" si="52"/>
        <v>8.8724977672027308</v>
      </c>
    </row>
    <row r="3380" spans="2:15" x14ac:dyDescent="0.25">
      <c r="B3380" s="40">
        <v>273.70983680187095</v>
      </c>
      <c r="C3380" s="41">
        <v>-10.577199999999999</v>
      </c>
      <c r="E3380" s="19">
        <v>61950.005386168101</v>
      </c>
      <c r="F3380" s="19">
        <v>62494.311633850302</v>
      </c>
      <c r="G3380" s="19">
        <v>61612.2878528316</v>
      </c>
      <c r="O3380" s="19">
        <f t="shared" si="52"/>
        <v>2.3469055449968437</v>
      </c>
    </row>
    <row r="3381" spans="2:15" x14ac:dyDescent="0.25">
      <c r="B3381" s="40">
        <v>273.75</v>
      </c>
      <c r="C3381" s="41">
        <v>-10.725833333333334</v>
      </c>
      <c r="E3381" s="19">
        <v>61952.352291713098</v>
      </c>
      <c r="F3381" s="19">
        <v>62494.959563703604</v>
      </c>
      <c r="G3381" s="19">
        <v>61614.368353484497</v>
      </c>
      <c r="O3381" s="19">
        <f t="shared" si="52"/>
        <v>14.636948031504289</v>
      </c>
    </row>
    <row r="3382" spans="2:15" x14ac:dyDescent="0.25">
      <c r="B3382" s="40">
        <v>274</v>
      </c>
      <c r="C3382" s="41">
        <v>-10.713699999999998</v>
      </c>
      <c r="E3382" s="19">
        <v>61966.989239744602</v>
      </c>
      <c r="F3382" s="19">
        <v>62499.047590410097</v>
      </c>
      <c r="G3382" s="19">
        <v>61627.2630780361</v>
      </c>
      <c r="O3382" s="19">
        <f t="shared" si="52"/>
        <v>3.1547414308952284</v>
      </c>
    </row>
    <row r="3383" spans="2:15" x14ac:dyDescent="0.25">
      <c r="B3383" s="40">
        <v>274.05379996010305</v>
      </c>
      <c r="C3383" s="41">
        <v>-10.711500000000001</v>
      </c>
      <c r="E3383" s="19">
        <v>61970.143981175497</v>
      </c>
      <c r="F3383" s="19">
        <v>62499.939054963601</v>
      </c>
      <c r="G3383" s="19">
        <v>61630.026741239497</v>
      </c>
      <c r="O3383" s="19">
        <f t="shared" si="52"/>
        <v>0.75912304650410078</v>
      </c>
    </row>
    <row r="3384" spans="2:15" x14ac:dyDescent="0.25">
      <c r="B3384" s="40">
        <v>274.06695224938051</v>
      </c>
      <c r="C3384" s="41">
        <v>-10.495566666666667</v>
      </c>
      <c r="E3384" s="19">
        <v>61970.903104222001</v>
      </c>
      <c r="F3384" s="19">
        <v>62500.154102529603</v>
      </c>
      <c r="G3384" s="19">
        <v>61630.691065818297</v>
      </c>
      <c r="O3384" s="19">
        <f t="shared" si="52"/>
        <v>10.671993654497783</v>
      </c>
    </row>
    <row r="3385" spans="2:15" x14ac:dyDescent="0.25">
      <c r="B3385" s="40">
        <v>274.25</v>
      </c>
      <c r="C3385" s="41">
        <v>-10.479533333333334</v>
      </c>
      <c r="E3385" s="19">
        <v>61981.575097876499</v>
      </c>
      <c r="F3385" s="19">
        <v>62503.198843087797</v>
      </c>
      <c r="G3385" s="19">
        <v>61640.006141448197</v>
      </c>
      <c r="O3385" s="19">
        <f t="shared" si="52"/>
        <v>2.0381584674032638</v>
      </c>
    </row>
    <row r="3386" spans="2:15" x14ac:dyDescent="0.25">
      <c r="B3386" s="40">
        <v>274.28540375061618</v>
      </c>
      <c r="C3386" s="41">
        <v>-10.318133333333334</v>
      </c>
      <c r="E3386" s="19">
        <v>61983.613256343902</v>
      </c>
      <c r="F3386" s="19">
        <v>62503.784819342698</v>
      </c>
      <c r="G3386" s="19">
        <v>61641.780854135199</v>
      </c>
      <c r="O3386" s="19">
        <f t="shared" si="52"/>
        <v>6.5741342881010496</v>
      </c>
    </row>
    <row r="3387" spans="2:15" x14ac:dyDescent="0.25">
      <c r="B3387" s="40">
        <v>274.39779420919456</v>
      </c>
      <c r="C3387" s="41">
        <v>-10.669866666666666</v>
      </c>
      <c r="E3387" s="19">
        <v>61990.187390632003</v>
      </c>
      <c r="F3387" s="19">
        <v>62505.684429631503</v>
      </c>
      <c r="G3387" s="19">
        <v>61647.498496686399</v>
      </c>
      <c r="O3387" s="19">
        <f t="shared" si="52"/>
        <v>5.9262577631961904</v>
      </c>
    </row>
    <row r="3388" spans="2:15" x14ac:dyDescent="0.25">
      <c r="B3388" s="40">
        <v>274.5</v>
      </c>
      <c r="C3388" s="41">
        <v>-10.692133333333333</v>
      </c>
      <c r="E3388" s="19">
        <v>61996.1136483952</v>
      </c>
      <c r="F3388" s="19">
        <v>62507.409025614601</v>
      </c>
      <c r="G3388" s="19">
        <v>61652.646492639004</v>
      </c>
      <c r="O3388" s="19">
        <f t="shared" si="52"/>
        <v>14.031820077500015</v>
      </c>
    </row>
    <row r="3389" spans="2:15" x14ac:dyDescent="0.25">
      <c r="B3389" s="40">
        <v>274.74181919980981</v>
      </c>
      <c r="C3389" s="41">
        <v>-10.747200000000001</v>
      </c>
      <c r="E3389" s="19">
        <v>62010.1454684727</v>
      </c>
      <c r="F3389" s="19">
        <v>62511.536565230497</v>
      </c>
      <c r="G3389" s="19">
        <v>61664.830645073103</v>
      </c>
      <c r="O3389" s="19">
        <f t="shared" si="52"/>
        <v>0.46320511439989787</v>
      </c>
    </row>
    <row r="3390" spans="2:15" x14ac:dyDescent="0.25">
      <c r="B3390" s="40">
        <v>274.75</v>
      </c>
      <c r="C3390" s="41">
        <v>-10.604933333333333</v>
      </c>
      <c r="E3390" s="19">
        <v>62010.608673587099</v>
      </c>
      <c r="F3390" s="19">
        <v>62511.673841868702</v>
      </c>
      <c r="G3390" s="19">
        <v>61665.233080526697</v>
      </c>
      <c r="O3390" s="19">
        <f t="shared" si="52"/>
        <v>14.455258121102815</v>
      </c>
    </row>
    <row r="3391" spans="2:15" x14ac:dyDescent="0.25">
      <c r="B3391" s="40">
        <v>275</v>
      </c>
      <c r="C3391" s="41">
        <v>-10.582233333333333</v>
      </c>
      <c r="E3391" s="19">
        <v>62025.063931708202</v>
      </c>
      <c r="F3391" s="19">
        <v>62515.989064263798</v>
      </c>
      <c r="G3391" s="19">
        <v>61677.814823474997</v>
      </c>
      <c r="O3391" s="19">
        <f t="shared" si="52"/>
        <v>0.8661123076963122</v>
      </c>
    </row>
    <row r="3392" spans="2:15" x14ac:dyDescent="0.25">
      <c r="B3392" s="40">
        <v>275.01519820448607</v>
      </c>
      <c r="C3392" s="41">
        <v>-10.488533333333335</v>
      </c>
      <c r="E3392" s="19">
        <v>62025.930044015899</v>
      </c>
      <c r="F3392" s="19">
        <v>62516.249547109997</v>
      </c>
      <c r="G3392" s="19">
        <v>61678.570615905199</v>
      </c>
      <c r="O3392" s="19">
        <f t="shared" si="52"/>
        <v>3.8668997946006129</v>
      </c>
    </row>
    <row r="3393" spans="2:15" x14ac:dyDescent="0.25">
      <c r="B3393" s="40">
        <v>275.0824119867986</v>
      </c>
      <c r="C3393" s="41">
        <v>-10.1813</v>
      </c>
      <c r="E3393" s="19">
        <v>62029.796943810499</v>
      </c>
      <c r="F3393" s="19">
        <v>62517.415538692403</v>
      </c>
      <c r="G3393" s="19">
        <v>61681.948482856002</v>
      </c>
      <c r="O3393" s="19">
        <f t="shared" si="52"/>
        <v>0.23076812060025986</v>
      </c>
    </row>
    <row r="3394" spans="2:15" x14ac:dyDescent="0.25">
      <c r="B3394" s="40">
        <v>275.08587458261337</v>
      </c>
      <c r="C3394" s="41">
        <v>-10.309333333333333</v>
      </c>
      <c r="E3394" s="19">
        <v>62030.027711931099</v>
      </c>
      <c r="F3394" s="19">
        <v>62517.485286472598</v>
      </c>
      <c r="G3394" s="19">
        <v>61682.150258753602</v>
      </c>
      <c r="O3394" s="19">
        <f t="shared" si="52"/>
        <v>9.4521131563014933</v>
      </c>
    </row>
    <row r="3395" spans="2:15" x14ac:dyDescent="0.25">
      <c r="B3395" s="40">
        <v>275.25</v>
      </c>
      <c r="C3395" s="41">
        <v>-10.3415</v>
      </c>
      <c r="E3395" s="19">
        <v>62039.479825087401</v>
      </c>
      <c r="F3395" s="19">
        <v>62520.3600365237</v>
      </c>
      <c r="G3395" s="19">
        <v>61690.436372785</v>
      </c>
      <c r="O3395" s="19">
        <f t="shared" ref="O3395:O3458" si="53">E3396-E3395</f>
        <v>10.351538641596562</v>
      </c>
    </row>
    <row r="3396" spans="2:15" x14ac:dyDescent="0.25">
      <c r="B3396" s="40">
        <v>275.42996000826975</v>
      </c>
      <c r="C3396" s="41">
        <v>-10.765099999999999</v>
      </c>
      <c r="E3396" s="19">
        <v>62049.831363728998</v>
      </c>
      <c r="F3396" s="19">
        <v>62523.555368687601</v>
      </c>
      <c r="G3396" s="19">
        <v>61699.568828466297</v>
      </c>
      <c r="O3396" s="19">
        <f t="shared" si="53"/>
        <v>4.0186184098056401</v>
      </c>
    </row>
    <row r="3397" spans="2:15" x14ac:dyDescent="0.25">
      <c r="B3397" s="40">
        <v>275.5</v>
      </c>
      <c r="C3397" s="41">
        <v>-10.576833333333333</v>
      </c>
      <c r="E3397" s="19">
        <v>62053.849982138803</v>
      </c>
      <c r="F3397" s="19">
        <v>62524.811421992199</v>
      </c>
      <c r="G3397" s="19">
        <v>61703.133766722603</v>
      </c>
      <c r="O3397" s="19">
        <f t="shared" si="53"/>
        <v>14.202924931298185</v>
      </c>
    </row>
    <row r="3398" spans="2:15" x14ac:dyDescent="0.25">
      <c r="B3398" s="40">
        <v>275.74786635609007</v>
      </c>
      <c r="C3398" s="41">
        <v>-10.6808</v>
      </c>
      <c r="E3398" s="19">
        <v>62068.052907070101</v>
      </c>
      <c r="F3398" s="19">
        <v>62529.3332416372</v>
      </c>
      <c r="G3398" s="19">
        <v>61715.839008957199</v>
      </c>
      <c r="O3398" s="19">
        <f t="shared" si="53"/>
        <v>0.1143089360994054</v>
      </c>
    </row>
    <row r="3399" spans="2:15" x14ac:dyDescent="0.25">
      <c r="B3399" s="40">
        <v>275.75</v>
      </c>
      <c r="C3399" s="41">
        <v>-10.449499999999999</v>
      </c>
      <c r="E3399" s="19">
        <v>62068.167216006201</v>
      </c>
      <c r="F3399" s="19">
        <v>62529.370209213201</v>
      </c>
      <c r="G3399" s="19">
        <v>61715.942006937599</v>
      </c>
      <c r="O3399" s="19">
        <f t="shared" si="53"/>
        <v>1.3714061123027932</v>
      </c>
    </row>
    <row r="3400" spans="2:15" x14ac:dyDescent="0.25">
      <c r="B3400" s="40">
        <v>275.77407512744338</v>
      </c>
      <c r="C3400" s="41">
        <v>-10.634666666666666</v>
      </c>
      <c r="E3400" s="19">
        <v>62069.538622118504</v>
      </c>
      <c r="F3400" s="19">
        <v>62529.814494954</v>
      </c>
      <c r="G3400" s="19">
        <v>61717.178715900802</v>
      </c>
      <c r="O3400" s="19">
        <f t="shared" si="53"/>
        <v>12.885717715194914</v>
      </c>
    </row>
    <row r="3401" spans="2:15" x14ac:dyDescent="0.25">
      <c r="B3401" s="40">
        <v>276</v>
      </c>
      <c r="C3401" s="41">
        <v>-10.403433333333334</v>
      </c>
      <c r="E3401" s="19">
        <v>62082.424339833698</v>
      </c>
      <c r="F3401" s="19">
        <v>62534.063386730697</v>
      </c>
      <c r="G3401" s="19">
        <v>61728.896095079799</v>
      </c>
      <c r="O3401" s="19">
        <f t="shared" si="53"/>
        <v>4.2075240570047754</v>
      </c>
    </row>
    <row r="3402" spans="2:15" x14ac:dyDescent="0.25">
      <c r="B3402" s="40">
        <v>276.07352028285874</v>
      </c>
      <c r="C3402" s="41">
        <v>-10.202766666666667</v>
      </c>
      <c r="E3402" s="19">
        <v>62086.631863890703</v>
      </c>
      <c r="F3402" s="19">
        <v>62535.482306248698</v>
      </c>
      <c r="G3402" s="19">
        <v>61732.7636181083</v>
      </c>
      <c r="O3402" s="19">
        <f t="shared" si="53"/>
        <v>2.4988993976949132</v>
      </c>
    </row>
    <row r="3403" spans="2:15" x14ac:dyDescent="0.25">
      <c r="B3403" s="40">
        <v>276.1182195907989</v>
      </c>
      <c r="C3403" s="41">
        <v>-10.165033333333334</v>
      </c>
      <c r="E3403" s="19">
        <v>62089.130763288398</v>
      </c>
      <c r="F3403" s="19">
        <v>62536.332978130798</v>
      </c>
      <c r="G3403" s="19">
        <v>61735.071110343597</v>
      </c>
      <c r="O3403" s="19">
        <f t="shared" si="53"/>
        <v>7.4834034766026889</v>
      </c>
    </row>
    <row r="3404" spans="2:15" x14ac:dyDescent="0.25">
      <c r="B3404" s="40">
        <v>276.25</v>
      </c>
      <c r="C3404" s="41">
        <v>-10.145466666666666</v>
      </c>
      <c r="E3404" s="19">
        <v>62096.614166765001</v>
      </c>
      <c r="F3404" s="19">
        <v>62538.917943088702</v>
      </c>
      <c r="G3404" s="19">
        <v>61742.031032799001</v>
      </c>
      <c r="O3404" s="19">
        <f t="shared" si="53"/>
        <v>11.9748966627958</v>
      </c>
    </row>
    <row r="3405" spans="2:15" x14ac:dyDescent="0.25">
      <c r="B3405" s="40">
        <v>276.46239304900075</v>
      </c>
      <c r="C3405" s="41">
        <v>-10.604566666666665</v>
      </c>
      <c r="E3405" s="19">
        <v>62108.589063427797</v>
      </c>
      <c r="F3405" s="19">
        <v>62543.181131076599</v>
      </c>
      <c r="G3405" s="19">
        <v>61753.337201080903</v>
      </c>
      <c r="O3405" s="19">
        <f t="shared" si="53"/>
        <v>1.1831100841009174</v>
      </c>
    </row>
    <row r="3406" spans="2:15" x14ac:dyDescent="0.25">
      <c r="B3406" s="40">
        <v>276.48331016229679</v>
      </c>
      <c r="C3406" s="41">
        <v>-10.482666666666667</v>
      </c>
      <c r="E3406" s="19">
        <v>62109.772173511898</v>
      </c>
      <c r="F3406" s="19">
        <v>62543.611428273703</v>
      </c>
      <c r="G3406" s="19">
        <v>61754.4664139218</v>
      </c>
      <c r="O3406" s="19">
        <f t="shared" si="53"/>
        <v>0.95733643230050802</v>
      </c>
    </row>
    <row r="3407" spans="2:15" x14ac:dyDescent="0.25">
      <c r="B3407" s="40">
        <v>276.5</v>
      </c>
      <c r="C3407" s="41">
        <v>-10.499699999999999</v>
      </c>
      <c r="E3407" s="19">
        <v>62110.729509944198</v>
      </c>
      <c r="F3407" s="19">
        <v>62543.960866831003</v>
      </c>
      <c r="G3407" s="19">
        <v>61755.381821744901</v>
      </c>
      <c r="O3407" s="19">
        <f t="shared" si="53"/>
        <v>14.033672571000352</v>
      </c>
    </row>
    <row r="3408" spans="2:15" x14ac:dyDescent="0.25">
      <c r="B3408" s="40">
        <v>276.75</v>
      </c>
      <c r="C3408" s="41">
        <v>-10.253833333333333</v>
      </c>
      <c r="E3408" s="19">
        <v>62124.763182515198</v>
      </c>
      <c r="F3408" s="19">
        <v>62549.2191465016</v>
      </c>
      <c r="G3408" s="19">
        <v>61768.983463567398</v>
      </c>
      <c r="O3408" s="19">
        <f t="shared" si="53"/>
        <v>3.1874969158016029</v>
      </c>
    </row>
    <row r="3409" spans="2:15" x14ac:dyDescent="0.25">
      <c r="B3409" s="40">
        <v>276.80659515271338</v>
      </c>
      <c r="C3409" s="41">
        <v>-10.425066666666666</v>
      </c>
      <c r="E3409" s="19">
        <v>62127.950679431</v>
      </c>
      <c r="F3409" s="19">
        <v>62550.450988302196</v>
      </c>
      <c r="G3409" s="19">
        <v>61772.123394328999</v>
      </c>
      <c r="O3409" s="19">
        <f t="shared" si="53"/>
        <v>10.75732878800045</v>
      </c>
    </row>
    <row r="3410" spans="2:15" x14ac:dyDescent="0.25">
      <c r="B3410" s="40">
        <v>277</v>
      </c>
      <c r="C3410" s="41">
        <v>-10.536333333333333</v>
      </c>
      <c r="E3410" s="19">
        <v>62138.708008219</v>
      </c>
      <c r="F3410" s="19">
        <v>62554.719747112598</v>
      </c>
      <c r="G3410" s="19">
        <v>61782.870709784402</v>
      </c>
      <c r="O3410" s="19">
        <f t="shared" si="53"/>
        <v>2.278014597199217</v>
      </c>
    </row>
    <row r="3411" spans="2:15" x14ac:dyDescent="0.25">
      <c r="B3411" s="40">
        <v>277.04077410575195</v>
      </c>
      <c r="C3411" s="41">
        <v>-10.344733333333332</v>
      </c>
      <c r="E3411" s="19">
        <v>62140.9860228162</v>
      </c>
      <c r="F3411" s="19">
        <v>62555.646747878003</v>
      </c>
      <c r="G3411" s="19">
        <v>61785.176985514503</v>
      </c>
      <c r="O3411" s="19">
        <f t="shared" si="53"/>
        <v>6.0990558815974509</v>
      </c>
    </row>
    <row r="3412" spans="2:15" x14ac:dyDescent="0.25">
      <c r="B3412" s="40">
        <v>277.1508255526013</v>
      </c>
      <c r="C3412" s="41">
        <v>-10.397266666666667</v>
      </c>
      <c r="E3412" s="19">
        <v>62147.085078697797</v>
      </c>
      <c r="F3412" s="19">
        <v>62558.169827893602</v>
      </c>
      <c r="G3412" s="19">
        <v>61791.400915938699</v>
      </c>
      <c r="O3412" s="19">
        <f t="shared" si="53"/>
        <v>3.8715207677014405</v>
      </c>
    </row>
    <row r="3413" spans="2:15" x14ac:dyDescent="0.25">
      <c r="B3413" s="40">
        <v>277.22143157997488</v>
      </c>
      <c r="C3413" s="41">
        <v>-10.383666666666665</v>
      </c>
      <c r="E3413" s="19">
        <v>62150.956599465499</v>
      </c>
      <c r="F3413" s="19">
        <v>62559.803219323701</v>
      </c>
      <c r="G3413" s="19">
        <v>61795.386830190801</v>
      </c>
      <c r="O3413" s="19">
        <f t="shared" si="53"/>
        <v>1.6016912663035328</v>
      </c>
    </row>
    <row r="3414" spans="2:15" x14ac:dyDescent="0.25">
      <c r="B3414" s="40">
        <v>277.25</v>
      </c>
      <c r="C3414" s="41">
        <v>-10.667466666666664</v>
      </c>
      <c r="E3414" s="19">
        <v>62152.558290731802</v>
      </c>
      <c r="F3414" s="19">
        <v>62560.486347348</v>
      </c>
      <c r="G3414" s="19">
        <v>61797.043379881201</v>
      </c>
      <c r="O3414" s="19">
        <f t="shared" si="53"/>
        <v>13.478937900697929</v>
      </c>
    </row>
    <row r="3415" spans="2:15" x14ac:dyDescent="0.25">
      <c r="B3415" s="40">
        <v>277.49508389932919</v>
      </c>
      <c r="C3415" s="41">
        <v>-10.697533333333332</v>
      </c>
      <c r="E3415" s="19">
        <v>62166.0372286325</v>
      </c>
      <c r="F3415" s="19">
        <v>62566.412120635003</v>
      </c>
      <c r="G3415" s="19">
        <v>61811.1414429488</v>
      </c>
      <c r="O3415" s="19">
        <f t="shared" si="53"/>
        <v>0.27409233550133649</v>
      </c>
    </row>
    <row r="3416" spans="2:15" x14ac:dyDescent="0.25">
      <c r="B3416" s="40">
        <v>277.5</v>
      </c>
      <c r="C3416" s="41">
        <v>-10.637</v>
      </c>
      <c r="E3416" s="19">
        <v>62166.311320968001</v>
      </c>
      <c r="F3416" s="19">
        <v>62566.535992461999</v>
      </c>
      <c r="G3416" s="19">
        <v>61811.430783288102</v>
      </c>
      <c r="O3416" s="19">
        <f t="shared" si="53"/>
        <v>13.653428401099518</v>
      </c>
    </row>
    <row r="3417" spans="2:15" x14ac:dyDescent="0.25">
      <c r="B3417" s="40">
        <v>277.75</v>
      </c>
      <c r="C3417" s="41">
        <v>-10.552066666666667</v>
      </c>
      <c r="E3417" s="19">
        <v>62179.964749369101</v>
      </c>
      <c r="F3417" s="19">
        <v>62572.884929346699</v>
      </c>
      <c r="G3417" s="19">
        <v>61825.953743243801</v>
      </c>
      <c r="O3417" s="19">
        <f t="shared" si="53"/>
        <v>4.8361344459990505</v>
      </c>
    </row>
    <row r="3418" spans="2:15" x14ac:dyDescent="0.25">
      <c r="B3418" s="40">
        <v>277.83936984356126</v>
      </c>
      <c r="C3418" s="41">
        <v>-10.569066666666666</v>
      </c>
      <c r="E3418" s="19">
        <v>62184.8008838151</v>
      </c>
      <c r="F3418" s="19">
        <v>62575.2204700027</v>
      </c>
      <c r="G3418" s="19">
        <v>61831.141627702797</v>
      </c>
      <c r="O3418" s="19">
        <f t="shared" si="53"/>
        <v>6.6621818971980247</v>
      </c>
    </row>
    <row r="3419" spans="2:15" x14ac:dyDescent="0.25">
      <c r="B3419" s="40">
        <v>277.96213256599293</v>
      </c>
      <c r="C3419" s="41">
        <v>-10.631633333333333</v>
      </c>
      <c r="E3419" s="19">
        <v>62191.463065712298</v>
      </c>
      <c r="F3419" s="19">
        <v>62578.515423774399</v>
      </c>
      <c r="G3419" s="19">
        <v>61838.316533096702</v>
      </c>
      <c r="O3419" s="19">
        <f t="shared" si="53"/>
        <v>1.2429899197013583</v>
      </c>
    </row>
    <row r="3420" spans="2:15" x14ac:dyDescent="0.25">
      <c r="B3420" s="40">
        <v>277.98467042366923</v>
      </c>
      <c r="C3420" s="41">
        <v>-10.482799999999999</v>
      </c>
      <c r="E3420" s="19">
        <v>62192.706055631999</v>
      </c>
      <c r="F3420" s="19">
        <v>62579.140341892999</v>
      </c>
      <c r="G3420" s="19">
        <v>61839.658176560202</v>
      </c>
      <c r="O3420" s="19">
        <f t="shared" si="53"/>
        <v>0.81017074460396543</v>
      </c>
    </row>
    <row r="3421" spans="2:15" x14ac:dyDescent="0.25">
      <c r="B3421" s="40">
        <v>278</v>
      </c>
      <c r="C3421" s="41">
        <v>-10.128599999999999</v>
      </c>
      <c r="E3421" s="19">
        <v>62193.516226376603</v>
      </c>
      <c r="F3421" s="19">
        <v>62579.549404894497</v>
      </c>
      <c r="G3421" s="19">
        <v>61840.533082987502</v>
      </c>
      <c r="O3421" s="19">
        <f t="shared" si="53"/>
        <v>9.9073867117986083</v>
      </c>
    </row>
    <row r="3422" spans="2:15" x14ac:dyDescent="0.25">
      <c r="B3422" s="40">
        <v>278.18368303596225</v>
      </c>
      <c r="C3422" s="41">
        <v>-10.395266666666666</v>
      </c>
      <c r="E3422" s="19">
        <v>62203.423613088402</v>
      </c>
      <c r="F3422" s="19">
        <v>62584.665506058103</v>
      </c>
      <c r="G3422" s="19">
        <v>61851.253364446602</v>
      </c>
      <c r="O3422" s="19">
        <f t="shared" si="53"/>
        <v>3.5397893435947481</v>
      </c>
    </row>
    <row r="3423" spans="2:15" x14ac:dyDescent="0.25">
      <c r="B3423" s="40">
        <v>278.25</v>
      </c>
      <c r="C3423" s="41">
        <v>-10.440900000000001</v>
      </c>
      <c r="E3423" s="19">
        <v>62206.963402431997</v>
      </c>
      <c r="F3423" s="19">
        <v>62586.545665997401</v>
      </c>
      <c r="G3423" s="19">
        <v>61855.089625757799</v>
      </c>
      <c r="O3423" s="19">
        <f t="shared" si="53"/>
        <v>13.340525545005221</v>
      </c>
    </row>
    <row r="3424" spans="2:15" x14ac:dyDescent="0.25">
      <c r="B3424" s="40">
        <v>278.5</v>
      </c>
      <c r="C3424" s="41">
        <v>-10.476799999999999</v>
      </c>
      <c r="E3424" s="19">
        <v>62220.303927977002</v>
      </c>
      <c r="F3424" s="19">
        <v>62593.8899595478</v>
      </c>
      <c r="G3424" s="19">
        <v>61869.544194793903</v>
      </c>
      <c r="O3424" s="19">
        <f t="shared" si="53"/>
        <v>1.4873945168947103</v>
      </c>
    </row>
    <row r="3425" spans="2:15" x14ac:dyDescent="0.25">
      <c r="B3425" s="40">
        <v>278.52802312719649</v>
      </c>
      <c r="C3425" s="41">
        <v>-10.460566666666667</v>
      </c>
      <c r="E3425" s="19">
        <v>62221.791322493897</v>
      </c>
      <c r="F3425" s="19">
        <v>62594.734905357502</v>
      </c>
      <c r="G3425" s="19">
        <v>61871.153285348897</v>
      </c>
      <c r="O3425" s="19">
        <f t="shared" si="53"/>
        <v>9.3706057728049927</v>
      </c>
    </row>
    <row r="3426" spans="2:15" x14ac:dyDescent="0.25">
      <c r="B3426" s="40">
        <v>278.70531507721961</v>
      </c>
      <c r="C3426" s="41">
        <v>-10.633233333333335</v>
      </c>
      <c r="E3426" s="19">
        <v>62231.161928266702</v>
      </c>
      <c r="F3426" s="19">
        <v>62600.183378096503</v>
      </c>
      <c r="G3426" s="19">
        <v>61881.265311805699</v>
      </c>
      <c r="O3426" s="19">
        <f t="shared" si="53"/>
        <v>2.3735251860998687</v>
      </c>
    </row>
    <row r="3427" spans="2:15" x14ac:dyDescent="0.25">
      <c r="B3427" s="40">
        <v>278.75</v>
      </c>
      <c r="C3427" s="41">
        <v>-10.628633333333333</v>
      </c>
      <c r="E3427" s="19">
        <v>62233.535453452801</v>
      </c>
      <c r="F3427" s="19">
        <v>62601.598532437798</v>
      </c>
      <c r="G3427" s="19">
        <v>61883.817613334599</v>
      </c>
      <c r="O3427" s="19">
        <f t="shared" si="53"/>
        <v>6.4167020890017739</v>
      </c>
    </row>
    <row r="3428" spans="2:15" x14ac:dyDescent="0.25">
      <c r="B3428" s="40">
        <v>278.87238976792861</v>
      </c>
      <c r="C3428" s="41">
        <v>-10.530833333333332</v>
      </c>
      <c r="E3428" s="19">
        <v>62239.952155541803</v>
      </c>
      <c r="F3428" s="19">
        <v>62605.497467701098</v>
      </c>
      <c r="G3428" s="19">
        <v>61890.693430176303</v>
      </c>
      <c r="O3428" s="19">
        <f t="shared" si="53"/>
        <v>1.7834994963995996</v>
      </c>
    </row>
    <row r="3429" spans="2:15" x14ac:dyDescent="0.25">
      <c r="B3429" s="40">
        <v>278.9057062048015</v>
      </c>
      <c r="C3429" s="41">
        <v>-10.319100000000001</v>
      </c>
      <c r="E3429" s="19">
        <v>62241.735655038203</v>
      </c>
      <c r="F3429" s="19">
        <v>62606.600458239402</v>
      </c>
      <c r="G3429" s="19">
        <v>61892.597349919</v>
      </c>
      <c r="O3429" s="19">
        <f t="shared" si="53"/>
        <v>4.9199962083002902</v>
      </c>
    </row>
    <row r="3430" spans="2:15" x14ac:dyDescent="0.25">
      <c r="B3430" s="40">
        <v>279</v>
      </c>
      <c r="C3430" s="41">
        <v>-10.265166666666667</v>
      </c>
      <c r="E3430" s="19">
        <v>62246.655651246503</v>
      </c>
      <c r="F3430" s="19">
        <v>62609.6876512854</v>
      </c>
      <c r="G3430" s="19">
        <v>61897.831042140402</v>
      </c>
      <c r="O3430" s="19">
        <f t="shared" si="53"/>
        <v>11.298443735293404</v>
      </c>
    </row>
    <row r="3431" spans="2:15" x14ac:dyDescent="0.25">
      <c r="B3431" s="40">
        <v>279.21678260882305</v>
      </c>
      <c r="C3431" s="41">
        <v>-10.266533333333333</v>
      </c>
      <c r="E3431" s="19">
        <v>62257.954094981797</v>
      </c>
      <c r="F3431" s="19">
        <v>62617.032078100601</v>
      </c>
      <c r="G3431" s="19">
        <v>61909.756204189704</v>
      </c>
      <c r="O3431" s="19">
        <f t="shared" si="53"/>
        <v>1.7111635160035803</v>
      </c>
    </row>
    <row r="3432" spans="2:15" x14ac:dyDescent="0.25">
      <c r="B3432" s="40">
        <v>279.25</v>
      </c>
      <c r="C3432" s="41">
        <v>-10.430733333333334</v>
      </c>
      <c r="E3432" s="19">
        <v>62259.6652584978</v>
      </c>
      <c r="F3432" s="19">
        <v>62618.176337499899</v>
      </c>
      <c r="G3432" s="19">
        <v>61911.552778414502</v>
      </c>
      <c r="O3432" s="19">
        <f t="shared" si="53"/>
        <v>10.384180627501337</v>
      </c>
    </row>
    <row r="3433" spans="2:15" x14ac:dyDescent="0.25">
      <c r="B3433" s="40">
        <v>279.45088107052351</v>
      </c>
      <c r="C3433" s="41">
        <v>-10.481766666666667</v>
      </c>
      <c r="E3433" s="19">
        <v>62270.049439125301</v>
      </c>
      <c r="F3433" s="19">
        <v>62625.307641276697</v>
      </c>
      <c r="G3433" s="19">
        <v>61922.4159766589</v>
      </c>
      <c r="O3433" s="19">
        <f t="shared" si="53"/>
        <v>2.5217594033965725</v>
      </c>
    </row>
    <row r="3434" spans="2:15" x14ac:dyDescent="0.25">
      <c r="B3434" s="40">
        <v>279.5</v>
      </c>
      <c r="C3434" s="41">
        <v>-10.259866666666666</v>
      </c>
      <c r="E3434" s="19">
        <v>62272.571198528698</v>
      </c>
      <c r="F3434" s="19">
        <v>62627.089173016699</v>
      </c>
      <c r="G3434" s="19">
        <v>61925.046263926903</v>
      </c>
      <c r="O3434" s="19">
        <f t="shared" si="53"/>
        <v>3.1341864748028456</v>
      </c>
    </row>
    <row r="3435" spans="2:15" x14ac:dyDescent="0.25">
      <c r="B3435" s="40">
        <v>279.56120130054438</v>
      </c>
      <c r="C3435" s="41">
        <v>-10.475266666666666</v>
      </c>
      <c r="E3435" s="19">
        <v>62275.705385003501</v>
      </c>
      <c r="F3435" s="19">
        <v>62629.331143749099</v>
      </c>
      <c r="G3435" s="19">
        <v>61928.312535249097</v>
      </c>
      <c r="O3435" s="19">
        <f t="shared" si="53"/>
        <v>9.6757541917977505</v>
      </c>
    </row>
    <row r="3436" spans="2:15" x14ac:dyDescent="0.25">
      <c r="B3436" s="40">
        <v>279.75</v>
      </c>
      <c r="C3436" s="41">
        <v>-10.491333333333333</v>
      </c>
      <c r="E3436" s="19">
        <v>62285.381139195299</v>
      </c>
      <c r="F3436" s="19">
        <v>62636.451409005102</v>
      </c>
      <c r="G3436" s="19">
        <v>61938.386391509499</v>
      </c>
      <c r="O3436" s="19">
        <f t="shared" si="53"/>
        <v>2.7550836197988247</v>
      </c>
    </row>
    <row r="3437" spans="2:15" x14ac:dyDescent="0.25">
      <c r="B3437" s="40">
        <v>279.80437841733976</v>
      </c>
      <c r="C3437" s="41">
        <v>-10.367266666666668</v>
      </c>
      <c r="E3437" s="19">
        <v>62288.136222815097</v>
      </c>
      <c r="F3437" s="19">
        <v>62638.5351203994</v>
      </c>
      <c r="G3437" s="19">
        <v>61941.254984052197</v>
      </c>
      <c r="O3437" s="19">
        <f t="shared" si="53"/>
        <v>5.1930758943053661</v>
      </c>
    </row>
    <row r="3438" spans="2:15" x14ac:dyDescent="0.25">
      <c r="B3438" s="40">
        <v>279.90564549375699</v>
      </c>
      <c r="C3438" s="41">
        <v>-10.390600000000001</v>
      </c>
      <c r="E3438" s="19">
        <v>62293.329298709403</v>
      </c>
      <c r="F3438" s="19">
        <v>62642.5323409794</v>
      </c>
      <c r="G3438" s="19">
        <v>61946.666117736102</v>
      </c>
      <c r="O3438" s="19">
        <f t="shared" si="53"/>
        <v>4.7734496437988128</v>
      </c>
    </row>
    <row r="3439" spans="2:15" x14ac:dyDescent="0.25">
      <c r="B3439" s="40">
        <v>280</v>
      </c>
      <c r="C3439" s="41">
        <v>-10.340866666666667</v>
      </c>
      <c r="E3439" s="19">
        <v>62298.102748353202</v>
      </c>
      <c r="F3439" s="19">
        <v>62646.288296633997</v>
      </c>
      <c r="G3439" s="19">
        <v>61951.6480539943</v>
      </c>
      <c r="O3439" s="19">
        <f t="shared" si="53"/>
        <v>10.06836915439635</v>
      </c>
    </row>
    <row r="3440" spans="2:15" x14ac:dyDescent="0.25">
      <c r="B3440" s="40">
        <v>280.19873250277323</v>
      </c>
      <c r="C3440" s="41">
        <v>-10.522500000000001</v>
      </c>
      <c r="E3440" s="19">
        <v>62308.171117507598</v>
      </c>
      <c r="F3440" s="19">
        <v>62654.474566331803</v>
      </c>
      <c r="G3440" s="19">
        <v>61962.198143536298</v>
      </c>
      <c r="O3440" s="19">
        <f t="shared" si="53"/>
        <v>2.5725763508016826</v>
      </c>
    </row>
    <row r="3441" spans="2:15" x14ac:dyDescent="0.25">
      <c r="B3441" s="40">
        <v>280.25</v>
      </c>
      <c r="C3441" s="41">
        <v>-10.441016666666668</v>
      </c>
      <c r="E3441" s="19">
        <v>62310.7436938584</v>
      </c>
      <c r="F3441" s="19">
        <v>62656.625087072403</v>
      </c>
      <c r="G3441" s="19">
        <v>61964.906144213302</v>
      </c>
      <c r="O3441" s="19">
        <f t="shared" si="53"/>
        <v>12.567949708398373</v>
      </c>
    </row>
    <row r="3442" spans="2:15" x14ac:dyDescent="0.25">
      <c r="B3442" s="40">
        <v>280.5</v>
      </c>
      <c r="C3442" s="41">
        <v>-10.477516666666668</v>
      </c>
      <c r="E3442" s="19">
        <v>62323.311643566798</v>
      </c>
      <c r="F3442" s="19">
        <v>62667.4870314894</v>
      </c>
      <c r="G3442" s="19">
        <v>61978.235554998399</v>
      </c>
      <c r="O3442" s="19">
        <f t="shared" si="53"/>
        <v>4.7582763973041438</v>
      </c>
    </row>
    <row r="3443" spans="2:15" x14ac:dyDescent="0.25">
      <c r="B3443" s="40">
        <v>280.5946089873143</v>
      </c>
      <c r="C3443" s="41">
        <v>-10.715650000000002</v>
      </c>
      <c r="E3443" s="19">
        <v>62328.069919964102</v>
      </c>
      <c r="F3443" s="19">
        <v>62671.757518287202</v>
      </c>
      <c r="G3443" s="19">
        <v>61983.3350099569</v>
      </c>
      <c r="O3443" s="19">
        <f t="shared" si="53"/>
        <v>4.2997085491952021</v>
      </c>
    </row>
    <row r="3444" spans="2:15" x14ac:dyDescent="0.25">
      <c r="B3444" s="40">
        <v>280.68118402947499</v>
      </c>
      <c r="C3444" s="41">
        <v>-10.347066666666667</v>
      </c>
      <c r="E3444" s="19">
        <v>62332.369628513297</v>
      </c>
      <c r="F3444" s="19">
        <v>62675.6931306716</v>
      </c>
      <c r="G3444" s="19">
        <v>61987.972998379897</v>
      </c>
      <c r="O3444" s="19">
        <f t="shared" si="53"/>
        <v>3.4446368209028151</v>
      </c>
    </row>
    <row r="3445" spans="2:15" x14ac:dyDescent="0.25">
      <c r="B3445" s="40">
        <v>280.75</v>
      </c>
      <c r="C3445" s="41">
        <v>-10.311133333333332</v>
      </c>
      <c r="E3445" s="19">
        <v>62335.8142653342</v>
      </c>
      <c r="F3445" s="19">
        <v>62678.8993810541</v>
      </c>
      <c r="G3445" s="19">
        <v>61991.711179181402</v>
      </c>
      <c r="O3445" s="19">
        <f t="shared" si="53"/>
        <v>9.4132951763967867</v>
      </c>
    </row>
    <row r="3446" spans="2:15" x14ac:dyDescent="0.25">
      <c r="B3446" s="40">
        <v>280.93912758898796</v>
      </c>
      <c r="C3446" s="41">
        <v>-10.317933333333334</v>
      </c>
      <c r="E3446" s="19">
        <v>62345.227560510597</v>
      </c>
      <c r="F3446" s="19">
        <v>62687.907856345701</v>
      </c>
      <c r="G3446" s="19">
        <v>62002.041471104698</v>
      </c>
      <c r="O3446" s="19">
        <f t="shared" si="53"/>
        <v>0.49720308380346978</v>
      </c>
    </row>
    <row r="3447" spans="2:15" x14ac:dyDescent="0.25">
      <c r="B3447" s="40">
        <v>280.94877133083742</v>
      </c>
      <c r="C3447" s="41">
        <v>-10.526933333333334</v>
      </c>
      <c r="E3447" s="19">
        <v>62345.7247635944</v>
      </c>
      <c r="F3447" s="19">
        <v>62688.393866875398</v>
      </c>
      <c r="G3447" s="19">
        <v>62002.592183480599</v>
      </c>
      <c r="O3447" s="19">
        <f t="shared" si="53"/>
        <v>2.534437165602867</v>
      </c>
    </row>
    <row r="3448" spans="2:15" x14ac:dyDescent="0.25">
      <c r="B3448" s="40">
        <v>281</v>
      </c>
      <c r="C3448" s="41">
        <v>-10.4796</v>
      </c>
      <c r="E3448" s="19">
        <v>62348.259200760003</v>
      </c>
      <c r="F3448" s="19">
        <v>62690.887069843397</v>
      </c>
      <c r="G3448" s="19">
        <v>62005.407612396099</v>
      </c>
      <c r="O3448" s="19">
        <f t="shared" si="53"/>
        <v>12.391223835598794</v>
      </c>
    </row>
    <row r="3449" spans="2:15" x14ac:dyDescent="0.25">
      <c r="B3449" s="40">
        <v>281.25</v>
      </c>
      <c r="C3449" s="41">
        <v>-10.169366666666667</v>
      </c>
      <c r="E3449" s="19">
        <v>62360.650424595602</v>
      </c>
      <c r="F3449" s="19">
        <v>62703.430748567902</v>
      </c>
      <c r="G3449" s="19">
        <v>62019.357945167401</v>
      </c>
      <c r="O3449" s="19">
        <f t="shared" si="53"/>
        <v>1.6808886733997497</v>
      </c>
    </row>
    <row r="3450" spans="2:15" x14ac:dyDescent="0.25">
      <c r="B3450" s="40">
        <v>281.28367029481097</v>
      </c>
      <c r="C3450" s="41">
        <v>-10.465166666666667</v>
      </c>
      <c r="E3450" s="19">
        <v>62362.331313269002</v>
      </c>
      <c r="F3450" s="19">
        <v>62705.173896837099</v>
      </c>
      <c r="G3450" s="19">
        <v>62021.272240151302</v>
      </c>
      <c r="O3450" s="19">
        <f t="shared" si="53"/>
        <v>10.653196818100696</v>
      </c>
    </row>
    <row r="3451" spans="2:15" x14ac:dyDescent="0.25">
      <c r="B3451" s="40">
        <v>281.5</v>
      </c>
      <c r="C3451" s="41">
        <v>-10.586733333333333</v>
      </c>
      <c r="E3451" s="19">
        <v>62372.984510087103</v>
      </c>
      <c r="F3451" s="19">
        <v>62716.421682284803</v>
      </c>
      <c r="G3451" s="19">
        <v>62033.511490260003</v>
      </c>
      <c r="O3451" s="19">
        <f t="shared" si="53"/>
        <v>1.8203280179950525</v>
      </c>
    </row>
    <row r="3452" spans="2:15" x14ac:dyDescent="0.25">
      <c r="B3452" s="40">
        <v>281.53662000939812</v>
      </c>
      <c r="C3452" s="41">
        <v>-10.391366666666665</v>
      </c>
      <c r="E3452" s="19">
        <v>62374.804838105098</v>
      </c>
      <c r="F3452" s="19">
        <v>62718.375067450303</v>
      </c>
      <c r="G3452" s="19">
        <v>62035.619781837799</v>
      </c>
      <c r="O3452" s="19">
        <f t="shared" si="53"/>
        <v>4.4712077444055467</v>
      </c>
    </row>
    <row r="3453" spans="2:15" x14ac:dyDescent="0.25">
      <c r="B3453" s="40">
        <v>281.6282367554478</v>
      </c>
      <c r="C3453" s="41">
        <v>-10.367933333333333</v>
      </c>
      <c r="E3453" s="19">
        <v>62379.276045849503</v>
      </c>
      <c r="F3453" s="19">
        <v>62723.207431595001</v>
      </c>
      <c r="G3453" s="19">
        <v>62040.8170670045</v>
      </c>
      <c r="O3453" s="19">
        <f t="shared" si="53"/>
        <v>3.5807052282980294</v>
      </c>
    </row>
    <row r="3454" spans="2:15" x14ac:dyDescent="0.25">
      <c r="B3454" s="40">
        <v>281.70089951158474</v>
      </c>
      <c r="C3454" s="41">
        <v>-10.2517</v>
      </c>
      <c r="E3454" s="19">
        <v>62382.856751077801</v>
      </c>
      <c r="F3454" s="19">
        <v>62727.109750292999</v>
      </c>
      <c r="G3454" s="19">
        <v>62044.997119952299</v>
      </c>
      <c r="O3454" s="19">
        <f t="shared" si="53"/>
        <v>2.4003885991987772</v>
      </c>
    </row>
    <row r="3455" spans="2:15" x14ac:dyDescent="0.25">
      <c r="B3455" s="40">
        <v>281.75</v>
      </c>
      <c r="C3455" s="41">
        <v>-10.404133333333334</v>
      </c>
      <c r="E3455" s="19">
        <v>62385.257139677</v>
      </c>
      <c r="F3455" s="19">
        <v>62729.740378100003</v>
      </c>
      <c r="G3455" s="19">
        <v>62047.807477421302</v>
      </c>
      <c r="O3455" s="19">
        <f t="shared" si="53"/>
        <v>10.891815003502415</v>
      </c>
    </row>
    <row r="3456" spans="2:15" x14ac:dyDescent="0.25">
      <c r="B3456" s="40">
        <v>281.97282662156312</v>
      </c>
      <c r="C3456" s="41">
        <v>-10.396466666666667</v>
      </c>
      <c r="E3456" s="19">
        <v>62396.148954680502</v>
      </c>
      <c r="F3456" s="19">
        <v>62741.800028935497</v>
      </c>
      <c r="G3456" s="19">
        <v>62060.630261336803</v>
      </c>
      <c r="O3456" s="19">
        <f t="shared" si="53"/>
        <v>1.315041127600125</v>
      </c>
    </row>
    <row r="3457" spans="2:15" x14ac:dyDescent="0.25">
      <c r="B3457" s="40">
        <v>282</v>
      </c>
      <c r="C3457" s="41">
        <v>-10.431066666666666</v>
      </c>
      <c r="E3457" s="19">
        <v>62397.463995808102</v>
      </c>
      <c r="F3457" s="19">
        <v>62743.267343119202</v>
      </c>
      <c r="G3457" s="19">
        <v>62062.185136398599</v>
      </c>
      <c r="O3457" s="19">
        <f t="shared" si="53"/>
        <v>12.136765114897571</v>
      </c>
    </row>
    <row r="3458" spans="2:15" x14ac:dyDescent="0.25">
      <c r="B3458" s="40">
        <v>282.25</v>
      </c>
      <c r="C3458" s="41">
        <v>-10.414566666666667</v>
      </c>
      <c r="E3458" s="19">
        <v>62409.600760923</v>
      </c>
      <c r="F3458" s="19">
        <v>62756.883084447902</v>
      </c>
      <c r="G3458" s="19">
        <v>62076.583696939299</v>
      </c>
      <c r="O3458" s="19">
        <f t="shared" si="53"/>
        <v>3.2401891406989307</v>
      </c>
    </row>
    <row r="3459" spans="2:15" x14ac:dyDescent="0.25">
      <c r="B3459" s="40">
        <v>282.31743954382119</v>
      </c>
      <c r="C3459" s="41">
        <v>-10.415000000000001</v>
      </c>
      <c r="E3459" s="19">
        <v>62412.840950063699</v>
      </c>
      <c r="F3459" s="19">
        <v>62760.531838007199</v>
      </c>
      <c r="G3459" s="19">
        <v>62080.438256440699</v>
      </c>
      <c r="O3459" s="19">
        <f t="shared" ref="O3459:O3522" si="54">E3460-E3459</f>
        <v>2.6075496682024095</v>
      </c>
    </row>
    <row r="3460" spans="2:15" x14ac:dyDescent="0.25">
      <c r="B3460" s="40">
        <v>282.37118332530025</v>
      </c>
      <c r="C3460" s="41">
        <v>-10.253300000000001</v>
      </c>
      <c r="E3460" s="19">
        <v>62415.448499731901</v>
      </c>
      <c r="F3460" s="19">
        <v>62763.4694531434</v>
      </c>
      <c r="G3460" s="19">
        <v>62083.542036057799</v>
      </c>
      <c r="O3460" s="19">
        <f t="shared" si="54"/>
        <v>4.0490782131964806</v>
      </c>
    </row>
    <row r="3461" spans="2:15" x14ac:dyDescent="0.25">
      <c r="B3461" s="40">
        <v>282.45501900188373</v>
      </c>
      <c r="C3461" s="41">
        <v>-10.276033333333332</v>
      </c>
      <c r="E3461" s="19">
        <v>62419.497577945098</v>
      </c>
      <c r="F3461" s="19">
        <v>62768.030421557902</v>
      </c>
      <c r="G3461" s="19">
        <v>62088.363487372502</v>
      </c>
      <c r="O3461" s="19">
        <f t="shared" si="54"/>
        <v>2.1655395190027775</v>
      </c>
    </row>
    <row r="3462" spans="2:15" x14ac:dyDescent="0.25">
      <c r="B3462" s="40">
        <v>282.5</v>
      </c>
      <c r="C3462" s="41">
        <v>-9.9535</v>
      </c>
      <c r="E3462" s="19">
        <v>62421.663117464101</v>
      </c>
      <c r="F3462" s="19">
        <v>62770.468109191999</v>
      </c>
      <c r="G3462" s="19">
        <v>62090.942388790703</v>
      </c>
      <c r="O3462" s="19">
        <f t="shared" si="54"/>
        <v>7.7746415600995533</v>
      </c>
    </row>
    <row r="3463" spans="2:15" x14ac:dyDescent="0.25">
      <c r="B3463" s="40">
        <v>282.6620751728866</v>
      </c>
      <c r="C3463" s="41">
        <v>-10.354999999999999</v>
      </c>
      <c r="E3463" s="19">
        <v>62429.4377590242</v>
      </c>
      <c r="F3463" s="19">
        <v>62779.198486848203</v>
      </c>
      <c r="G3463" s="19">
        <v>62100.196892024796</v>
      </c>
      <c r="O3463" s="19">
        <f t="shared" si="54"/>
        <v>4.2089888500995585</v>
      </c>
    </row>
    <row r="3464" spans="2:15" x14ac:dyDescent="0.25">
      <c r="B3464" s="40">
        <v>282.75</v>
      </c>
      <c r="C3464" s="41">
        <v>-10.360633333333332</v>
      </c>
      <c r="E3464" s="19">
        <v>62433.6467478743</v>
      </c>
      <c r="F3464" s="19">
        <v>62783.902924456997</v>
      </c>
      <c r="G3464" s="19">
        <v>62105.200441700203</v>
      </c>
      <c r="O3464" s="19">
        <f t="shared" si="54"/>
        <v>11.900587954100047</v>
      </c>
    </row>
    <row r="3465" spans="2:15" x14ac:dyDescent="0.25">
      <c r="B3465" s="40">
        <v>283</v>
      </c>
      <c r="C3465" s="41">
        <v>-10.4278</v>
      </c>
      <c r="E3465" s="19">
        <v>62445.5473358284</v>
      </c>
      <c r="F3465" s="19">
        <v>62797.068262483503</v>
      </c>
      <c r="G3465" s="19">
        <v>62119.297248402101</v>
      </c>
      <c r="O3465" s="19">
        <f t="shared" si="54"/>
        <v>0.33197975069924723</v>
      </c>
    </row>
    <row r="3466" spans="2:15" x14ac:dyDescent="0.25">
      <c r="B3466" s="40">
        <v>283.0067331594239</v>
      </c>
      <c r="C3466" s="41">
        <v>-10.460566666666667</v>
      </c>
      <c r="E3466" s="19">
        <v>62445.879315579099</v>
      </c>
      <c r="F3466" s="19">
        <v>62797.431931558502</v>
      </c>
      <c r="G3466" s="19">
        <v>62119.689105359001</v>
      </c>
      <c r="O3466" s="19">
        <f t="shared" si="54"/>
        <v>8.4185380937997252</v>
      </c>
    </row>
    <row r="3467" spans="2:15" x14ac:dyDescent="0.25">
      <c r="B3467" s="40">
        <v>283.18537094537226</v>
      </c>
      <c r="C3467" s="41">
        <v>-10.240833333333335</v>
      </c>
      <c r="E3467" s="19">
        <v>62454.297853672899</v>
      </c>
      <c r="F3467" s="19">
        <v>62806.582248341198</v>
      </c>
      <c r="G3467" s="19">
        <v>62129.600481693</v>
      </c>
      <c r="O3467" s="19">
        <f t="shared" si="54"/>
        <v>1.2258872103993781</v>
      </c>
    </row>
    <row r="3468" spans="2:15" x14ac:dyDescent="0.25">
      <c r="B3468" s="40">
        <v>283.21103175860304</v>
      </c>
      <c r="C3468" s="41">
        <v>-10.209666666666669</v>
      </c>
      <c r="E3468" s="19">
        <v>62455.523740883298</v>
      </c>
      <c r="F3468" s="19">
        <v>62807.902944916401</v>
      </c>
      <c r="G3468" s="19">
        <v>62131.039839071302</v>
      </c>
      <c r="O3468" s="19">
        <f t="shared" si="54"/>
        <v>1.8369962302022032</v>
      </c>
    </row>
    <row r="3469" spans="2:15" x14ac:dyDescent="0.25">
      <c r="B3469" s="40">
        <v>283.25</v>
      </c>
      <c r="C3469" s="41">
        <v>-10.056833333333334</v>
      </c>
      <c r="E3469" s="19">
        <v>62457.3607371135</v>
      </c>
      <c r="F3469" s="19">
        <v>62809.876296606701</v>
      </c>
      <c r="G3469" s="19">
        <v>62133.194963486698</v>
      </c>
      <c r="O3469" s="19">
        <f t="shared" si="54"/>
        <v>4.7470220471004723</v>
      </c>
    </row>
    <row r="3470" spans="2:15" x14ac:dyDescent="0.25">
      <c r="B3470" s="40">
        <v>283.3514131540976</v>
      </c>
      <c r="C3470" s="41">
        <v>-10.529266666666667</v>
      </c>
      <c r="E3470" s="19">
        <v>62462.107759160601</v>
      </c>
      <c r="F3470" s="19">
        <v>62814.943440932897</v>
      </c>
      <c r="G3470" s="19">
        <v>62138.754705514999</v>
      </c>
      <c r="O3470" s="19">
        <f t="shared" si="54"/>
        <v>6.9753957626962801</v>
      </c>
    </row>
    <row r="3471" spans="2:15" x14ac:dyDescent="0.25">
      <c r="B3471" s="40">
        <v>283.5</v>
      </c>
      <c r="C3471" s="41">
        <v>-10.576666666666666</v>
      </c>
      <c r="E3471" s="19">
        <v>62469.083154923297</v>
      </c>
      <c r="F3471" s="19">
        <v>62822.302663783201</v>
      </c>
      <c r="G3471" s="19">
        <v>62146.9016861864</v>
      </c>
      <c r="O3471" s="19">
        <f t="shared" si="54"/>
        <v>9.124311368301278</v>
      </c>
    </row>
    <row r="3472" spans="2:15" x14ac:dyDescent="0.25">
      <c r="B3472" s="40">
        <v>283.69611480757209</v>
      </c>
      <c r="C3472" s="41">
        <v>-10.733400000000001</v>
      </c>
      <c r="E3472" s="19">
        <v>62478.207466291598</v>
      </c>
      <c r="F3472" s="19">
        <v>62831.767171188403</v>
      </c>
      <c r="G3472" s="19">
        <v>62157.523035274702</v>
      </c>
      <c r="O3472" s="19">
        <f t="shared" si="54"/>
        <v>2.5033679717016639</v>
      </c>
    </row>
    <row r="3473" spans="2:15" x14ac:dyDescent="0.25">
      <c r="B3473" s="40">
        <v>283.75</v>
      </c>
      <c r="C3473" s="41">
        <v>-10.409233333333333</v>
      </c>
      <c r="E3473" s="19">
        <v>62480.7108342633</v>
      </c>
      <c r="F3473" s="19">
        <v>62834.330639092201</v>
      </c>
      <c r="G3473" s="19">
        <v>62160.431045370497</v>
      </c>
      <c r="O3473" s="19">
        <f t="shared" si="54"/>
        <v>10.105043735602521</v>
      </c>
    </row>
    <row r="3474" spans="2:15" x14ac:dyDescent="0.25">
      <c r="B3474" s="40">
        <v>283.96883973861134</v>
      </c>
      <c r="C3474" s="41">
        <v>-10.363933333333334</v>
      </c>
      <c r="E3474" s="19">
        <v>62490.815877998903</v>
      </c>
      <c r="F3474" s="19">
        <v>62844.5266170096</v>
      </c>
      <c r="G3474" s="19">
        <v>62172.147762343098</v>
      </c>
      <c r="O3474" s="19">
        <f t="shared" si="54"/>
        <v>0.50552026729565114</v>
      </c>
    </row>
    <row r="3475" spans="2:15" x14ac:dyDescent="0.25">
      <c r="B3475" s="40">
        <v>283.97967983780512</v>
      </c>
      <c r="C3475" s="41">
        <v>-9.9520999999999997</v>
      </c>
      <c r="E3475" s="19">
        <v>62491.321398266198</v>
      </c>
      <c r="F3475" s="19">
        <v>62845.030139134396</v>
      </c>
      <c r="G3475" s="19">
        <v>62172.733124393199</v>
      </c>
      <c r="O3475" s="19">
        <f t="shared" si="54"/>
        <v>0.91862187300284859</v>
      </c>
    </row>
    <row r="3476" spans="2:15" x14ac:dyDescent="0.25">
      <c r="B3476" s="40">
        <v>284</v>
      </c>
      <c r="C3476" s="41">
        <v>-10.161366666666666</v>
      </c>
      <c r="E3476" s="19">
        <v>62492.240020139201</v>
      </c>
      <c r="F3476" s="19">
        <v>62845.943497612898</v>
      </c>
      <c r="G3476" s="19">
        <v>62173.796669908399</v>
      </c>
      <c r="O3476" s="19">
        <f t="shared" si="54"/>
        <v>1.8811269487996469</v>
      </c>
    </row>
    <row r="3477" spans="2:15" x14ac:dyDescent="0.25">
      <c r="B3477" s="40">
        <v>284.04083777051198</v>
      </c>
      <c r="C3477" s="41">
        <v>-10.384766666666666</v>
      </c>
      <c r="E3477" s="19">
        <v>62494.121147088001</v>
      </c>
      <c r="F3477" s="19">
        <v>62847.807232835301</v>
      </c>
      <c r="G3477" s="19">
        <v>62175.973942533397</v>
      </c>
      <c r="O3477" s="19">
        <f t="shared" si="54"/>
        <v>9.5458104685021681</v>
      </c>
    </row>
    <row r="3478" spans="2:15" x14ac:dyDescent="0.25">
      <c r="B3478" s="40">
        <v>284.25</v>
      </c>
      <c r="C3478" s="41">
        <v>-10.741066666666667</v>
      </c>
      <c r="E3478" s="19">
        <v>62503.666957556503</v>
      </c>
      <c r="F3478" s="19">
        <v>62857.124514424599</v>
      </c>
      <c r="G3478" s="19">
        <v>62187.0121886696</v>
      </c>
      <c r="O3478" s="19">
        <f t="shared" si="54"/>
        <v>6.1719755973972497</v>
      </c>
    </row>
    <row r="3479" spans="2:15" x14ac:dyDescent="0.25">
      <c r="B3479" s="40">
        <v>284.38558169358174</v>
      </c>
      <c r="C3479" s="41">
        <v>-10.873066666666666</v>
      </c>
      <c r="E3479" s="19">
        <v>62509.8389331539</v>
      </c>
      <c r="F3479" s="19">
        <v>62863.019671577298</v>
      </c>
      <c r="G3479" s="19">
        <v>62194.143244941202</v>
      </c>
      <c r="O3479" s="19">
        <f t="shared" si="54"/>
        <v>5.1489583669026615</v>
      </c>
    </row>
    <row r="3480" spans="2:15" x14ac:dyDescent="0.25">
      <c r="B3480" s="40">
        <v>284.5</v>
      </c>
      <c r="C3480" s="41">
        <v>-10.910966666666667</v>
      </c>
      <c r="E3480" s="19">
        <v>62514.987891520803</v>
      </c>
      <c r="F3480" s="19">
        <v>62867.856964606399</v>
      </c>
      <c r="G3480" s="19">
        <v>62200.091230523503</v>
      </c>
      <c r="O3480" s="19">
        <f t="shared" si="54"/>
        <v>10.229092491994379</v>
      </c>
    </row>
    <row r="3481" spans="2:15" x14ac:dyDescent="0.25">
      <c r="B3481" s="40">
        <v>284.72834489877721</v>
      </c>
      <c r="C3481" s="41">
        <v>-10.749366666666667</v>
      </c>
      <c r="E3481" s="19">
        <v>62525.216984012797</v>
      </c>
      <c r="F3481" s="19">
        <v>62877.239712235598</v>
      </c>
      <c r="G3481" s="19">
        <v>62211.911860372602</v>
      </c>
      <c r="O3481" s="19">
        <f t="shared" si="54"/>
        <v>8.9316532001248561E-2</v>
      </c>
    </row>
    <row r="3482" spans="2:15" x14ac:dyDescent="0.25">
      <c r="B3482" s="40">
        <v>284.73034622744586</v>
      </c>
      <c r="C3482" s="41">
        <v>-10.837766666666667</v>
      </c>
      <c r="E3482" s="19">
        <v>62525.306300544798</v>
      </c>
      <c r="F3482" s="19">
        <v>62877.3202671814</v>
      </c>
      <c r="G3482" s="19">
        <v>62212.015128654901</v>
      </c>
      <c r="O3482" s="19">
        <f t="shared" si="54"/>
        <v>0.89276649280509446</v>
      </c>
    </row>
    <row r="3483" spans="2:15" x14ac:dyDescent="0.25">
      <c r="B3483" s="40">
        <v>284.75</v>
      </c>
      <c r="C3483" s="41">
        <v>-10.761233333333331</v>
      </c>
      <c r="E3483" s="19">
        <v>62526.199067037604</v>
      </c>
      <c r="F3483" s="19">
        <v>62878.124123237503</v>
      </c>
      <c r="G3483" s="19">
        <v>62213.0474243395</v>
      </c>
      <c r="O3483" s="19">
        <f t="shared" si="54"/>
        <v>0.22307818489935016</v>
      </c>
    </row>
    <row r="3484" spans="2:15" x14ac:dyDescent="0.25">
      <c r="B3484" s="40">
        <v>284.75460697078984</v>
      </c>
      <c r="C3484" s="41">
        <v>-10.556399999999998</v>
      </c>
      <c r="E3484" s="19">
        <v>62526.422145222503</v>
      </c>
      <c r="F3484" s="19">
        <v>62878.324605569498</v>
      </c>
      <c r="G3484" s="19">
        <v>62213.305388768902</v>
      </c>
      <c r="O3484" s="19">
        <f t="shared" si="54"/>
        <v>10.874608671896567</v>
      </c>
    </row>
    <row r="3485" spans="2:15" x14ac:dyDescent="0.25">
      <c r="B3485" s="40">
        <v>285</v>
      </c>
      <c r="C3485" s="41">
        <v>-10.288733333333333</v>
      </c>
      <c r="E3485" s="19">
        <v>62537.296753894399</v>
      </c>
      <c r="F3485" s="19">
        <v>62887.909417791503</v>
      </c>
      <c r="G3485" s="19">
        <v>62225.894383918698</v>
      </c>
      <c r="O3485" s="19">
        <f t="shared" si="54"/>
        <v>3.3068676761977258</v>
      </c>
    </row>
    <row r="3486" spans="2:15" x14ac:dyDescent="0.25">
      <c r="B3486" s="40">
        <v>285.07513102276891</v>
      </c>
      <c r="C3486" s="41">
        <v>-10.302933333333334</v>
      </c>
      <c r="E3486" s="19">
        <v>62540.603621570597</v>
      </c>
      <c r="F3486" s="19">
        <v>62890.750099825003</v>
      </c>
      <c r="G3486" s="19">
        <v>62229.729054628398</v>
      </c>
      <c r="O3486" s="19">
        <f t="shared" si="54"/>
        <v>7.6770611837055185</v>
      </c>
    </row>
    <row r="3487" spans="2:15" x14ac:dyDescent="0.25">
      <c r="B3487" s="40">
        <v>285.25</v>
      </c>
      <c r="C3487" s="41">
        <v>-10.580366666666666</v>
      </c>
      <c r="E3487" s="19">
        <v>62548.280682754303</v>
      </c>
      <c r="F3487" s="19">
        <v>62897.217558330201</v>
      </c>
      <c r="G3487" s="19">
        <v>62238.643618715403</v>
      </c>
      <c r="O3487" s="19">
        <f t="shared" si="54"/>
        <v>7.4074690300985822</v>
      </c>
    </row>
    <row r="3488" spans="2:15" x14ac:dyDescent="0.25">
      <c r="B3488" s="40">
        <v>285.41993573021529</v>
      </c>
      <c r="C3488" s="41">
        <v>-10.742399999999998</v>
      </c>
      <c r="E3488" s="19">
        <v>62555.688151784401</v>
      </c>
      <c r="F3488" s="19">
        <v>62903.298552567998</v>
      </c>
      <c r="G3488" s="19">
        <v>62247.261014645002</v>
      </c>
      <c r="O3488" s="19">
        <f t="shared" si="54"/>
        <v>2.9929828772001201</v>
      </c>
    </row>
    <row r="3489" spans="2:15" x14ac:dyDescent="0.25">
      <c r="B3489" s="40">
        <v>285.48944919596926</v>
      </c>
      <c r="C3489" s="41">
        <v>-10.620233333333333</v>
      </c>
      <c r="E3489" s="19">
        <v>62558.681134661601</v>
      </c>
      <c r="F3489" s="19">
        <v>62905.713861187302</v>
      </c>
      <c r="G3489" s="19">
        <v>62250.747214658797</v>
      </c>
      <c r="O3489" s="19">
        <f t="shared" si="54"/>
        <v>0.47643537240219302</v>
      </c>
    </row>
    <row r="3490" spans="2:15" x14ac:dyDescent="0.25">
      <c r="B3490" s="40">
        <v>285.5</v>
      </c>
      <c r="C3490" s="41">
        <v>-10.786499999999998</v>
      </c>
      <c r="E3490" s="19">
        <v>62559.157570034004</v>
      </c>
      <c r="F3490" s="19">
        <v>62906.096213664401</v>
      </c>
      <c r="G3490" s="19">
        <v>62251.302390574601</v>
      </c>
      <c r="O3490" s="19">
        <f t="shared" si="54"/>
        <v>0.47624277059367159</v>
      </c>
    </row>
    <row r="3491" spans="2:15" x14ac:dyDescent="0.25">
      <c r="B3491" s="40">
        <v>285.51064931251744</v>
      </c>
      <c r="C3491" s="41">
        <v>-10.336133333333335</v>
      </c>
      <c r="E3491" s="19">
        <v>62559.633812804597</v>
      </c>
      <c r="F3491" s="19">
        <v>62906.477836954502</v>
      </c>
      <c r="G3491" s="19">
        <v>62251.857404423303</v>
      </c>
      <c r="O3491" s="19">
        <f t="shared" si="54"/>
        <v>10.301160111099307</v>
      </c>
    </row>
    <row r="3492" spans="2:15" x14ac:dyDescent="0.25">
      <c r="B3492" s="40">
        <v>285.75</v>
      </c>
      <c r="C3492" s="41">
        <v>-10.396066666666668</v>
      </c>
      <c r="E3492" s="19">
        <v>62569.934972915697</v>
      </c>
      <c r="F3492" s="19">
        <v>62914.598222876702</v>
      </c>
      <c r="G3492" s="19">
        <v>62263.877450123196</v>
      </c>
      <c r="O3492" s="19">
        <f t="shared" si="54"/>
        <v>0.64364558770466829</v>
      </c>
    </row>
    <row r="3493" spans="2:15" x14ac:dyDescent="0.25">
      <c r="B3493" s="40">
        <v>285.76476000044954</v>
      </c>
      <c r="C3493" s="41">
        <v>-10.334833333333334</v>
      </c>
      <c r="E3493" s="19">
        <v>62570.578618503401</v>
      </c>
      <c r="F3493" s="19">
        <v>62915.097519877003</v>
      </c>
      <c r="G3493" s="19">
        <v>62264.629439051299</v>
      </c>
      <c r="O3493" s="19">
        <f t="shared" si="54"/>
        <v>10.04183007840038</v>
      </c>
    </row>
    <row r="3494" spans="2:15" x14ac:dyDescent="0.25">
      <c r="B3494" s="40">
        <v>286</v>
      </c>
      <c r="C3494" s="41">
        <v>-10.708633333333333</v>
      </c>
      <c r="E3494" s="19">
        <v>62580.620448581802</v>
      </c>
      <c r="F3494" s="19">
        <v>62922.776425050302</v>
      </c>
      <c r="G3494" s="19">
        <v>62276.375547987998</v>
      </c>
      <c r="O3494" s="19">
        <f t="shared" si="54"/>
        <v>4.674433964995842</v>
      </c>
    </row>
    <row r="3495" spans="2:15" x14ac:dyDescent="0.25">
      <c r="B3495" s="40">
        <v>286.10960348413619</v>
      </c>
      <c r="C3495" s="41">
        <v>-10.794933333333333</v>
      </c>
      <c r="E3495" s="19">
        <v>62585.294882546797</v>
      </c>
      <c r="F3495" s="19">
        <v>62926.2858666662</v>
      </c>
      <c r="G3495" s="19">
        <v>62281.852068980697</v>
      </c>
      <c r="O3495" s="19">
        <f t="shared" si="54"/>
        <v>5.8421776917020907</v>
      </c>
    </row>
    <row r="3496" spans="2:15" x14ac:dyDescent="0.25">
      <c r="B3496" s="40">
        <v>286.24830383117882</v>
      </c>
      <c r="C3496" s="41">
        <v>-10.351233333333333</v>
      </c>
      <c r="E3496" s="19">
        <v>62591.1370602385</v>
      </c>
      <c r="F3496" s="19">
        <v>62930.621337377102</v>
      </c>
      <c r="G3496" s="19">
        <v>62288.704272512798</v>
      </c>
      <c r="O3496" s="19">
        <f t="shared" si="54"/>
        <v>8.4493976100930013E-2</v>
      </c>
    </row>
    <row r="3497" spans="2:15" x14ac:dyDescent="0.25">
      <c r="B3497" s="40">
        <v>286.25</v>
      </c>
      <c r="C3497" s="41">
        <v>-10.3888</v>
      </c>
      <c r="E3497" s="19">
        <v>62591.2215542146</v>
      </c>
      <c r="F3497" s="19">
        <v>62930.683659267903</v>
      </c>
      <c r="G3497" s="19">
        <v>62288.803434795998</v>
      </c>
      <c r="O3497" s="19">
        <f t="shared" si="54"/>
        <v>8.4489059998304583E-2</v>
      </c>
    </row>
    <row r="3498" spans="2:15" x14ac:dyDescent="0.25">
      <c r="B3498" s="40">
        <v>286.25205458705614</v>
      </c>
      <c r="C3498" s="41">
        <v>-10.164399999999999</v>
      </c>
      <c r="E3498" s="19">
        <v>62591.306043274599</v>
      </c>
      <c r="F3498" s="19">
        <v>62930.745967198403</v>
      </c>
      <c r="G3498" s="19">
        <v>62288.902593017701</v>
      </c>
      <c r="O3498" s="19">
        <f t="shared" si="54"/>
        <v>8.5087569188035559</v>
      </c>
    </row>
    <row r="3499" spans="2:15" x14ac:dyDescent="0.25">
      <c r="B3499" s="40">
        <v>286.45446583193973</v>
      </c>
      <c r="C3499" s="41">
        <v>-10.6014</v>
      </c>
      <c r="E3499" s="19">
        <v>62599.814800193402</v>
      </c>
      <c r="F3499" s="19">
        <v>62936.971943402401</v>
      </c>
      <c r="G3499" s="19">
        <v>62298.897264049097</v>
      </c>
      <c r="O3499" s="19">
        <f t="shared" si="54"/>
        <v>1.9310468028998002</v>
      </c>
    </row>
    <row r="3500" spans="2:15" x14ac:dyDescent="0.25">
      <c r="B3500" s="40">
        <v>286.5</v>
      </c>
      <c r="C3500" s="41">
        <v>-10.557666666666668</v>
      </c>
      <c r="E3500" s="19">
        <v>62601.745846996302</v>
      </c>
      <c r="F3500" s="19">
        <v>62938.372764612301</v>
      </c>
      <c r="G3500" s="19">
        <v>62301.167861173999</v>
      </c>
      <c r="O3500" s="19">
        <f t="shared" si="54"/>
        <v>10.455037112995342</v>
      </c>
    </row>
    <row r="3501" spans="2:15" x14ac:dyDescent="0.25">
      <c r="B3501" s="40">
        <v>286.75</v>
      </c>
      <c r="C3501" s="41">
        <v>-10.662533333333332</v>
      </c>
      <c r="E3501" s="19">
        <v>62612.200884109297</v>
      </c>
      <c r="F3501" s="19">
        <v>62945.896580166504</v>
      </c>
      <c r="G3501" s="19">
        <v>62313.475577748803</v>
      </c>
      <c r="O3501" s="19">
        <f t="shared" si="54"/>
        <v>2.041718333704921</v>
      </c>
    </row>
    <row r="3502" spans="2:15" x14ac:dyDescent="0.25">
      <c r="B3502" s="40">
        <v>286.79934669452467</v>
      </c>
      <c r="C3502" s="41">
        <v>-10.693466666666666</v>
      </c>
      <c r="E3502" s="19">
        <v>62614.242602443002</v>
      </c>
      <c r="F3502" s="19">
        <v>62947.356408124797</v>
      </c>
      <c r="G3502" s="19">
        <v>62315.881822533403</v>
      </c>
      <c r="O3502" s="19">
        <f t="shared" si="54"/>
        <v>7.0244429640952148</v>
      </c>
    </row>
    <row r="3503" spans="2:15" x14ac:dyDescent="0.25">
      <c r="B3503" s="40">
        <v>286.96806749496506</v>
      </c>
      <c r="C3503" s="41">
        <v>-10.340333333333332</v>
      </c>
      <c r="E3503" s="19">
        <v>62621.267045407098</v>
      </c>
      <c r="F3503" s="19">
        <v>62952.363732033198</v>
      </c>
      <c r="G3503" s="19">
        <v>62324.166872233603</v>
      </c>
      <c r="O3503" s="19">
        <f t="shared" si="54"/>
        <v>1.3270721419030451</v>
      </c>
    </row>
    <row r="3504" spans="2:15" x14ac:dyDescent="0.25">
      <c r="B3504" s="40">
        <v>287</v>
      </c>
      <c r="C3504" s="41">
        <v>-10.292266666666665</v>
      </c>
      <c r="E3504" s="19">
        <v>62622.594117549001</v>
      </c>
      <c r="F3504" s="19">
        <v>62953.308009180997</v>
      </c>
      <c r="G3504" s="19">
        <v>62325.733095123403</v>
      </c>
      <c r="O3504" s="19">
        <f t="shared" si="54"/>
        <v>0.66313910880126059</v>
      </c>
    </row>
    <row r="3505" spans="2:15" x14ac:dyDescent="0.25">
      <c r="B3505" s="40">
        <v>287.01606302890644</v>
      </c>
      <c r="C3505" s="41">
        <v>-10.060666666666668</v>
      </c>
      <c r="E3505" s="19">
        <v>62623.257256657802</v>
      </c>
      <c r="F3505" s="19">
        <v>62953.779813207497</v>
      </c>
      <c r="G3505" s="19">
        <v>62326.515795704297</v>
      </c>
      <c r="O3505" s="19">
        <f t="shared" si="54"/>
        <v>5.294185817700054</v>
      </c>
    </row>
    <row r="3506" spans="2:15" x14ac:dyDescent="0.25">
      <c r="B3506" s="40">
        <v>287.14424572255547</v>
      </c>
      <c r="C3506" s="41">
        <v>-10.518766666666666</v>
      </c>
      <c r="E3506" s="19">
        <v>62628.551442475502</v>
      </c>
      <c r="F3506" s="19">
        <v>62957.1825696944</v>
      </c>
      <c r="G3506" s="19">
        <v>62332.7639819463</v>
      </c>
      <c r="O3506" s="19">
        <f t="shared" si="54"/>
        <v>4.3668670241968357</v>
      </c>
    </row>
    <row r="3507" spans="2:15" x14ac:dyDescent="0.25">
      <c r="B3507" s="40">
        <v>287.25</v>
      </c>
      <c r="C3507" s="41">
        <v>-10.526</v>
      </c>
      <c r="E3507" s="19">
        <v>62632.918309499699</v>
      </c>
      <c r="F3507" s="19">
        <v>62958.742498699801</v>
      </c>
      <c r="G3507" s="19">
        <v>62337.913403469902</v>
      </c>
      <c r="O3507" s="19">
        <f t="shared" si="54"/>
        <v>9.771440591699502</v>
      </c>
    </row>
    <row r="3508" spans="2:15" x14ac:dyDescent="0.25">
      <c r="B3508" s="40">
        <v>287.48916256669662</v>
      </c>
      <c r="C3508" s="41">
        <v>-10.778733333333335</v>
      </c>
      <c r="E3508" s="19">
        <v>62642.689750091398</v>
      </c>
      <c r="F3508" s="19">
        <v>62962.274207672897</v>
      </c>
      <c r="G3508" s="19">
        <v>62349.398486192498</v>
      </c>
      <c r="O3508" s="19">
        <f t="shared" si="54"/>
        <v>0.44682077650213614</v>
      </c>
    </row>
    <row r="3509" spans="2:15" x14ac:dyDescent="0.25">
      <c r="B3509" s="40">
        <v>287.5</v>
      </c>
      <c r="C3509" s="41">
        <v>-10.588566666666667</v>
      </c>
      <c r="E3509" s="19">
        <v>62643.1365708679</v>
      </c>
      <c r="F3509" s="19">
        <v>62962.437667724902</v>
      </c>
      <c r="G3509" s="19">
        <v>62349.9218322132</v>
      </c>
      <c r="O3509" s="19">
        <f t="shared" si="54"/>
        <v>6.8672657226998126</v>
      </c>
    </row>
    <row r="3510" spans="2:15" x14ac:dyDescent="0.25">
      <c r="B3510" s="40">
        <v>287.67043727206698</v>
      </c>
      <c r="C3510" s="41">
        <v>-10.375533333333335</v>
      </c>
      <c r="E3510" s="19">
        <v>62650.0038365906</v>
      </c>
      <c r="F3510" s="19">
        <v>62964.979742466603</v>
      </c>
      <c r="G3510" s="19">
        <v>62357.936923105699</v>
      </c>
      <c r="O3510" s="19">
        <f t="shared" si="54"/>
        <v>3.2046073093006271</v>
      </c>
    </row>
    <row r="3511" spans="2:15" x14ac:dyDescent="0.25">
      <c r="B3511" s="40">
        <v>287.75</v>
      </c>
      <c r="C3511" s="41">
        <v>-10.2112</v>
      </c>
      <c r="E3511" s="19">
        <v>62653.208443899901</v>
      </c>
      <c r="F3511" s="19">
        <v>62966.188617233398</v>
      </c>
      <c r="G3511" s="19">
        <v>62361.655567513699</v>
      </c>
      <c r="O3511" s="19">
        <f t="shared" si="54"/>
        <v>1.236714596299862</v>
      </c>
    </row>
    <row r="3512" spans="2:15" x14ac:dyDescent="0.25">
      <c r="B3512" s="40">
        <v>287.78137647838872</v>
      </c>
      <c r="C3512" s="41">
        <v>-10.193433333333333</v>
      </c>
      <c r="E3512" s="19">
        <v>62654.445158496201</v>
      </c>
      <c r="F3512" s="19">
        <v>62966.659648312299</v>
      </c>
      <c r="G3512" s="19">
        <v>62363.086335111599</v>
      </c>
      <c r="O3512" s="19">
        <f t="shared" si="54"/>
        <v>2.1075073644969962</v>
      </c>
    </row>
    <row r="3513" spans="2:15" x14ac:dyDescent="0.25">
      <c r="B3513" s="40">
        <v>287.83409687761269</v>
      </c>
      <c r="C3513" s="41">
        <v>-10.676266666666669</v>
      </c>
      <c r="E3513" s="19">
        <v>62656.552665860698</v>
      </c>
      <c r="F3513" s="19">
        <v>62967.468633020901</v>
      </c>
      <c r="G3513" s="19">
        <v>62365.518479388003</v>
      </c>
      <c r="O3513" s="19">
        <f t="shared" si="54"/>
        <v>6.5408049816032872</v>
      </c>
    </row>
    <row r="3514" spans="2:15" x14ac:dyDescent="0.25">
      <c r="B3514" s="40">
        <v>288</v>
      </c>
      <c r="C3514" s="41">
        <v>-10.633700000000001</v>
      </c>
      <c r="E3514" s="19">
        <v>62663.093470842301</v>
      </c>
      <c r="F3514" s="19">
        <v>62970.036412210597</v>
      </c>
      <c r="G3514" s="19">
        <v>62373.011795531798</v>
      </c>
      <c r="O3514" s="19">
        <f t="shared" si="54"/>
        <v>6.9403930521002621</v>
      </c>
    </row>
    <row r="3515" spans="2:15" x14ac:dyDescent="0.25">
      <c r="B3515" s="40">
        <v>288.17904830596819</v>
      </c>
      <c r="C3515" s="41">
        <v>-10.958033333333333</v>
      </c>
      <c r="E3515" s="19">
        <v>62670.033863894401</v>
      </c>
      <c r="F3515" s="19">
        <v>62972.873767476798</v>
      </c>
      <c r="G3515" s="19">
        <v>62380.853759359699</v>
      </c>
      <c r="O3515" s="19">
        <f t="shared" si="54"/>
        <v>2.7173300471986295</v>
      </c>
    </row>
    <row r="3516" spans="2:15" x14ac:dyDescent="0.25">
      <c r="B3516" s="40">
        <v>288.25</v>
      </c>
      <c r="C3516" s="41">
        <v>-10.737200000000001</v>
      </c>
      <c r="E3516" s="19">
        <v>62672.7511939416</v>
      </c>
      <c r="F3516" s="19">
        <v>62974.022117642096</v>
      </c>
      <c r="G3516" s="19">
        <v>62383.887702428001</v>
      </c>
      <c r="O3516" s="19">
        <f t="shared" si="54"/>
        <v>4.0163856134968228</v>
      </c>
    </row>
    <row r="3517" spans="2:15" x14ac:dyDescent="0.25">
      <c r="B3517" s="40">
        <v>288.35591013067568</v>
      </c>
      <c r="C3517" s="41">
        <v>-10.504733333333334</v>
      </c>
      <c r="E3517" s="19">
        <v>62676.767579555097</v>
      </c>
      <c r="F3517" s="19">
        <v>62975.763707053498</v>
      </c>
      <c r="G3517" s="19">
        <v>62388.329004851403</v>
      </c>
      <c r="O3517" s="19">
        <f t="shared" si="54"/>
        <v>5.3735758890034049</v>
      </c>
    </row>
    <row r="3518" spans="2:15" x14ac:dyDescent="0.25">
      <c r="B3518" s="40">
        <v>288.5</v>
      </c>
      <c r="C3518" s="41">
        <v>-10.236566666666667</v>
      </c>
      <c r="E3518" s="19">
        <v>62682.1411554441</v>
      </c>
      <c r="F3518" s="19">
        <v>62978.186798513198</v>
      </c>
      <c r="G3518" s="19">
        <v>62394.180474362503</v>
      </c>
      <c r="O3518" s="19">
        <f t="shared" si="54"/>
        <v>0.88586285890050931</v>
      </c>
    </row>
    <row r="3519" spans="2:15" x14ac:dyDescent="0.25">
      <c r="B3519" s="40">
        <v>288.52401650242751</v>
      </c>
      <c r="C3519" s="41">
        <v>-10.565733333333334</v>
      </c>
      <c r="E3519" s="19">
        <v>62683.027018303001</v>
      </c>
      <c r="F3519" s="19">
        <v>62978.597532779</v>
      </c>
      <c r="G3519" s="19">
        <v>62395.1341239346</v>
      </c>
      <c r="O3519" s="19">
        <f t="shared" si="54"/>
        <v>0.88298651509830961</v>
      </c>
    </row>
    <row r="3520" spans="2:15" x14ac:dyDescent="0.25">
      <c r="B3520" s="40">
        <v>288.5478968923718</v>
      </c>
      <c r="C3520" s="41">
        <v>-10.899300000000002</v>
      </c>
      <c r="E3520" s="19">
        <v>62683.910004818099</v>
      </c>
      <c r="F3520" s="19">
        <v>62979.010331269099</v>
      </c>
      <c r="G3520" s="19">
        <v>62396.081360839402</v>
      </c>
      <c r="O3520" s="19">
        <f t="shared" si="54"/>
        <v>7.3128927783036488</v>
      </c>
    </row>
    <row r="3521" spans="2:15" x14ac:dyDescent="0.25">
      <c r="B3521" s="40">
        <v>288.75</v>
      </c>
      <c r="C3521" s="41">
        <v>-10.928333333333333</v>
      </c>
      <c r="E3521" s="19">
        <v>62691.222897596403</v>
      </c>
      <c r="F3521" s="19">
        <v>62982.571519809397</v>
      </c>
      <c r="G3521" s="19">
        <v>62403.787297495699</v>
      </c>
      <c r="O3521" s="19">
        <f t="shared" si="54"/>
        <v>4.202905601094244</v>
      </c>
    </row>
    <row r="3522" spans="2:15" x14ac:dyDescent="0.25">
      <c r="B3522" s="40">
        <v>288.86900111765527</v>
      </c>
      <c r="C3522" s="41">
        <v>-10.875900000000001</v>
      </c>
      <c r="E3522" s="19">
        <v>62695.425803197497</v>
      </c>
      <c r="F3522" s="19">
        <v>62984.747850665903</v>
      </c>
      <c r="G3522" s="19">
        <v>62408.089370939299</v>
      </c>
      <c r="O3522" s="19">
        <f t="shared" si="54"/>
        <v>4.5303803986025741</v>
      </c>
    </row>
    <row r="3523" spans="2:15" x14ac:dyDescent="0.25">
      <c r="B3523" s="40">
        <v>289</v>
      </c>
      <c r="C3523" s="41">
        <v>-10.8377</v>
      </c>
      <c r="E3523" s="19">
        <v>62699.956183596099</v>
      </c>
      <c r="F3523" s="19">
        <v>62987.217253332397</v>
      </c>
      <c r="G3523" s="19">
        <v>62412.605874909903</v>
      </c>
      <c r="O3523" s="19">
        <f t="shared" ref="O3523:O3586" si="55">E3524-E3523</f>
        <v>0.85298833339766134</v>
      </c>
    </row>
    <row r="3524" spans="2:15" x14ac:dyDescent="0.25">
      <c r="B3524" s="40">
        <v>289.0249830389821</v>
      </c>
      <c r="C3524" s="41">
        <v>-10.519633333333333</v>
      </c>
      <c r="E3524" s="19">
        <v>62700.809171929497</v>
      </c>
      <c r="F3524" s="19">
        <v>62987.697602067397</v>
      </c>
      <c r="G3524" s="19">
        <v>62413.441315545802</v>
      </c>
      <c r="O3524" s="19">
        <f t="shared" si="55"/>
        <v>6.3366098838014295</v>
      </c>
    </row>
    <row r="3525" spans="2:15" x14ac:dyDescent="0.25">
      <c r="B3525" s="40">
        <v>289.21400180231598</v>
      </c>
      <c r="C3525" s="41">
        <v>-10.493766666666668</v>
      </c>
      <c r="E3525" s="19">
        <v>62707.145781813299</v>
      </c>
      <c r="F3525" s="19">
        <v>62991.423411398697</v>
      </c>
      <c r="G3525" s="19">
        <v>62419.500508440302</v>
      </c>
      <c r="O3525" s="19">
        <f t="shared" si="55"/>
        <v>1.1858516784050153</v>
      </c>
    </row>
    <row r="3526" spans="2:15" x14ac:dyDescent="0.25">
      <c r="B3526" s="40">
        <v>289.25</v>
      </c>
      <c r="C3526" s="41">
        <v>-10.534366666666665</v>
      </c>
      <c r="E3526" s="19">
        <v>62708.331633491704</v>
      </c>
      <c r="F3526" s="19">
        <v>62992.1519573759</v>
      </c>
      <c r="G3526" s="19">
        <v>62420.606100180201</v>
      </c>
      <c r="O3526" s="19">
        <f t="shared" si="55"/>
        <v>2.157769124598417</v>
      </c>
    </row>
    <row r="3527" spans="2:15" x14ac:dyDescent="0.25">
      <c r="B3527" s="40">
        <v>289.31552622772409</v>
      </c>
      <c r="C3527" s="41">
        <v>-10.801666666666668</v>
      </c>
      <c r="E3527" s="19">
        <v>62710.489402616302</v>
      </c>
      <c r="F3527" s="19">
        <v>62993.503275678602</v>
      </c>
      <c r="G3527" s="19">
        <v>62422.595458296397</v>
      </c>
      <c r="O3527" s="19">
        <f t="shared" si="55"/>
        <v>5.9127490445971489</v>
      </c>
    </row>
    <row r="3528" spans="2:15" x14ac:dyDescent="0.25">
      <c r="B3528" s="40">
        <v>289.5</v>
      </c>
      <c r="C3528" s="41">
        <v>-10.593566666666666</v>
      </c>
      <c r="E3528" s="19">
        <v>62716.402151660899</v>
      </c>
      <c r="F3528" s="19">
        <v>62997.377322560802</v>
      </c>
      <c r="G3528" s="19">
        <v>62427.903582868297</v>
      </c>
      <c r="O3528" s="19">
        <f t="shared" si="55"/>
        <v>1.8667344717978267</v>
      </c>
    </row>
    <row r="3529" spans="2:15" x14ac:dyDescent="0.25">
      <c r="B3529" s="40">
        <v>289.55901820707402</v>
      </c>
      <c r="C3529" s="41">
        <v>-10.828733333333334</v>
      </c>
      <c r="E3529" s="19">
        <v>62718.268886132697</v>
      </c>
      <c r="F3529" s="19">
        <v>62998.6527412059</v>
      </c>
      <c r="G3529" s="19">
        <v>62429.537768989598</v>
      </c>
      <c r="O3529" s="19">
        <f t="shared" si="55"/>
        <v>3.7269055743017816</v>
      </c>
    </row>
    <row r="3530" spans="2:15" x14ac:dyDescent="0.25">
      <c r="B3530" s="40">
        <v>289.67815296517728</v>
      </c>
      <c r="C3530" s="41">
        <v>-10.570566666666666</v>
      </c>
      <c r="E3530" s="19">
        <v>62721.995791706999</v>
      </c>
      <c r="F3530" s="19">
        <v>63001.274122039598</v>
      </c>
      <c r="G3530" s="19">
        <v>62432.744447706697</v>
      </c>
      <c r="O3530" s="19">
        <f t="shared" si="55"/>
        <v>2.2323469637995004</v>
      </c>
    </row>
    <row r="3531" spans="2:15" x14ac:dyDescent="0.25">
      <c r="B3531" s="40">
        <v>289.75</v>
      </c>
      <c r="C3531" s="41">
        <v>-10.624333333333334</v>
      </c>
      <c r="E3531" s="19">
        <v>62724.228138670798</v>
      </c>
      <c r="F3531" s="19">
        <v>63002.891878079798</v>
      </c>
      <c r="G3531" s="19">
        <v>62434.631470087603</v>
      </c>
      <c r="O3531" s="19">
        <f t="shared" si="55"/>
        <v>4.7253129759992589</v>
      </c>
    </row>
    <row r="3532" spans="2:15" x14ac:dyDescent="0.25">
      <c r="B3532" s="40">
        <v>289.90404998259396</v>
      </c>
      <c r="C3532" s="41">
        <v>-10.571099999999999</v>
      </c>
      <c r="E3532" s="19">
        <v>62728.953451646797</v>
      </c>
      <c r="F3532" s="19">
        <v>63006.432144047998</v>
      </c>
      <c r="G3532" s="19">
        <v>62438.550133353703</v>
      </c>
      <c r="O3532" s="19">
        <f t="shared" si="55"/>
        <v>2.9165434419046505</v>
      </c>
    </row>
    <row r="3533" spans="2:15" x14ac:dyDescent="0.25">
      <c r="B3533" s="40">
        <v>290</v>
      </c>
      <c r="C3533" s="41">
        <v>-10.994999999999999</v>
      </c>
      <c r="E3533" s="19">
        <v>62731.869995088702</v>
      </c>
      <c r="F3533" s="19">
        <v>63008.694153125602</v>
      </c>
      <c r="G3533" s="19">
        <v>62440.922908951397</v>
      </c>
      <c r="O3533" s="19">
        <f t="shared" si="55"/>
        <v>2.5368922310954076</v>
      </c>
    </row>
    <row r="3534" spans="2:15" x14ac:dyDescent="0.25">
      <c r="B3534" s="40">
        <v>290.08416644131438</v>
      </c>
      <c r="C3534" s="41">
        <v>-10.885433333333333</v>
      </c>
      <c r="E3534" s="19">
        <v>62734.406887319798</v>
      </c>
      <c r="F3534" s="19">
        <v>63010.7080385601</v>
      </c>
      <c r="G3534" s="19">
        <v>62442.962142593598</v>
      </c>
      <c r="O3534" s="19">
        <f t="shared" si="55"/>
        <v>4.9513280751052662</v>
      </c>
    </row>
    <row r="3535" spans="2:15" x14ac:dyDescent="0.25">
      <c r="B3535" s="40">
        <v>290.24909677954042</v>
      </c>
      <c r="C3535" s="41">
        <v>-10.803466666666667</v>
      </c>
      <c r="E3535" s="19">
        <v>62739.358215394903</v>
      </c>
      <c r="F3535" s="19">
        <v>63014.757754537699</v>
      </c>
      <c r="G3535" s="19">
        <v>62446.887521732999</v>
      </c>
      <c r="O3535" s="19">
        <f t="shared" si="55"/>
        <v>2.990608690015506E-2</v>
      </c>
    </row>
    <row r="3536" spans="2:15" x14ac:dyDescent="0.25">
      <c r="B3536" s="40">
        <v>290.25</v>
      </c>
      <c r="C3536" s="41">
        <v>-10.721466666666666</v>
      </c>
      <c r="E3536" s="19">
        <v>62739.388121481803</v>
      </c>
      <c r="F3536" s="19">
        <v>63014.7826768909</v>
      </c>
      <c r="G3536" s="19">
        <v>62446.911046573201</v>
      </c>
      <c r="O3536" s="19">
        <f t="shared" si="55"/>
        <v>1.9717465751964482</v>
      </c>
    </row>
    <row r="3537" spans="2:15" x14ac:dyDescent="0.25">
      <c r="B3537" s="40">
        <v>290.31591687745214</v>
      </c>
      <c r="C3537" s="41">
        <v>-10.5129</v>
      </c>
      <c r="E3537" s="19">
        <v>62741.359868056999</v>
      </c>
      <c r="F3537" s="19">
        <v>63016.437621995101</v>
      </c>
      <c r="G3537" s="19">
        <v>62448.458074868402</v>
      </c>
      <c r="O3537" s="19">
        <f t="shared" si="55"/>
        <v>5.4830503601988312</v>
      </c>
    </row>
    <row r="3538" spans="2:15" x14ac:dyDescent="0.25">
      <c r="B3538" s="40">
        <v>290.5</v>
      </c>
      <c r="C3538" s="41">
        <v>-10.431433333333333</v>
      </c>
      <c r="E3538" s="19">
        <v>62746.842918417198</v>
      </c>
      <c r="F3538" s="19">
        <v>63021.155978568197</v>
      </c>
      <c r="G3538" s="19">
        <v>62452.729030066301</v>
      </c>
      <c r="O3538" s="19">
        <f t="shared" si="55"/>
        <v>2.7989959992992226</v>
      </c>
    </row>
    <row r="3539" spans="2:15" x14ac:dyDescent="0.25">
      <c r="B3539" s="40">
        <v>290.59415824857768</v>
      </c>
      <c r="C3539" s="41">
        <v>-10.565766666666667</v>
      </c>
      <c r="E3539" s="19">
        <v>62749.641914416497</v>
      </c>
      <c r="F3539" s="19">
        <v>63023.625707287101</v>
      </c>
      <c r="G3539" s="19">
        <v>62454.899854328301</v>
      </c>
      <c r="O3539" s="19">
        <f t="shared" si="55"/>
        <v>4.6528720458009047</v>
      </c>
    </row>
    <row r="3540" spans="2:15" x14ac:dyDescent="0.25">
      <c r="B3540" s="40">
        <v>290.75</v>
      </c>
      <c r="C3540" s="41">
        <v>-10.8307</v>
      </c>
      <c r="E3540" s="19">
        <v>62754.294786462298</v>
      </c>
      <c r="F3540" s="19">
        <v>63027.812587350403</v>
      </c>
      <c r="G3540" s="19">
        <v>62458.5100065441</v>
      </c>
      <c r="O3540" s="19">
        <f t="shared" si="55"/>
        <v>2.6495557681992068</v>
      </c>
    </row>
    <row r="3541" spans="2:15" x14ac:dyDescent="0.25">
      <c r="B3541" s="40">
        <v>290.85371949001114</v>
      </c>
      <c r="C3541" s="41">
        <v>-10.7186</v>
      </c>
      <c r="E3541" s="19">
        <v>62756.944342230498</v>
      </c>
      <c r="F3541" s="19">
        <v>63030.664829613197</v>
      </c>
      <c r="G3541" s="19">
        <v>62460.935574748699</v>
      </c>
      <c r="O3541" s="19">
        <f t="shared" si="55"/>
        <v>1.2775291088037193</v>
      </c>
    </row>
    <row r="3542" spans="2:15" x14ac:dyDescent="0.25">
      <c r="B3542" s="40">
        <v>290.93877174399756</v>
      </c>
      <c r="C3542" s="41">
        <v>-10.557816666666666</v>
      </c>
      <c r="E3542" s="19">
        <v>62758.221871339301</v>
      </c>
      <c r="F3542" s="19">
        <v>63033.0321369089</v>
      </c>
      <c r="G3542" s="19">
        <v>62462.937051340101</v>
      </c>
      <c r="O3542" s="19">
        <f t="shared" si="55"/>
        <v>0.92006711669819197</v>
      </c>
    </row>
    <row r="3543" spans="2:15" x14ac:dyDescent="0.25">
      <c r="B3543" s="40">
        <v>291</v>
      </c>
      <c r="C3543" s="41">
        <v>-10.55015</v>
      </c>
      <c r="E3543" s="19">
        <v>62759.141938455999</v>
      </c>
      <c r="F3543" s="19">
        <v>63034.750819261601</v>
      </c>
      <c r="G3543" s="19">
        <v>62464.386660931297</v>
      </c>
      <c r="O3543" s="19">
        <f t="shared" si="55"/>
        <v>3.7632347015023697</v>
      </c>
    </row>
    <row r="3544" spans="2:15" x14ac:dyDescent="0.25">
      <c r="B3544" s="40">
        <v>291.25</v>
      </c>
      <c r="C3544" s="41">
        <v>-10.671783333333332</v>
      </c>
      <c r="E3544" s="19">
        <v>62762.905173157502</v>
      </c>
      <c r="F3544" s="19">
        <v>63041.939220389599</v>
      </c>
      <c r="G3544" s="19">
        <v>62470.427131395503</v>
      </c>
      <c r="O3544" s="19">
        <f t="shared" si="55"/>
        <v>0.50621022129780613</v>
      </c>
    </row>
    <row r="3545" spans="2:15" x14ac:dyDescent="0.25">
      <c r="B3545" s="40">
        <v>291.28432380558297</v>
      </c>
      <c r="C3545" s="41">
        <v>-10.916600000000001</v>
      </c>
      <c r="E3545" s="19">
        <v>62763.4113833788</v>
      </c>
      <c r="F3545" s="19">
        <v>63042.931293921203</v>
      </c>
      <c r="G3545" s="19">
        <v>62471.258220465999</v>
      </c>
      <c r="O3545" s="19">
        <f t="shared" si="55"/>
        <v>3.1469417432017508</v>
      </c>
    </row>
    <row r="3546" spans="2:15" x14ac:dyDescent="0.25">
      <c r="B3546" s="40">
        <v>291.5</v>
      </c>
      <c r="C3546" s="41">
        <v>-10.931033333333332</v>
      </c>
      <c r="E3546" s="19">
        <v>62766.558325122001</v>
      </c>
      <c r="F3546" s="19">
        <v>63049.286246421201</v>
      </c>
      <c r="G3546" s="19">
        <v>62476.569268943298</v>
      </c>
      <c r="O3546" s="19">
        <f t="shared" si="55"/>
        <v>0.66383157770178514</v>
      </c>
    </row>
    <row r="3547" spans="2:15" x14ac:dyDescent="0.25">
      <c r="B3547" s="40">
        <v>291.54721453300471</v>
      </c>
      <c r="C3547" s="41">
        <v>-10.577533333333333</v>
      </c>
      <c r="E3547" s="19">
        <v>62767.222156699703</v>
      </c>
      <c r="F3547" s="19">
        <v>63050.677156317302</v>
      </c>
      <c r="G3547" s="19">
        <v>62477.729005248897</v>
      </c>
      <c r="O3547" s="19">
        <f t="shared" si="55"/>
        <v>1.066859412494523</v>
      </c>
    </row>
    <row r="3548" spans="2:15" x14ac:dyDescent="0.25">
      <c r="B3548" s="40">
        <v>291.6240873306831</v>
      </c>
      <c r="C3548" s="41">
        <v>-10.261533333333333</v>
      </c>
      <c r="E3548" s="19">
        <v>62768.289016112198</v>
      </c>
      <c r="F3548" s="19">
        <v>63052.958732258099</v>
      </c>
      <c r="G3548" s="19">
        <v>62479.629464126097</v>
      </c>
      <c r="O3548" s="19">
        <f t="shared" si="55"/>
        <v>6.8314052499772515E-2</v>
      </c>
    </row>
    <row r="3549" spans="2:15" x14ac:dyDescent="0.25">
      <c r="B3549" s="40">
        <v>291.62942719488001</v>
      </c>
      <c r="C3549" s="41">
        <v>-10.483366666666667</v>
      </c>
      <c r="E3549" s="19">
        <v>62768.357330164697</v>
      </c>
      <c r="F3549" s="19">
        <v>63053.1069532482</v>
      </c>
      <c r="G3549" s="19">
        <v>62479.752846621101</v>
      </c>
      <c r="O3549" s="19">
        <f t="shared" si="55"/>
        <v>1.6130839325996931</v>
      </c>
    </row>
    <row r="3550" spans="2:15" x14ac:dyDescent="0.25">
      <c r="B3550" s="40">
        <v>291.75</v>
      </c>
      <c r="C3550" s="41">
        <v>-10.796366666666666</v>
      </c>
      <c r="E3550" s="19">
        <v>62769.970414097297</v>
      </c>
      <c r="F3550" s="19">
        <v>63056.693120902601</v>
      </c>
      <c r="G3550" s="19">
        <v>62482.735243955598</v>
      </c>
      <c r="O3550" s="19">
        <f t="shared" si="55"/>
        <v>2.756516043402371</v>
      </c>
    </row>
    <row r="3551" spans="2:15" x14ac:dyDescent="0.25">
      <c r="B3551" s="40">
        <v>291.97454385892593</v>
      </c>
      <c r="C3551" s="41">
        <v>-11.099133333333334</v>
      </c>
      <c r="E3551" s="19">
        <v>62772.7269301407</v>
      </c>
      <c r="F3551" s="19">
        <v>63063.328839621201</v>
      </c>
      <c r="G3551" s="19">
        <v>62488.240676318703</v>
      </c>
      <c r="O3551" s="19">
        <f t="shared" si="55"/>
        <v>0.28352969029947417</v>
      </c>
    </row>
    <row r="3552" spans="2:15" x14ac:dyDescent="0.25">
      <c r="B3552" s="40">
        <v>292</v>
      </c>
      <c r="C3552" s="41">
        <v>-10.842333333333334</v>
      </c>
      <c r="E3552" s="19">
        <v>62773.010459830999</v>
      </c>
      <c r="F3552" s="19">
        <v>63064.061067379902</v>
      </c>
      <c r="G3552" s="19">
        <v>62488.847226813297</v>
      </c>
      <c r="O3552" s="19">
        <f t="shared" si="55"/>
        <v>1.5111426778021269</v>
      </c>
    </row>
    <row r="3553" spans="2:15" x14ac:dyDescent="0.25">
      <c r="B3553" s="40">
        <v>292.14174221266444</v>
      </c>
      <c r="C3553" s="41">
        <v>-10.582099999999999</v>
      </c>
      <c r="E3553" s="19">
        <v>62774.521602508801</v>
      </c>
      <c r="F3553" s="19">
        <v>63068.191073564303</v>
      </c>
      <c r="G3553" s="19">
        <v>62492.265122077602</v>
      </c>
      <c r="O3553" s="19">
        <f t="shared" si="55"/>
        <v>1.0258795617992291</v>
      </c>
    </row>
    <row r="3554" spans="2:15" x14ac:dyDescent="0.25">
      <c r="B3554" s="40">
        <v>292.25</v>
      </c>
      <c r="C3554" s="41">
        <v>-10.356866666666667</v>
      </c>
      <c r="E3554" s="19">
        <v>62775.5474820706</v>
      </c>
      <c r="F3554" s="19">
        <v>63071.291309399101</v>
      </c>
      <c r="G3554" s="19">
        <v>62494.827387897501</v>
      </c>
      <c r="O3554" s="19">
        <f t="shared" si="55"/>
        <v>0.60238595440023346</v>
      </c>
    </row>
    <row r="3555" spans="2:15" x14ac:dyDescent="0.25">
      <c r="B3555" s="40">
        <v>292.31967344838529</v>
      </c>
      <c r="C3555" s="41">
        <v>-10.567466666666668</v>
      </c>
      <c r="E3555" s="19">
        <v>62776.149868025001</v>
      </c>
      <c r="F3555" s="19">
        <v>63073.277647962801</v>
      </c>
      <c r="G3555" s="19">
        <v>62496.467610767802</v>
      </c>
      <c r="O3555" s="19">
        <f t="shared" si="55"/>
        <v>0.58698854919930454</v>
      </c>
    </row>
    <row r="3556" spans="2:15" x14ac:dyDescent="0.25">
      <c r="B3556" s="40">
        <v>292.39517192019883</v>
      </c>
      <c r="C3556" s="41">
        <v>-10.7789</v>
      </c>
      <c r="E3556" s="19">
        <v>62776.7368565742</v>
      </c>
      <c r="F3556" s="19">
        <v>63075.382830528499</v>
      </c>
      <c r="G3556" s="19">
        <v>62498.204811672702</v>
      </c>
      <c r="O3556" s="19">
        <f t="shared" si="55"/>
        <v>0.71364398959849495</v>
      </c>
    </row>
    <row r="3557" spans="2:15" x14ac:dyDescent="0.25">
      <c r="B3557" s="40">
        <v>292.5</v>
      </c>
      <c r="C3557" s="41">
        <v>-10.792566666666666</v>
      </c>
      <c r="E3557" s="19">
        <v>62777.450500563798</v>
      </c>
      <c r="F3557" s="19">
        <v>63078.285070506499</v>
      </c>
      <c r="G3557" s="19">
        <v>62500.597897589098</v>
      </c>
      <c r="O3557" s="19">
        <f t="shared" si="55"/>
        <v>0.84506574890110642</v>
      </c>
    </row>
    <row r="3558" spans="2:15" x14ac:dyDescent="0.25">
      <c r="B3558" s="40">
        <v>292.6648156139226</v>
      </c>
      <c r="C3558" s="41">
        <v>-10.833433333333332</v>
      </c>
      <c r="E3558" s="19">
        <v>62778.2955663127</v>
      </c>
      <c r="F3558" s="19">
        <v>63082.7234312898</v>
      </c>
      <c r="G3558" s="19">
        <v>62504.253783861401</v>
      </c>
      <c r="O3558" s="19">
        <f t="shared" si="55"/>
        <v>0.2108876811034861</v>
      </c>
    </row>
    <row r="3559" spans="2:15" x14ac:dyDescent="0.25">
      <c r="B3559" s="40">
        <v>292.72285175116775</v>
      </c>
      <c r="C3559" s="41">
        <v>-10.5786</v>
      </c>
      <c r="E3559" s="19">
        <v>62778.506453993803</v>
      </c>
      <c r="F3559" s="19">
        <v>63084.243605147298</v>
      </c>
      <c r="G3559" s="19">
        <v>62505.504970861402</v>
      </c>
      <c r="O3559" s="19">
        <f t="shared" si="55"/>
        <v>8.2081064399972092E-2</v>
      </c>
    </row>
    <row r="3560" spans="2:15" x14ac:dyDescent="0.25">
      <c r="B3560" s="40">
        <v>292.75</v>
      </c>
      <c r="C3560" s="41">
        <v>-10.617333333333333</v>
      </c>
      <c r="E3560" s="19">
        <v>62778.588535058203</v>
      </c>
      <c r="F3560" s="19">
        <v>63084.943574248202</v>
      </c>
      <c r="G3560" s="19">
        <v>62506.080926269002</v>
      </c>
      <c r="O3560" s="19">
        <f t="shared" si="55"/>
        <v>0.2427517385003739</v>
      </c>
    </row>
    <row r="3561" spans="2:15" x14ac:dyDescent="0.25">
      <c r="B3561" s="40">
        <v>293</v>
      </c>
      <c r="C3561" s="41">
        <v>-10.470499999999999</v>
      </c>
      <c r="E3561" s="19">
        <v>62778.831286796703</v>
      </c>
      <c r="F3561" s="19">
        <v>63091.1682886872</v>
      </c>
      <c r="G3561" s="19">
        <v>62511.198931213497</v>
      </c>
      <c r="O3561" s="19">
        <f t="shared" si="55"/>
        <v>2.621117964736186E-4</v>
      </c>
    </row>
    <row r="3562" spans="2:15" x14ac:dyDescent="0.25">
      <c r="B3562" s="40">
        <v>293.00997000620231</v>
      </c>
      <c r="C3562" s="41">
        <v>-10.976166666666666</v>
      </c>
      <c r="E3562" s="19">
        <v>62778.8315489085</v>
      </c>
      <c r="F3562" s="19">
        <v>63091.4069890807</v>
      </c>
      <c r="G3562" s="19">
        <v>62511.395112653401</v>
      </c>
      <c r="O3562" s="19">
        <f t="shared" si="55"/>
        <v>4.1151562036247924E-3</v>
      </c>
    </row>
    <row r="3563" spans="2:15" x14ac:dyDescent="0.25">
      <c r="B3563" s="40">
        <v>293.16687521542701</v>
      </c>
      <c r="C3563" s="41">
        <v>-10.762133333333333</v>
      </c>
      <c r="E3563" s="19">
        <v>62778.835664064703</v>
      </c>
      <c r="F3563" s="19">
        <v>63095.048987914597</v>
      </c>
      <c r="G3563" s="19">
        <v>62514.391324456003</v>
      </c>
      <c r="O3563" s="19">
        <f t="shared" si="55"/>
        <v>2.1755283960374072E-3</v>
      </c>
    </row>
    <row r="3564" spans="2:15" x14ac:dyDescent="0.25">
      <c r="B3564" s="40">
        <v>293.25</v>
      </c>
      <c r="C3564" s="41">
        <v>-10.753300000000001</v>
      </c>
      <c r="E3564" s="19">
        <v>62778.837839593099</v>
      </c>
      <c r="F3564" s="19">
        <v>63096.894829795499</v>
      </c>
      <c r="G3564" s="19">
        <v>62515.9144359493</v>
      </c>
      <c r="O3564" s="19">
        <f t="shared" si="55"/>
        <v>1.0746586995082907E-3</v>
      </c>
    </row>
    <row r="3565" spans="2:15" x14ac:dyDescent="0.25">
      <c r="B3565" s="40">
        <v>293.29104011670569</v>
      </c>
      <c r="C3565" s="41">
        <v>-10.2517</v>
      </c>
      <c r="E3565" s="19">
        <v>62778.838914251799</v>
      </c>
      <c r="F3565" s="19">
        <v>63097.786525042597</v>
      </c>
      <c r="G3565" s="19">
        <v>62516.6520898667</v>
      </c>
      <c r="O3565" s="19">
        <f t="shared" si="55"/>
        <v>1.6775159019744024E-3</v>
      </c>
    </row>
    <row r="3566" spans="2:15" x14ac:dyDescent="0.25">
      <c r="B3566" s="40">
        <v>293.35513627588892</v>
      </c>
      <c r="C3566" s="41">
        <v>-10.655666666666667</v>
      </c>
      <c r="E3566" s="19">
        <v>62778.840591767701</v>
      </c>
      <c r="F3566" s="19">
        <v>63099.152036386498</v>
      </c>
      <c r="G3566" s="19">
        <v>62517.784800274603</v>
      </c>
      <c r="O3566" s="19">
        <f t="shared" si="55"/>
        <v>3.8006218965165317E-3</v>
      </c>
    </row>
    <row r="3567" spans="2:15" x14ac:dyDescent="0.25">
      <c r="B3567" s="40">
        <v>293.5</v>
      </c>
      <c r="C3567" s="41">
        <v>-10.536466666666666</v>
      </c>
      <c r="E3567" s="19">
        <v>62778.844392389597</v>
      </c>
      <c r="F3567" s="19">
        <v>63102.127740851203</v>
      </c>
      <c r="G3567" s="19">
        <v>62520.270837438402</v>
      </c>
      <c r="O3567" s="19">
        <f t="shared" si="55"/>
        <v>5.2422372027649544E-3</v>
      </c>
    </row>
    <row r="3568" spans="2:15" x14ac:dyDescent="0.25">
      <c r="B3568" s="40">
        <v>293.70031407364695</v>
      </c>
      <c r="C3568" s="41">
        <v>-11.046133333333332</v>
      </c>
      <c r="E3568" s="19">
        <v>62778.8496346268</v>
      </c>
      <c r="F3568" s="19">
        <v>63105.967283851503</v>
      </c>
      <c r="G3568" s="19">
        <v>62523.533107941803</v>
      </c>
      <c r="O3568" s="19">
        <f t="shared" si="55"/>
        <v>1.310559302510228E-3</v>
      </c>
    </row>
    <row r="3569" spans="2:15" x14ac:dyDescent="0.25">
      <c r="B3569" s="40">
        <v>293.75</v>
      </c>
      <c r="C3569" s="41">
        <v>-10.827366666666665</v>
      </c>
      <c r="E3569" s="19">
        <v>62778.850945186103</v>
      </c>
      <c r="F3569" s="19">
        <v>63106.879860833003</v>
      </c>
      <c r="G3569" s="19">
        <v>62524.321266111998</v>
      </c>
      <c r="O3569" s="19">
        <f t="shared" si="55"/>
        <v>2.5424850973649882E-3</v>
      </c>
    </row>
    <row r="3570" spans="2:15" x14ac:dyDescent="0.25">
      <c r="B3570" s="40">
        <v>293.84680427746912</v>
      </c>
      <c r="C3570" s="41">
        <v>-10.624066666666666</v>
      </c>
      <c r="E3570" s="19">
        <v>62778.8534876712</v>
      </c>
      <c r="F3570" s="19">
        <v>63108.596971725099</v>
      </c>
      <c r="G3570" s="19">
        <v>62525.821830529203</v>
      </c>
      <c r="O3570" s="19">
        <f t="shared" si="55"/>
        <v>2.4114291009027511E-3</v>
      </c>
    </row>
    <row r="3571" spans="2:15" x14ac:dyDescent="0.25">
      <c r="B3571" s="40">
        <v>293.93909917323617</v>
      </c>
      <c r="C3571" s="41">
        <v>-10.170433333333333</v>
      </c>
      <c r="E3571" s="19">
        <v>62778.855899100301</v>
      </c>
      <c r="F3571" s="19">
        <v>63110.161158781899</v>
      </c>
      <c r="G3571" s="19">
        <v>62527.212693181398</v>
      </c>
      <c r="O3571" s="19">
        <f t="shared" si="55"/>
        <v>1.5988822997314855E-3</v>
      </c>
    </row>
    <row r="3572" spans="2:15" x14ac:dyDescent="0.25">
      <c r="B3572" s="40">
        <v>294</v>
      </c>
      <c r="C3572" s="41">
        <v>-10.135066666666667</v>
      </c>
      <c r="E3572" s="19">
        <v>62778.857497982601</v>
      </c>
      <c r="F3572" s="19">
        <v>63111.164028719701</v>
      </c>
      <c r="G3572" s="19">
        <v>62528.1188524014</v>
      </c>
      <c r="O3572" s="19">
        <f t="shared" si="55"/>
        <v>1.2057146013830788E-3</v>
      </c>
    </row>
    <row r="3573" spans="2:15" x14ac:dyDescent="0.25">
      <c r="B3573" s="40">
        <v>294.04550305014101</v>
      </c>
      <c r="C3573" s="41">
        <v>-10.542366666666666</v>
      </c>
      <c r="E3573" s="19">
        <v>62778.858703697202</v>
      </c>
      <c r="F3573" s="19">
        <v>63111.902360650703</v>
      </c>
      <c r="G3573" s="19">
        <v>62528.794279884503</v>
      </c>
      <c r="O3573" s="19">
        <f t="shared" si="55"/>
        <v>5.347081896616146E-3</v>
      </c>
    </row>
    <row r="3574" spans="2:15" x14ac:dyDescent="0.25">
      <c r="B3574" s="40">
        <v>294.25</v>
      </c>
      <c r="C3574" s="41">
        <v>-10.753599999999999</v>
      </c>
      <c r="E3574" s="19">
        <v>62778.864050779099</v>
      </c>
      <c r="F3574" s="19">
        <v>63114.993083490001</v>
      </c>
      <c r="G3574" s="19">
        <v>62531.716726737701</v>
      </c>
      <c r="O3574" s="19">
        <f t="shared" si="55"/>
        <v>3.6957772026653402E-3</v>
      </c>
    </row>
    <row r="3575" spans="2:15" x14ac:dyDescent="0.25">
      <c r="B3575" s="40">
        <v>294.39064120164915</v>
      </c>
      <c r="C3575" s="41">
        <v>-10.739066666666666</v>
      </c>
      <c r="E3575" s="19">
        <v>62778.867746556301</v>
      </c>
      <c r="F3575" s="19">
        <v>63116.956783291302</v>
      </c>
      <c r="G3575" s="19">
        <v>62533.677872770102</v>
      </c>
      <c r="O3575" s="19">
        <f t="shared" si="55"/>
        <v>2.8570192953338847E-3</v>
      </c>
    </row>
    <row r="3576" spans="2:15" x14ac:dyDescent="0.25">
      <c r="B3576" s="40">
        <v>294.5</v>
      </c>
      <c r="C3576" s="41">
        <v>-10.495800000000001</v>
      </c>
      <c r="E3576" s="19">
        <v>62778.870603575597</v>
      </c>
      <c r="F3576" s="19">
        <v>63118.379864122799</v>
      </c>
      <c r="G3576" s="19">
        <v>62535.168019552097</v>
      </c>
      <c r="O3576" s="19">
        <f t="shared" si="55"/>
        <v>5.5567714007338509E-3</v>
      </c>
    </row>
    <row r="3577" spans="2:15" x14ac:dyDescent="0.25">
      <c r="B3577" s="40">
        <v>294.71174575049497</v>
      </c>
      <c r="C3577" s="41">
        <v>-10.387766666666666</v>
      </c>
      <c r="E3577" s="19">
        <v>62778.876160346997</v>
      </c>
      <c r="F3577" s="19">
        <v>63120.914859614801</v>
      </c>
      <c r="G3577" s="19">
        <v>62538.019382793398</v>
      </c>
      <c r="O3577" s="19">
        <f t="shared" si="55"/>
        <v>6.2906850507715717E-4</v>
      </c>
    </row>
    <row r="3578" spans="2:15" x14ac:dyDescent="0.25">
      <c r="B3578" s="40">
        <v>294.73591314199473</v>
      </c>
      <c r="C3578" s="41">
        <v>-10.541033333333333</v>
      </c>
      <c r="E3578" s="19">
        <v>62778.876789415503</v>
      </c>
      <c r="F3578" s="19">
        <v>63121.182729175198</v>
      </c>
      <c r="G3578" s="19">
        <v>62538.339382224098</v>
      </c>
      <c r="O3578" s="19">
        <f t="shared" si="55"/>
        <v>3.6695659946417436E-4</v>
      </c>
    </row>
    <row r="3579" spans="2:15" x14ac:dyDescent="0.25">
      <c r="B3579" s="40">
        <v>294.75</v>
      </c>
      <c r="C3579" s="41">
        <v>-10.5304</v>
      </c>
      <c r="E3579" s="19">
        <v>62778.877156372102</v>
      </c>
      <c r="F3579" s="19">
        <v>63121.337209596801</v>
      </c>
      <c r="G3579" s="19">
        <v>62538.525861276001</v>
      </c>
      <c r="O3579" s="19">
        <f t="shared" si="55"/>
        <v>4.5345350954448804E-3</v>
      </c>
    </row>
    <row r="3580" spans="2:15" x14ac:dyDescent="0.25">
      <c r="B3580" s="40">
        <v>294.92304785743664</v>
      </c>
      <c r="C3580" s="41">
        <v>-10.363666666666667</v>
      </c>
      <c r="E3580" s="19">
        <v>62778.881690907197</v>
      </c>
      <c r="F3580" s="19">
        <v>63123.139032251398</v>
      </c>
      <c r="G3580" s="19">
        <v>62540.822689374501</v>
      </c>
      <c r="O3580" s="19">
        <f t="shared" si="55"/>
        <v>2.0182613006909378E-3</v>
      </c>
    </row>
    <row r="3581" spans="2:15" x14ac:dyDescent="0.25">
      <c r="B3581" s="40">
        <v>295</v>
      </c>
      <c r="C3581" s="41">
        <v>-10.157166666666667</v>
      </c>
      <c r="E3581" s="19">
        <v>62778.883709168498</v>
      </c>
      <c r="F3581" s="19">
        <v>63123.8770894298</v>
      </c>
      <c r="G3581" s="19">
        <v>62541.8432696456</v>
      </c>
      <c r="O3581" s="19">
        <f t="shared" si="55"/>
        <v>2.1231061036814936E-3</v>
      </c>
    </row>
    <row r="3582" spans="2:15" x14ac:dyDescent="0.25">
      <c r="B3582" s="40">
        <v>295.08113355868352</v>
      </c>
      <c r="C3582" s="41">
        <v>-10.330399999999999</v>
      </c>
      <c r="E3582" s="19">
        <v>62778.885832274602</v>
      </c>
      <c r="F3582" s="19">
        <v>63124.602323486397</v>
      </c>
      <c r="G3582" s="19">
        <v>62542.9169331667</v>
      </c>
      <c r="O3582" s="19">
        <f t="shared" si="55"/>
        <v>4.4296904015936889E-3</v>
      </c>
    </row>
    <row r="3583" spans="2:15" x14ac:dyDescent="0.25">
      <c r="B3583" s="40">
        <v>295.25</v>
      </c>
      <c r="C3583" s="41">
        <v>-10.573333333333332</v>
      </c>
      <c r="E3583" s="19">
        <v>62778.890261965003</v>
      </c>
      <c r="F3583" s="19">
        <v>63125.890048955698</v>
      </c>
      <c r="G3583" s="19">
        <v>62545.157524044502</v>
      </c>
      <c r="O3583" s="19">
        <f t="shared" si="55"/>
        <v>4.6131687995512038E-3</v>
      </c>
    </row>
    <row r="3584" spans="2:15" x14ac:dyDescent="0.25">
      <c r="B3584" s="40">
        <v>295.42636375676631</v>
      </c>
      <c r="C3584" s="41">
        <v>-10.681699999999999</v>
      </c>
      <c r="E3584" s="19">
        <v>62778.894875133803</v>
      </c>
      <c r="F3584" s="19">
        <v>63126.801188703299</v>
      </c>
      <c r="G3584" s="19">
        <v>62547.492073373498</v>
      </c>
      <c r="O3584" s="19">
        <f t="shared" si="55"/>
        <v>4.9801249406300485E-4</v>
      </c>
    </row>
    <row r="3585" spans="2:15" x14ac:dyDescent="0.25">
      <c r="B3585" s="40">
        <v>295.44452121302254</v>
      </c>
      <c r="C3585" s="41">
        <v>-10.357833333333334</v>
      </c>
      <c r="E3585" s="19">
        <v>62778.895373146297</v>
      </c>
      <c r="F3585" s="19">
        <v>63126.867792784498</v>
      </c>
      <c r="G3585" s="19">
        <v>62547.744193219201</v>
      </c>
      <c r="O3585" s="19">
        <f t="shared" si="55"/>
        <v>1.0484474041732028E-3</v>
      </c>
    </row>
    <row r="3586" spans="2:15" x14ac:dyDescent="0.25">
      <c r="B3586" s="40">
        <v>295.48471690407206</v>
      </c>
      <c r="C3586" s="41">
        <v>-10.3881</v>
      </c>
      <c r="E3586" s="19">
        <v>62778.896421593701</v>
      </c>
      <c r="F3586" s="19">
        <v>63126.9855111254</v>
      </c>
      <c r="G3586" s="19">
        <v>62548.2750421085</v>
      </c>
      <c r="O3586" s="19">
        <f t="shared" si="55"/>
        <v>3.931678002118133E-4</v>
      </c>
    </row>
    <row r="3587" spans="2:15" x14ac:dyDescent="0.25">
      <c r="B3587" s="40">
        <v>295.5</v>
      </c>
      <c r="C3587" s="41">
        <v>-10.269766666666667</v>
      </c>
      <c r="E3587" s="19">
        <v>62778.896814761501</v>
      </c>
      <c r="F3587" s="19">
        <v>63127.021539674199</v>
      </c>
      <c r="G3587" s="19">
        <v>62548.474136105098</v>
      </c>
      <c r="O3587" s="19">
        <f t="shared" ref="O3587:O3650" si="56">E3588-E3587</f>
        <v>6.5527964979992248E-3</v>
      </c>
    </row>
    <row r="3588" spans="2:15" x14ac:dyDescent="0.25">
      <c r="B3588" s="40">
        <v>295.75</v>
      </c>
      <c r="C3588" s="41">
        <v>-10.399133333333333</v>
      </c>
      <c r="E3588" s="19">
        <v>62778.903367557999</v>
      </c>
      <c r="F3588" s="19">
        <v>63127.021539674199</v>
      </c>
      <c r="G3588" s="19">
        <v>62551.794794073001</v>
      </c>
      <c r="O3588" s="19">
        <f t="shared" si="56"/>
        <v>5.7664610358187929E-4</v>
      </c>
    </row>
    <row r="3589" spans="2:15" x14ac:dyDescent="0.25">
      <c r="B3589" s="40">
        <v>295.77160338690749</v>
      </c>
      <c r="C3589" s="41">
        <v>-10.4808</v>
      </c>
      <c r="E3589" s="19">
        <v>62778.903944204103</v>
      </c>
      <c r="F3589" s="19">
        <v>63127.021539674199</v>
      </c>
      <c r="G3589" s="19">
        <v>62552.087261910398</v>
      </c>
      <c r="O3589" s="19">
        <f t="shared" si="56"/>
        <v>4.8228581945295446E-3</v>
      </c>
    </row>
    <row r="3590" spans="2:15" x14ac:dyDescent="0.25">
      <c r="B3590" s="40">
        <v>295.95555823659805</v>
      </c>
      <c r="C3590" s="41">
        <v>-10.3591</v>
      </c>
      <c r="E3590" s="19">
        <v>62778.908767062298</v>
      </c>
      <c r="F3590" s="19">
        <v>63127.021539674199</v>
      </c>
      <c r="G3590" s="19">
        <v>62554.535250955698</v>
      </c>
      <c r="O3590" s="19">
        <f t="shared" si="56"/>
        <v>1.153292199887801E-3</v>
      </c>
    </row>
    <row r="3591" spans="2:15" x14ac:dyDescent="0.25">
      <c r="B3591" s="40">
        <v>296</v>
      </c>
      <c r="C3591" s="41">
        <v>-10.369133333333332</v>
      </c>
      <c r="E3591" s="19">
        <v>62778.909920354497</v>
      </c>
      <c r="F3591" s="19">
        <v>63127.021539674199</v>
      </c>
      <c r="G3591" s="19">
        <v>62555.121186194097</v>
      </c>
      <c r="O3591" s="19">
        <f t="shared" si="56"/>
        <v>3.0667087994515896E-3</v>
      </c>
    </row>
    <row r="3592" spans="2:15" x14ac:dyDescent="0.25">
      <c r="B3592" s="40">
        <v>296.11685209977156</v>
      </c>
      <c r="C3592" s="41">
        <v>-10.379233333333334</v>
      </c>
      <c r="E3592" s="19">
        <v>62778.912987063297</v>
      </c>
      <c r="F3592" s="19">
        <v>63127.021539674199</v>
      </c>
      <c r="G3592" s="19">
        <v>62556.680384548301</v>
      </c>
      <c r="O3592" s="19">
        <f t="shared" si="56"/>
        <v>3.4860877058235928E-3</v>
      </c>
    </row>
    <row r="3593" spans="2:15" x14ac:dyDescent="0.25">
      <c r="B3593" s="40">
        <v>296.25</v>
      </c>
      <c r="C3593" s="41">
        <v>-10.485266666666666</v>
      </c>
      <c r="E3593" s="19">
        <v>62778.916473151003</v>
      </c>
      <c r="F3593" s="19">
        <v>63127.021539674199</v>
      </c>
      <c r="G3593" s="19">
        <v>62558.455000713802</v>
      </c>
      <c r="O3593" s="19">
        <f t="shared" si="56"/>
        <v>2.0968949684174731E-4</v>
      </c>
    </row>
    <row r="3594" spans="2:15" x14ac:dyDescent="0.25">
      <c r="B3594" s="40">
        <v>296.25791459083604</v>
      </c>
      <c r="C3594" s="41">
        <v>-10.525966666666667</v>
      </c>
      <c r="E3594" s="19">
        <v>62778.9166828405</v>
      </c>
      <c r="F3594" s="19">
        <v>63127.021539674199</v>
      </c>
      <c r="G3594" s="19">
        <v>62558.561824218603</v>
      </c>
      <c r="O3594" s="19">
        <f t="shared" si="56"/>
        <v>5.2160260020173155E-3</v>
      </c>
    </row>
    <row r="3595" spans="2:15" x14ac:dyDescent="0.25">
      <c r="B3595" s="40">
        <v>296.45665589635394</v>
      </c>
      <c r="C3595" s="41">
        <v>-10.2317</v>
      </c>
      <c r="E3595" s="19">
        <v>62778.921898866502</v>
      </c>
      <c r="F3595" s="19">
        <v>63127.021539674199</v>
      </c>
      <c r="G3595" s="19">
        <v>62561.222220746997</v>
      </c>
      <c r="O3595" s="19">
        <f t="shared" si="56"/>
        <v>5.3446695019374602E-3</v>
      </c>
    </row>
    <row r="3596" spans="2:15" x14ac:dyDescent="0.25">
      <c r="B3596" s="40">
        <v>296.46210954602316</v>
      </c>
      <c r="C3596" s="41">
        <v>-10.388533333333333</v>
      </c>
      <c r="E3596" s="19">
        <v>62778.927243536004</v>
      </c>
      <c r="F3596" s="19">
        <v>63127.021539674199</v>
      </c>
      <c r="G3596" s="19">
        <v>62561.289147066898</v>
      </c>
      <c r="O3596" s="19">
        <f t="shared" si="56"/>
        <v>4.548427699774038E-2</v>
      </c>
    </row>
    <row r="3597" spans="2:15" x14ac:dyDescent="0.25">
      <c r="B3597" s="40">
        <v>296.5</v>
      </c>
      <c r="C3597" s="41">
        <v>-10.305266666666666</v>
      </c>
      <c r="E3597" s="19">
        <v>62778.972727813001</v>
      </c>
      <c r="F3597" s="19">
        <v>63127.021539674199</v>
      </c>
      <c r="G3597" s="19">
        <v>62561.797925877901</v>
      </c>
      <c r="O3597" s="19">
        <f t="shared" si="56"/>
        <v>0.51093137900170404</v>
      </c>
    </row>
    <row r="3598" spans="2:15" x14ac:dyDescent="0.25">
      <c r="B3598" s="40">
        <v>296.75</v>
      </c>
      <c r="C3598" s="41">
        <v>-10.346633333333335</v>
      </c>
      <c r="E3598" s="19">
        <v>62779.483659192003</v>
      </c>
      <c r="F3598" s="19">
        <v>63127.021539674199</v>
      </c>
      <c r="G3598" s="19">
        <v>62565.151649932101</v>
      </c>
      <c r="O3598" s="19">
        <f t="shared" si="56"/>
        <v>0.16717910129955271</v>
      </c>
    </row>
    <row r="3599" spans="2:15" x14ac:dyDescent="0.25">
      <c r="B3599" s="40">
        <v>296.80737537632666</v>
      </c>
      <c r="C3599" s="41">
        <v>-10.361433333333334</v>
      </c>
      <c r="E3599" s="19">
        <v>62779.650838293303</v>
      </c>
      <c r="F3599" s="19">
        <v>63127.021539674199</v>
      </c>
      <c r="G3599" s="19">
        <v>62565.917986297201</v>
      </c>
      <c r="O3599" s="19">
        <f t="shared" si="56"/>
        <v>0.49283253459725529</v>
      </c>
    </row>
    <row r="3600" spans="2:15" x14ac:dyDescent="0.25">
      <c r="B3600" s="40">
        <v>296.94831116048124</v>
      </c>
      <c r="C3600" s="41">
        <v>-10.279666666666666</v>
      </c>
      <c r="E3600" s="19">
        <v>62780.1436708279</v>
      </c>
      <c r="F3600" s="19">
        <v>63127.021539674199</v>
      </c>
      <c r="G3600" s="19">
        <v>62567.816577553604</v>
      </c>
      <c r="O3600" s="19">
        <f t="shared" si="56"/>
        <v>0.20986221179919085</v>
      </c>
    </row>
    <row r="3601" spans="2:15" x14ac:dyDescent="0.25">
      <c r="B3601" s="40">
        <v>297</v>
      </c>
      <c r="C3601" s="41">
        <v>-10.295033333333334</v>
      </c>
      <c r="E3601" s="19">
        <v>62780.353533039699</v>
      </c>
      <c r="F3601" s="19">
        <v>63127.021539674199</v>
      </c>
      <c r="G3601" s="19">
        <v>62568.517839050997</v>
      </c>
      <c r="O3601" s="19">
        <f t="shared" si="56"/>
        <v>0.13211489630339202</v>
      </c>
    </row>
    <row r="3602" spans="2:15" x14ac:dyDescent="0.25">
      <c r="B3602" s="40">
        <v>297.0312407676555</v>
      </c>
      <c r="C3602" s="41">
        <v>-10.108633333333332</v>
      </c>
      <c r="E3602" s="19">
        <v>62780.485647936002</v>
      </c>
      <c r="F3602" s="19">
        <v>63127.021539674199</v>
      </c>
      <c r="G3602" s="19">
        <v>62568.936146467997</v>
      </c>
      <c r="O3602" s="19">
        <f t="shared" si="56"/>
        <v>0.56885645959846443</v>
      </c>
    </row>
    <row r="3603" spans="2:15" x14ac:dyDescent="0.25">
      <c r="B3603" s="40">
        <v>297.15264924134658</v>
      </c>
      <c r="C3603" s="41">
        <v>-10.3531</v>
      </c>
      <c r="E3603" s="19">
        <v>62781.054504395601</v>
      </c>
      <c r="F3603" s="19">
        <v>63127.021539674199</v>
      </c>
      <c r="G3603" s="19">
        <v>62570.583843050597</v>
      </c>
      <c r="O3603" s="19">
        <f t="shared" si="56"/>
        <v>0.50533056700078305</v>
      </c>
    </row>
    <row r="3604" spans="2:15" x14ac:dyDescent="0.25">
      <c r="B3604" s="40">
        <v>297.25</v>
      </c>
      <c r="C3604" s="41">
        <v>-10.415433333333333</v>
      </c>
      <c r="E3604" s="19">
        <v>62781.559834962602</v>
      </c>
      <c r="F3604" s="19">
        <v>63127.021539674199</v>
      </c>
      <c r="G3604" s="19">
        <v>62571.895077104702</v>
      </c>
      <c r="O3604" s="19">
        <f t="shared" si="56"/>
        <v>1.058606630002032</v>
      </c>
    </row>
    <row r="3605" spans="2:15" x14ac:dyDescent="0.25">
      <c r="B3605" s="40">
        <v>297.43102099717089</v>
      </c>
      <c r="C3605" s="41">
        <v>-10.271633333333332</v>
      </c>
      <c r="E3605" s="19">
        <v>62782.618441592604</v>
      </c>
      <c r="F3605" s="19">
        <v>63127.021539674199</v>
      </c>
      <c r="G3605" s="19">
        <v>62574.342807863199</v>
      </c>
      <c r="O3605" s="19">
        <f t="shared" si="56"/>
        <v>0.42721629719744669</v>
      </c>
    </row>
    <row r="3606" spans="2:15" x14ac:dyDescent="0.25">
      <c r="B3606" s="40">
        <v>297.49793079174754</v>
      </c>
      <c r="C3606" s="41">
        <v>-10.289333333333333</v>
      </c>
      <c r="E3606" s="19">
        <v>62783.045657889801</v>
      </c>
      <c r="F3606" s="19">
        <v>63127.021539674199</v>
      </c>
      <c r="G3606" s="19">
        <v>62575.248689719498</v>
      </c>
      <c r="O3606" s="19">
        <f t="shared" si="56"/>
        <v>1.3029275600274559E-2</v>
      </c>
    </row>
    <row r="3607" spans="2:15" x14ac:dyDescent="0.25">
      <c r="B3607" s="40">
        <v>297.5</v>
      </c>
      <c r="C3607" s="41">
        <v>-10.390033333333333</v>
      </c>
      <c r="E3607" s="19">
        <v>62783.058687165401</v>
      </c>
      <c r="F3607" s="19">
        <v>63127.021539674199</v>
      </c>
      <c r="G3607" s="19">
        <v>62575.275726352702</v>
      </c>
      <c r="O3607" s="19">
        <f t="shared" si="56"/>
        <v>1.7449535093983286</v>
      </c>
    </row>
    <row r="3608" spans="2:15" x14ac:dyDescent="0.25">
      <c r="B3608" s="40">
        <v>297.75</v>
      </c>
      <c r="C3608" s="41">
        <v>-10.669700000000001</v>
      </c>
      <c r="E3608" s="19">
        <v>62784.8036406748</v>
      </c>
      <c r="F3608" s="19">
        <v>63127.021539674199</v>
      </c>
      <c r="G3608" s="19">
        <v>62578.651400256997</v>
      </c>
      <c r="O3608" s="19">
        <f t="shared" si="56"/>
        <v>0.41230381269997451</v>
      </c>
    </row>
    <row r="3609" spans="2:15" x14ac:dyDescent="0.25">
      <c r="B3609" s="40">
        <v>297.80459739139911</v>
      </c>
      <c r="C3609" s="41">
        <v>-10.527233333333333</v>
      </c>
      <c r="E3609" s="19">
        <v>62785.2159444875</v>
      </c>
      <c r="F3609" s="19">
        <v>63127.021539674199</v>
      </c>
      <c r="G3609" s="19">
        <v>62579.392547974501</v>
      </c>
      <c r="O3609" s="19">
        <f t="shared" si="56"/>
        <v>0.29024988399760332</v>
      </c>
    </row>
    <row r="3610" spans="2:15" x14ac:dyDescent="0.25">
      <c r="B3610" s="40">
        <v>297.84321967819392</v>
      </c>
      <c r="C3610" s="41">
        <v>-10.663833333333335</v>
      </c>
      <c r="E3610" s="19">
        <v>62785.506194371497</v>
      </c>
      <c r="F3610" s="19">
        <v>63127.021539674199</v>
      </c>
      <c r="G3610" s="19">
        <v>62579.904189114597</v>
      </c>
      <c r="O3610" s="19">
        <f t="shared" si="56"/>
        <v>0.48253759270301089</v>
      </c>
    </row>
    <row r="3611" spans="2:15" x14ac:dyDescent="0.25">
      <c r="B3611" s="40">
        <v>297.90528237461393</v>
      </c>
      <c r="C3611" s="41">
        <v>-10.383333333333333</v>
      </c>
      <c r="E3611" s="19">
        <v>62785.9887319642</v>
      </c>
      <c r="F3611" s="19">
        <v>63127.021539674199</v>
      </c>
      <c r="G3611" s="19">
        <v>62580.7381412252</v>
      </c>
      <c r="O3611" s="19">
        <f t="shared" si="56"/>
        <v>0.75951455280301161</v>
      </c>
    </row>
    <row r="3612" spans="2:15" x14ac:dyDescent="0.25">
      <c r="B3612" s="40">
        <v>298</v>
      </c>
      <c r="C3612" s="41">
        <v>-10.491400000000001</v>
      </c>
      <c r="E3612" s="19">
        <v>62786.748246517003</v>
      </c>
      <c r="F3612" s="19">
        <v>63127.021539674199</v>
      </c>
      <c r="G3612" s="19">
        <v>62582.0137122796</v>
      </c>
      <c r="O3612" s="19">
        <f t="shared" si="56"/>
        <v>1.5743211199951475</v>
      </c>
    </row>
    <row r="3613" spans="2:15" x14ac:dyDescent="0.25">
      <c r="B3613" s="40">
        <v>298.18851555135018</v>
      </c>
      <c r="C3613" s="41">
        <v>-10.4381</v>
      </c>
      <c r="E3613" s="19">
        <v>62788.322567636998</v>
      </c>
      <c r="F3613" s="19">
        <v>63127.021539674199</v>
      </c>
      <c r="G3613" s="19">
        <v>62584.541637023198</v>
      </c>
      <c r="O3613" s="19">
        <f t="shared" si="56"/>
        <v>0.5234880815987708</v>
      </c>
    </row>
    <row r="3614" spans="2:15" x14ac:dyDescent="0.25">
      <c r="B3614" s="40">
        <v>298.25</v>
      </c>
      <c r="C3614" s="41">
        <v>-10.744733333333334</v>
      </c>
      <c r="E3614" s="19">
        <v>62788.846055718597</v>
      </c>
      <c r="F3614" s="19">
        <v>63127.021539674199</v>
      </c>
      <c r="G3614" s="19">
        <v>62585.354275882601</v>
      </c>
      <c r="O3614" s="19">
        <f t="shared" si="56"/>
        <v>1.0653685964061879</v>
      </c>
    </row>
    <row r="3615" spans="2:15" x14ac:dyDescent="0.25">
      <c r="B3615" s="40">
        <v>298.37159226100141</v>
      </c>
      <c r="C3615" s="41">
        <v>-10.511333333333333</v>
      </c>
      <c r="E3615" s="19">
        <v>62789.911424315003</v>
      </c>
      <c r="F3615" s="19">
        <v>63127.021539674199</v>
      </c>
      <c r="G3615" s="19">
        <v>62586.974049427299</v>
      </c>
      <c r="O3615" s="19">
        <f t="shared" si="56"/>
        <v>1.1391949911994743</v>
      </c>
    </row>
    <row r="3616" spans="2:15" x14ac:dyDescent="0.25">
      <c r="B3616" s="40">
        <v>298.5</v>
      </c>
      <c r="C3616" s="41">
        <v>-10.407733333333333</v>
      </c>
      <c r="E3616" s="19">
        <v>62791.050619306203</v>
      </c>
      <c r="F3616" s="19">
        <v>63127.021539674199</v>
      </c>
      <c r="G3616" s="19">
        <v>62588.664704527699</v>
      </c>
      <c r="O3616" s="19">
        <f t="shared" si="56"/>
        <v>0.30551249039854156</v>
      </c>
    </row>
    <row r="3617" spans="2:15" x14ac:dyDescent="0.25">
      <c r="B3617" s="40">
        <v>298.53381806188099</v>
      </c>
      <c r="C3617" s="41">
        <v>-10.445433333333334</v>
      </c>
      <c r="E3617" s="19">
        <v>62791.356131796601</v>
      </c>
      <c r="F3617" s="19">
        <v>63127.021539674199</v>
      </c>
      <c r="G3617" s="19">
        <v>62589.112133693801</v>
      </c>
      <c r="O3617" s="19">
        <f t="shared" si="56"/>
        <v>0.3968344052991597</v>
      </c>
    </row>
    <row r="3618" spans="2:15" x14ac:dyDescent="0.25">
      <c r="B3618" s="40">
        <v>298.57788641893546</v>
      </c>
      <c r="C3618" s="41">
        <v>-10.552200000000001</v>
      </c>
      <c r="E3618" s="19">
        <v>62791.752966201901</v>
      </c>
      <c r="F3618" s="19">
        <v>63127.021539674199</v>
      </c>
      <c r="G3618" s="19">
        <v>62589.690067641699</v>
      </c>
      <c r="O3618" s="19">
        <f t="shared" si="56"/>
        <v>1.5625221040972974</v>
      </c>
    </row>
    <row r="3619" spans="2:15" x14ac:dyDescent="0.25">
      <c r="B3619" s="40">
        <v>298.75</v>
      </c>
      <c r="C3619" s="41">
        <v>-10.553366666666667</v>
      </c>
      <c r="E3619" s="19">
        <v>62793.315488305998</v>
      </c>
      <c r="F3619" s="19">
        <v>63127.021539674199</v>
      </c>
      <c r="G3619" s="19">
        <v>62591.936611677098</v>
      </c>
      <c r="O3619" s="19">
        <f t="shared" si="56"/>
        <v>0.72990816509991419</v>
      </c>
    </row>
    <row r="3620" spans="2:15" x14ac:dyDescent="0.25">
      <c r="B3620" s="40">
        <v>298.83044762452414</v>
      </c>
      <c r="C3620" s="41">
        <v>-10.219900000000001</v>
      </c>
      <c r="E3620" s="19">
        <v>62794.045396471098</v>
      </c>
      <c r="F3620" s="19">
        <v>63127.021539674199</v>
      </c>
      <c r="G3620" s="19">
        <v>62592.974116468497</v>
      </c>
      <c r="O3620" s="19">
        <f t="shared" si="56"/>
        <v>0.4471149024029728</v>
      </c>
    </row>
    <row r="3621" spans="2:15" x14ac:dyDescent="0.25">
      <c r="B3621" s="40">
        <v>298.8791268604507</v>
      </c>
      <c r="C3621" s="41">
        <v>-10.457966666666666</v>
      </c>
      <c r="E3621" s="19">
        <v>62794.492511373501</v>
      </c>
      <c r="F3621" s="19">
        <v>63127.021539674199</v>
      </c>
      <c r="G3621" s="19">
        <v>62593.607097927903</v>
      </c>
      <c r="O3621" s="19">
        <f t="shared" si="56"/>
        <v>1.1018160992025514</v>
      </c>
    </row>
    <row r="3622" spans="2:15" x14ac:dyDescent="0.25">
      <c r="B3622" s="40">
        <v>299</v>
      </c>
      <c r="C3622" s="41">
        <v>-10.423933333333334</v>
      </c>
      <c r="E3622" s="19">
        <v>62795.594327472703</v>
      </c>
      <c r="F3622" s="19">
        <v>63127.021539674199</v>
      </c>
      <c r="G3622" s="19">
        <v>62595.161567936397</v>
      </c>
      <c r="O3622" s="19">
        <f t="shared" si="56"/>
        <v>2.0278584362968104</v>
      </c>
    </row>
    <row r="3623" spans="2:15" x14ac:dyDescent="0.25">
      <c r="B3623" s="40">
        <v>299.22444159772397</v>
      </c>
      <c r="C3623" s="41">
        <v>-10.845433333333332</v>
      </c>
      <c r="E3623" s="19">
        <v>62797.622185909</v>
      </c>
      <c r="F3623" s="19">
        <v>63127.021539674199</v>
      </c>
      <c r="G3623" s="19">
        <v>62597.999759781997</v>
      </c>
      <c r="O3623" s="19">
        <f t="shared" si="56"/>
        <v>0.23449829679884715</v>
      </c>
    </row>
    <row r="3624" spans="2:15" x14ac:dyDescent="0.25">
      <c r="B3624" s="40">
        <v>299.25</v>
      </c>
      <c r="C3624" s="41">
        <v>-10.650233333333334</v>
      </c>
      <c r="E3624" s="19">
        <v>62797.856684205799</v>
      </c>
      <c r="F3624" s="19">
        <v>63127.021539674199</v>
      </c>
      <c r="G3624" s="19">
        <v>62598.325158849002</v>
      </c>
      <c r="O3624" s="19">
        <f t="shared" si="56"/>
        <v>0.28839305820292793</v>
      </c>
    </row>
    <row r="3625" spans="2:15" x14ac:dyDescent="0.25">
      <c r="B3625" s="40">
        <v>299.28234543337322</v>
      </c>
      <c r="C3625" s="41">
        <v>-10.545900000000001</v>
      </c>
      <c r="E3625" s="19">
        <v>62798.145077264002</v>
      </c>
      <c r="F3625" s="19">
        <v>63127.021539674199</v>
      </c>
      <c r="G3625" s="19">
        <v>62598.724342134301</v>
      </c>
      <c r="O3625" s="19">
        <f t="shared" si="56"/>
        <v>0.62107219259632984</v>
      </c>
    </row>
    <row r="3626" spans="2:15" x14ac:dyDescent="0.25">
      <c r="B3626" s="40">
        <v>299.35100980713321</v>
      </c>
      <c r="C3626" s="41">
        <v>-10.207733333333334</v>
      </c>
      <c r="E3626" s="19">
        <v>62798.766149456598</v>
      </c>
      <c r="F3626" s="19">
        <v>63127.021539674199</v>
      </c>
      <c r="G3626" s="19">
        <v>62599.579906362997</v>
      </c>
      <c r="O3626" s="19">
        <f t="shared" si="56"/>
        <v>1.338015451998217</v>
      </c>
    </row>
    <row r="3627" spans="2:15" x14ac:dyDescent="0.25">
      <c r="B3627" s="40">
        <v>299.5</v>
      </c>
      <c r="C3627" s="41">
        <v>-10.230200000000002</v>
      </c>
      <c r="E3627" s="19">
        <v>62800.104164908596</v>
      </c>
      <c r="F3627" s="19">
        <v>63127.021539674199</v>
      </c>
      <c r="G3627" s="19">
        <v>62601.400889153199</v>
      </c>
      <c r="O3627" s="19">
        <f t="shared" si="56"/>
        <v>0.62737308010400739</v>
      </c>
    </row>
    <row r="3628" spans="2:15" x14ac:dyDescent="0.25">
      <c r="B3628" s="40">
        <v>299.56976192436514</v>
      </c>
      <c r="C3628" s="41">
        <v>-10.568100000000001</v>
      </c>
      <c r="E3628" s="19">
        <v>62800.7315379887</v>
      </c>
      <c r="F3628" s="19">
        <v>63127.021539674199</v>
      </c>
      <c r="G3628" s="19">
        <v>62602.242542554501</v>
      </c>
      <c r="O3628" s="19">
        <f t="shared" si="56"/>
        <v>2.3773897380960989</v>
      </c>
    </row>
    <row r="3629" spans="2:15" x14ac:dyDescent="0.25">
      <c r="B3629" s="40">
        <v>299.72778265573953</v>
      </c>
      <c r="C3629" s="41">
        <v>-10.670333333333332</v>
      </c>
      <c r="E3629" s="19">
        <v>62803.108927726797</v>
      </c>
      <c r="F3629" s="19">
        <v>63127.772106128003</v>
      </c>
      <c r="G3629" s="19">
        <v>62604.105698626401</v>
      </c>
      <c r="O3629" s="19">
        <f t="shared" si="56"/>
        <v>0.39342445630609291</v>
      </c>
    </row>
    <row r="3630" spans="2:15" x14ac:dyDescent="0.25">
      <c r="B3630" s="40">
        <v>299.75</v>
      </c>
      <c r="C3630" s="41">
        <v>-10.745066666666666</v>
      </c>
      <c r="E3630" s="19">
        <v>62803.502352183103</v>
      </c>
      <c r="F3630" s="19">
        <v>63127.953030433498</v>
      </c>
      <c r="G3630" s="19">
        <v>62604.3608096096</v>
      </c>
      <c r="O3630" s="19">
        <f t="shared" si="56"/>
        <v>2.9492495886006509</v>
      </c>
    </row>
    <row r="3631" spans="2:15" x14ac:dyDescent="0.25">
      <c r="B3631" s="40">
        <v>299.91508749103878</v>
      </c>
      <c r="C3631" s="41">
        <v>-10.688233333333331</v>
      </c>
      <c r="E3631" s="19">
        <v>62806.451601771703</v>
      </c>
      <c r="F3631" s="19">
        <v>63129.823313769397</v>
      </c>
      <c r="G3631" s="19">
        <v>62606.237341083703</v>
      </c>
      <c r="O3631" s="19">
        <f t="shared" si="56"/>
        <v>1.5189967565966072</v>
      </c>
    </row>
    <row r="3632" spans="2:15" x14ac:dyDescent="0.25">
      <c r="B3632" s="40">
        <v>300</v>
      </c>
      <c r="C3632" s="41">
        <v>-10.667433333333333</v>
      </c>
      <c r="E3632" s="19">
        <v>62807.9705985283</v>
      </c>
      <c r="F3632" s="19">
        <v>63131.095789403997</v>
      </c>
      <c r="G3632" s="19">
        <v>62607.176970979301</v>
      </c>
      <c r="O3632" s="19">
        <f t="shared" si="56"/>
        <v>2.2166956985020079</v>
      </c>
    </row>
    <row r="3633" spans="2:15" x14ac:dyDescent="0.25">
      <c r="B3633" s="40">
        <v>300.12386951286095</v>
      </c>
      <c r="C3633" s="41">
        <v>-10.4231</v>
      </c>
      <c r="E3633" s="19">
        <v>62810.187294226802</v>
      </c>
      <c r="F3633" s="19">
        <v>63133.254242754301</v>
      </c>
      <c r="G3633" s="19">
        <v>62608.511823913803</v>
      </c>
      <c r="O3633" s="19">
        <f t="shared" si="56"/>
        <v>0.76911095359537285</v>
      </c>
    </row>
    <row r="3634" spans="2:15" x14ac:dyDescent="0.25">
      <c r="B3634" s="40">
        <v>300.16725625981417</v>
      </c>
      <c r="C3634" s="41">
        <v>-10.161966666666666</v>
      </c>
      <c r="E3634" s="19">
        <v>62810.956405180397</v>
      </c>
      <c r="F3634" s="19">
        <v>63134.0725086073</v>
      </c>
      <c r="G3634" s="19">
        <v>62608.964229180099</v>
      </c>
      <c r="O3634" s="19">
        <f t="shared" si="56"/>
        <v>1.4854766936041415</v>
      </c>
    </row>
    <row r="3635" spans="2:15" x14ac:dyDescent="0.25">
      <c r="B3635" s="40">
        <v>300.25</v>
      </c>
      <c r="C3635" s="41">
        <v>-10.147399999999999</v>
      </c>
      <c r="E3635" s="19">
        <v>62812.441881874001</v>
      </c>
      <c r="F3635" s="19">
        <v>63135.7334088598</v>
      </c>
      <c r="G3635" s="19">
        <v>62609.821424023001</v>
      </c>
      <c r="O3635" s="19">
        <f t="shared" si="56"/>
        <v>0.17906909289740724</v>
      </c>
    </row>
    <row r="3636" spans="2:15" x14ac:dyDescent="0.25">
      <c r="B3636" s="40">
        <v>300.26041794840938</v>
      </c>
      <c r="C3636" s="41">
        <v>-10.485799999999999</v>
      </c>
      <c r="E3636" s="19">
        <v>62812.620950966899</v>
      </c>
      <c r="F3636" s="19">
        <v>63135.939786164199</v>
      </c>
      <c r="G3636" s="19">
        <v>62609.923235297501</v>
      </c>
      <c r="O3636" s="19">
        <f t="shared" si="56"/>
        <v>4.3061809401988285</v>
      </c>
    </row>
    <row r="3637" spans="2:15" x14ac:dyDescent="0.25">
      <c r="B3637" s="40">
        <v>300.5</v>
      </c>
      <c r="C3637" s="41">
        <v>-10.632100000000001</v>
      </c>
      <c r="E3637" s="19">
        <v>62816.927131907098</v>
      </c>
      <c r="F3637" s="19">
        <v>63141.143280489399</v>
      </c>
      <c r="G3637" s="19">
        <v>62612.266219501602</v>
      </c>
      <c r="O3637" s="19">
        <f t="shared" si="56"/>
        <v>1.8184860080000362</v>
      </c>
    </row>
    <row r="3638" spans="2:15" x14ac:dyDescent="0.25">
      <c r="B3638" s="40">
        <v>300.601263213788</v>
      </c>
      <c r="C3638" s="41">
        <v>-10.603700000000002</v>
      </c>
      <c r="E3638" s="19">
        <v>62818.745617915098</v>
      </c>
      <c r="F3638" s="19">
        <v>63143.383662273904</v>
      </c>
      <c r="G3638" s="19">
        <v>62613.190940521199</v>
      </c>
      <c r="O3638" s="19">
        <f t="shared" si="56"/>
        <v>9.0142410801490769E-2</v>
      </c>
    </row>
    <row r="3639" spans="2:15" x14ac:dyDescent="0.25">
      <c r="B3639" s="40">
        <v>300.60575294714147</v>
      </c>
      <c r="C3639" s="41">
        <v>-10.671866666666666</v>
      </c>
      <c r="E3639" s="19">
        <v>62818.835760325899</v>
      </c>
      <c r="F3639" s="19">
        <v>63143.493937127998</v>
      </c>
      <c r="G3639" s="19">
        <v>62613.235721029298</v>
      </c>
      <c r="O3639" s="19">
        <f t="shared" si="56"/>
        <v>2.6015179889000137</v>
      </c>
    </row>
    <row r="3640" spans="2:15" x14ac:dyDescent="0.25">
      <c r="B3640" s="40">
        <v>300.75</v>
      </c>
      <c r="C3640" s="41">
        <v>-10.772966666666667</v>
      </c>
      <c r="E3640" s="19">
        <v>62821.437278314799</v>
      </c>
      <c r="F3640" s="19">
        <v>63146.6027959813</v>
      </c>
      <c r="G3640" s="19">
        <v>62614.483408175998</v>
      </c>
      <c r="O3640" s="19">
        <f t="shared" si="56"/>
        <v>2.6497950589036918</v>
      </c>
    </row>
    <row r="3641" spans="2:15" x14ac:dyDescent="0.25">
      <c r="B3641" s="40">
        <v>300.89636749298728</v>
      </c>
      <c r="C3641" s="41">
        <v>-10.812566666666667</v>
      </c>
      <c r="E3641" s="19">
        <v>62824.087073373703</v>
      </c>
      <c r="F3641" s="19">
        <v>63149.526234213197</v>
      </c>
      <c r="G3641" s="19">
        <v>62615.6618371226</v>
      </c>
      <c r="O3641" s="19">
        <f t="shared" si="56"/>
        <v>1.0018259727949044</v>
      </c>
    </row>
    <row r="3642" spans="2:15" x14ac:dyDescent="0.25">
      <c r="B3642" s="40">
        <v>300.95109213789948</v>
      </c>
      <c r="C3642" s="41">
        <v>-10.812233333333333</v>
      </c>
      <c r="E3642" s="19">
        <v>62825.088899346498</v>
      </c>
      <c r="F3642" s="19">
        <v>63150.538454535097</v>
      </c>
      <c r="G3642" s="19">
        <v>62616.082022079703</v>
      </c>
      <c r="O3642" s="19">
        <f t="shared" si="56"/>
        <v>0.89431548100401415</v>
      </c>
    </row>
    <row r="3643" spans="2:15" x14ac:dyDescent="0.25">
      <c r="B3643" s="40">
        <v>301</v>
      </c>
      <c r="C3643" s="41">
        <v>-10.773366666666666</v>
      </c>
      <c r="E3643" s="19">
        <v>62825.983214827502</v>
      </c>
      <c r="F3643" s="19">
        <v>63151.391387231299</v>
      </c>
      <c r="G3643" s="19">
        <v>62616.4452984698</v>
      </c>
      <c r="O3643" s="19">
        <f t="shared" si="56"/>
        <v>0.54835577149788151</v>
      </c>
    </row>
    <row r="3644" spans="2:15" x14ac:dyDescent="0.25">
      <c r="B3644" s="40">
        <v>301.03030048585208</v>
      </c>
      <c r="C3644" s="41">
        <v>-10.689566666666666</v>
      </c>
      <c r="E3644" s="19">
        <v>62826.531570599</v>
      </c>
      <c r="F3644" s="19">
        <v>63151.891197781697</v>
      </c>
      <c r="G3644" s="19">
        <v>62616.662820537698</v>
      </c>
      <c r="O3644" s="19">
        <f t="shared" si="56"/>
        <v>4.0392430884967325</v>
      </c>
    </row>
    <row r="3645" spans="2:15" x14ac:dyDescent="0.25">
      <c r="B3645" s="40">
        <v>301.25</v>
      </c>
      <c r="C3645" s="41">
        <v>-10.598733333333334</v>
      </c>
      <c r="E3645" s="19">
        <v>62830.570813687496</v>
      </c>
      <c r="F3645" s="19">
        <v>63155.073410384597</v>
      </c>
      <c r="G3645" s="19">
        <v>62618.160182592197</v>
      </c>
      <c r="O3645" s="19">
        <f t="shared" si="56"/>
        <v>0.84835442840267206</v>
      </c>
    </row>
    <row r="3646" spans="2:15" x14ac:dyDescent="0.25">
      <c r="B3646" s="40">
        <v>301.29643517134804</v>
      </c>
      <c r="C3646" s="41">
        <v>-10.666233333333333</v>
      </c>
      <c r="E3646" s="19">
        <v>62831.419168115899</v>
      </c>
      <c r="F3646" s="19">
        <v>63155.639375783001</v>
      </c>
      <c r="G3646" s="19">
        <v>62618.454973715998</v>
      </c>
      <c r="O3646" s="19">
        <f t="shared" si="56"/>
        <v>2.9416290915978607</v>
      </c>
    </row>
    <row r="3647" spans="2:15" x14ac:dyDescent="0.25">
      <c r="B3647" s="40">
        <v>301.45486504419733</v>
      </c>
      <c r="C3647" s="41">
        <v>-10.663133333333334</v>
      </c>
      <c r="E3647" s="19">
        <v>62834.360797207497</v>
      </c>
      <c r="F3647" s="19">
        <v>63157.361679974398</v>
      </c>
      <c r="G3647" s="19">
        <v>62619.4384433991</v>
      </c>
      <c r="O3647" s="19">
        <f t="shared" si="56"/>
        <v>0.83501409110613167</v>
      </c>
    </row>
    <row r="3648" spans="2:15" x14ac:dyDescent="0.25">
      <c r="B3648" s="40">
        <v>301.5</v>
      </c>
      <c r="C3648" s="41">
        <v>-10.507366666666666</v>
      </c>
      <c r="E3648" s="19">
        <v>62835.195811298603</v>
      </c>
      <c r="F3648" s="19">
        <v>63157.7883391168</v>
      </c>
      <c r="G3648" s="19">
        <v>62619.708985762802</v>
      </c>
      <c r="O3648" s="19">
        <f t="shared" si="56"/>
        <v>2.6415625208974234</v>
      </c>
    </row>
    <row r="3649" spans="2:15" x14ac:dyDescent="0.25">
      <c r="B3649" s="40">
        <v>301.64178169815153</v>
      </c>
      <c r="C3649" s="41">
        <v>-10.518133333333333</v>
      </c>
      <c r="E3649" s="19">
        <v>62837.8373738195</v>
      </c>
      <c r="F3649" s="19">
        <v>63158.979310413699</v>
      </c>
      <c r="G3649" s="19">
        <v>62620.548927992597</v>
      </c>
      <c r="O3649" s="19">
        <f t="shared" si="56"/>
        <v>0.4847024232003605</v>
      </c>
    </row>
    <row r="3650" spans="2:15" x14ac:dyDescent="0.25">
      <c r="B3650" s="40">
        <v>301.66840570438086</v>
      </c>
      <c r="C3650" s="41">
        <v>-10.3207</v>
      </c>
      <c r="E3650" s="19">
        <v>62838.322076242701</v>
      </c>
      <c r="F3650" s="19">
        <v>63159.173888192301</v>
      </c>
      <c r="G3650" s="19">
        <v>62620.701345125803</v>
      </c>
      <c r="O3650" s="19">
        <f t="shared" si="56"/>
        <v>1.5306479298960767</v>
      </c>
    </row>
    <row r="3651" spans="2:15" x14ac:dyDescent="0.25">
      <c r="B3651" s="40">
        <v>301.75</v>
      </c>
      <c r="C3651" s="41">
        <v>-10.195233333333332</v>
      </c>
      <c r="E3651" s="19">
        <v>62839.852724172597</v>
      </c>
      <c r="F3651" s="19">
        <v>63159.744864996101</v>
      </c>
      <c r="G3651" s="19">
        <v>62621.181374899199</v>
      </c>
      <c r="O3651" s="19">
        <f t="shared" ref="O3651:O3714" si="57">E3652-E3651</f>
        <v>2.3387110706025851</v>
      </c>
    </row>
    <row r="3652" spans="2:15" x14ac:dyDescent="0.25">
      <c r="B3652" s="40">
        <v>301.8754538570148</v>
      </c>
      <c r="C3652" s="41">
        <v>-9.8204666666666665</v>
      </c>
      <c r="E3652" s="19">
        <v>62842.1914352432</v>
      </c>
      <c r="F3652" s="19">
        <v>63160.503942980999</v>
      </c>
      <c r="G3652" s="19">
        <v>62621.9169351163</v>
      </c>
      <c r="O3652" s="19">
        <f t="shared" si="57"/>
        <v>2.1005359280970879</v>
      </c>
    </row>
    <row r="3653" spans="2:15" x14ac:dyDescent="0.25">
      <c r="B3653" s="40">
        <v>301.98713136897453</v>
      </c>
      <c r="C3653" s="41">
        <v>-10.2417</v>
      </c>
      <c r="E3653" s="19">
        <v>62844.291971171297</v>
      </c>
      <c r="F3653" s="19">
        <v>63161.088734455501</v>
      </c>
      <c r="G3653" s="19">
        <v>62622.588001778699</v>
      </c>
      <c r="O3653" s="19">
        <f t="shared" si="57"/>
        <v>0.24409765010204865</v>
      </c>
    </row>
    <row r="3654" spans="2:15" x14ac:dyDescent="0.25">
      <c r="B3654" s="40">
        <v>302</v>
      </c>
      <c r="C3654" s="41">
        <v>-10.203933333333332</v>
      </c>
      <c r="E3654" s="19">
        <v>62844.536068821399</v>
      </c>
      <c r="F3654" s="19">
        <v>63161.151679590803</v>
      </c>
      <c r="G3654" s="19">
        <v>62622.667016918997</v>
      </c>
      <c r="O3654" s="19">
        <f t="shared" si="57"/>
        <v>4.7042929355011438</v>
      </c>
    </row>
    <row r="3655" spans="2:15" x14ac:dyDescent="0.25">
      <c r="B3655" s="40">
        <v>302.25</v>
      </c>
      <c r="C3655" s="41">
        <v>-10.306033333333332</v>
      </c>
      <c r="E3655" s="19">
        <v>62849.2403617569</v>
      </c>
      <c r="F3655" s="19">
        <v>63162.217474468802</v>
      </c>
      <c r="G3655" s="19">
        <v>62624.2555787401</v>
      </c>
      <c r="O3655" s="19">
        <f t="shared" si="57"/>
        <v>0.81084965579793788</v>
      </c>
    </row>
    <row r="3656" spans="2:15" x14ac:dyDescent="0.25">
      <c r="B3656" s="40">
        <v>302.29256389249537</v>
      </c>
      <c r="C3656" s="41">
        <v>-9.9775666666666663</v>
      </c>
      <c r="E3656" s="19">
        <v>62850.051211412698</v>
      </c>
      <c r="F3656" s="19">
        <v>63162.381648063601</v>
      </c>
      <c r="G3656" s="19">
        <v>62624.5457281665</v>
      </c>
      <c r="O3656" s="19">
        <f t="shared" si="57"/>
        <v>0.73579405060445424</v>
      </c>
    </row>
    <row r="3657" spans="2:15" x14ac:dyDescent="0.25">
      <c r="B3657" s="40">
        <v>302.33248383448148</v>
      </c>
      <c r="C3657" s="41">
        <v>-10.188833333333333</v>
      </c>
      <c r="E3657" s="19">
        <v>62850.787005463302</v>
      </c>
      <c r="F3657" s="19">
        <v>63162.528054073497</v>
      </c>
      <c r="G3657" s="19">
        <v>62624.814196426902</v>
      </c>
      <c r="O3657" s="19">
        <f t="shared" si="57"/>
        <v>2.0392551702971105</v>
      </c>
    </row>
    <row r="3658" spans="2:15" x14ac:dyDescent="0.25">
      <c r="B3658" s="40">
        <v>302.43988610391028</v>
      </c>
      <c r="C3658" s="41">
        <v>-9.9132999999999996</v>
      </c>
      <c r="E3658" s="19">
        <v>62852.826260633599</v>
      </c>
      <c r="F3658" s="19">
        <v>63162.927811676898</v>
      </c>
      <c r="G3658" s="19">
        <v>62625.586890182902</v>
      </c>
      <c r="O3658" s="19">
        <f t="shared" si="57"/>
        <v>1.1338588572034496</v>
      </c>
    </row>
    <row r="3659" spans="2:15" x14ac:dyDescent="0.25">
      <c r="B3659" s="40">
        <v>302.5</v>
      </c>
      <c r="C3659" s="41">
        <v>-10.036633333333334</v>
      </c>
      <c r="E3659" s="19">
        <v>62853.960119490803</v>
      </c>
      <c r="F3659" s="19">
        <v>63163.150941198503</v>
      </c>
      <c r="G3659" s="19">
        <v>62626.036727279999</v>
      </c>
      <c r="O3659" s="19">
        <f t="shared" si="57"/>
        <v>3.3668716708998545</v>
      </c>
    </row>
    <row r="3660" spans="2:15" x14ac:dyDescent="0.25">
      <c r="B3660" s="40">
        <v>302.67783874533694</v>
      </c>
      <c r="C3660" s="41">
        <v>-9.9565666666666672</v>
      </c>
      <c r="E3660" s="19">
        <v>62857.326991161703</v>
      </c>
      <c r="F3660" s="19">
        <v>63163.849900476103</v>
      </c>
      <c r="G3660" s="19">
        <v>62627.471684379103</v>
      </c>
      <c r="O3660" s="19">
        <f t="shared" si="57"/>
        <v>0.54887943389621796</v>
      </c>
    </row>
    <row r="3661" spans="2:15" x14ac:dyDescent="0.25">
      <c r="B3661" s="40">
        <v>302.70669211883012</v>
      </c>
      <c r="C3661" s="41">
        <v>-10.095600000000001</v>
      </c>
      <c r="E3661" s="19">
        <v>62857.875870595599</v>
      </c>
      <c r="F3661" s="19">
        <v>63163.972587872297</v>
      </c>
      <c r="G3661" s="19">
        <v>62627.721234970697</v>
      </c>
      <c r="O3661" s="19">
        <f t="shared" si="57"/>
        <v>0.81398793940024916</v>
      </c>
    </row>
    <row r="3662" spans="2:15" x14ac:dyDescent="0.25">
      <c r="B3662" s="40">
        <v>302.75</v>
      </c>
      <c r="C3662" s="41">
        <v>-10.131866666666667</v>
      </c>
      <c r="E3662" s="19">
        <v>62858.689858534999</v>
      </c>
      <c r="F3662" s="19">
        <v>63164.160771347997</v>
      </c>
      <c r="G3662" s="19">
        <v>62628.100129456398</v>
      </c>
      <c r="O3662" s="19">
        <f t="shared" si="57"/>
        <v>4.7342514648989891</v>
      </c>
    </row>
    <row r="3663" spans="2:15" x14ac:dyDescent="0.25">
      <c r="B3663" s="40">
        <v>303</v>
      </c>
      <c r="C3663" s="41">
        <v>-10.073700000000001</v>
      </c>
      <c r="E3663" s="19">
        <v>62863.424109999898</v>
      </c>
      <c r="F3663" s="19">
        <v>63165.455030307603</v>
      </c>
      <c r="G3663" s="19">
        <v>62630.535173582401</v>
      </c>
      <c r="O3663" s="19">
        <f t="shared" si="57"/>
        <v>0.43560824140149634</v>
      </c>
    </row>
    <row r="3664" spans="2:15" x14ac:dyDescent="0.25">
      <c r="B3664" s="40">
        <v>303.02319575220542</v>
      </c>
      <c r="C3664" s="41">
        <v>-10.2905</v>
      </c>
      <c r="E3664" s="19">
        <v>62863.8597182413</v>
      </c>
      <c r="F3664" s="19">
        <v>63165.594733882099</v>
      </c>
      <c r="G3664" s="19">
        <v>62630.780577132202</v>
      </c>
      <c r="O3664" s="19">
        <f t="shared" si="57"/>
        <v>1.7993239747011103</v>
      </c>
    </row>
    <row r="3665" spans="2:15" x14ac:dyDescent="0.25">
      <c r="B3665" s="40">
        <v>303.11833550420999</v>
      </c>
      <c r="C3665" s="41">
        <v>-10.1539</v>
      </c>
      <c r="E3665" s="19">
        <v>62865.659042216001</v>
      </c>
      <c r="F3665" s="19">
        <v>63166.208699465598</v>
      </c>
      <c r="G3665" s="19">
        <v>62631.832271660802</v>
      </c>
      <c r="O3665" s="19">
        <f t="shared" si="57"/>
        <v>1.7616030606004642</v>
      </c>
    </row>
    <row r="3666" spans="2:15" x14ac:dyDescent="0.25">
      <c r="B3666" s="40">
        <v>303.21071064844421</v>
      </c>
      <c r="C3666" s="41">
        <v>-9.9144666666666676</v>
      </c>
      <c r="E3666" s="19">
        <v>62867.420645276601</v>
      </c>
      <c r="F3666" s="19">
        <v>63166.864301384398</v>
      </c>
      <c r="G3666" s="19">
        <v>62632.919728062399</v>
      </c>
      <c r="O3666" s="19">
        <f t="shared" si="57"/>
        <v>0.73879847039643209</v>
      </c>
    </row>
    <row r="3667" spans="2:15" x14ac:dyDescent="0.25">
      <c r="B3667" s="40">
        <v>303.25</v>
      </c>
      <c r="C3667" s="41">
        <v>-9.7837999999999994</v>
      </c>
      <c r="E3667" s="19">
        <v>62868.159443746998</v>
      </c>
      <c r="F3667" s="19">
        <v>63167.154334895597</v>
      </c>
      <c r="G3667" s="19">
        <v>62633.392339560502</v>
      </c>
      <c r="O3667" s="19">
        <f t="shared" si="57"/>
        <v>2.2545672878040932</v>
      </c>
    </row>
    <row r="3668" spans="2:15" x14ac:dyDescent="0.25">
      <c r="B3668" s="40">
        <v>303.36855450575138</v>
      </c>
      <c r="C3668" s="41">
        <v>-9.9462333333333337</v>
      </c>
      <c r="E3668" s="19">
        <v>62870.414011034802</v>
      </c>
      <c r="F3668" s="19">
        <v>63168.0905887177</v>
      </c>
      <c r="G3668" s="19">
        <v>62634.893082481904</v>
      </c>
      <c r="O3668" s="19">
        <f t="shared" si="57"/>
        <v>2.4825338078953791</v>
      </c>
    </row>
    <row r="3669" spans="2:15" x14ac:dyDescent="0.25">
      <c r="B3669" s="40">
        <v>303.5</v>
      </c>
      <c r="C3669" s="41">
        <v>-10.080500000000001</v>
      </c>
      <c r="E3669" s="19">
        <v>62872.896544842697</v>
      </c>
      <c r="F3669" s="19">
        <v>63169.202787621303</v>
      </c>
      <c r="G3669" s="19">
        <v>62636.643570948901</v>
      </c>
      <c r="O3669" s="19">
        <f t="shared" si="57"/>
        <v>0.53071712500241119</v>
      </c>
    </row>
    <row r="3670" spans="2:15" x14ac:dyDescent="0.25">
      <c r="B3670" s="40">
        <v>303.52799101682592</v>
      </c>
      <c r="C3670" s="41">
        <v>-9.9979999999999993</v>
      </c>
      <c r="E3670" s="19">
        <v>62873.427261967699</v>
      </c>
      <c r="F3670" s="19">
        <v>63169.450574624403</v>
      </c>
      <c r="G3670" s="19">
        <v>62637.030603746403</v>
      </c>
      <c r="O3670" s="19">
        <f t="shared" si="57"/>
        <v>3.526537963298324</v>
      </c>
    </row>
    <row r="3671" spans="2:15" x14ac:dyDescent="0.25">
      <c r="B3671" s="40">
        <v>303.71391465663925</v>
      </c>
      <c r="C3671" s="41">
        <v>-9.9245666666666654</v>
      </c>
      <c r="E3671" s="19">
        <v>62876.953799930998</v>
      </c>
      <c r="F3671" s="19">
        <v>63171.175277710601</v>
      </c>
      <c r="G3671" s="19">
        <v>62639.711292503896</v>
      </c>
      <c r="O3671" s="19">
        <f t="shared" si="57"/>
        <v>0.68279370510572335</v>
      </c>
    </row>
    <row r="3672" spans="2:15" x14ac:dyDescent="0.25">
      <c r="B3672" s="40">
        <v>303.75</v>
      </c>
      <c r="C3672" s="41">
        <v>-9.8602000000000007</v>
      </c>
      <c r="E3672" s="19">
        <v>62877.636593636103</v>
      </c>
      <c r="F3672" s="19">
        <v>63171.523246730598</v>
      </c>
      <c r="G3672" s="19">
        <v>62640.251359115697</v>
      </c>
      <c r="O3672" s="19">
        <f t="shared" si="57"/>
        <v>3.5292091008959687</v>
      </c>
    </row>
    <row r="3673" spans="2:15" x14ac:dyDescent="0.25">
      <c r="B3673" s="40">
        <v>303.93615562486889</v>
      </c>
      <c r="C3673" s="41">
        <v>-9.892100000000001</v>
      </c>
      <c r="E3673" s="19">
        <v>62881.165802736999</v>
      </c>
      <c r="F3673" s="19">
        <v>63173.380360929797</v>
      </c>
      <c r="G3673" s="19">
        <v>62643.144618275299</v>
      </c>
      <c r="O3673" s="19">
        <f t="shared" si="57"/>
        <v>0.8542387756970129</v>
      </c>
    </row>
    <row r="3674" spans="2:15" x14ac:dyDescent="0.25">
      <c r="B3674" s="40">
        <v>303.98078129485128</v>
      </c>
      <c r="C3674" s="41">
        <v>-9.6784999999999997</v>
      </c>
      <c r="E3674" s="19">
        <v>62882.020041512696</v>
      </c>
      <c r="F3674" s="19">
        <v>63173.842300894597</v>
      </c>
      <c r="G3674" s="19">
        <v>62643.869398088798</v>
      </c>
      <c r="O3674" s="19">
        <f t="shared" si="57"/>
        <v>0.36072896350378869</v>
      </c>
    </row>
    <row r="3675" spans="2:15" x14ac:dyDescent="0.25">
      <c r="B3675" s="40">
        <v>304</v>
      </c>
      <c r="C3675" s="41">
        <v>-9.8129333333333335</v>
      </c>
      <c r="E3675" s="19">
        <v>62882.3807704762</v>
      </c>
      <c r="F3675" s="19">
        <v>63174.038570469304</v>
      </c>
      <c r="G3675" s="19">
        <v>62644.178195429202</v>
      </c>
      <c r="O3675" s="19">
        <f t="shared" si="57"/>
        <v>1.1203561118963989</v>
      </c>
    </row>
    <row r="3676" spans="2:15" x14ac:dyDescent="0.25">
      <c r="B3676" s="40">
        <v>304.05927585553371</v>
      </c>
      <c r="C3676" s="41">
        <v>-9.836033333333333</v>
      </c>
      <c r="E3676" s="19">
        <v>62883.501126588097</v>
      </c>
      <c r="F3676" s="19">
        <v>63174.6522217647</v>
      </c>
      <c r="G3676" s="19">
        <v>62645.147383943302</v>
      </c>
      <c r="O3676" s="19">
        <f t="shared" si="57"/>
        <v>3.6291291239031125</v>
      </c>
    </row>
    <row r="3677" spans="2:15" x14ac:dyDescent="0.25">
      <c r="B3677" s="40">
        <v>304.25</v>
      </c>
      <c r="C3677" s="41">
        <v>-9.9407333333333341</v>
      </c>
      <c r="E3677" s="19">
        <v>62887.130255712</v>
      </c>
      <c r="F3677" s="19">
        <v>63176.671617082997</v>
      </c>
      <c r="G3677" s="19">
        <v>62648.386571257397</v>
      </c>
      <c r="O3677" s="19">
        <f t="shared" si="57"/>
        <v>1.7684013291000156</v>
      </c>
    </row>
    <row r="3678" spans="2:15" x14ac:dyDescent="0.25">
      <c r="B3678" s="40">
        <v>304.34332629652994</v>
      </c>
      <c r="C3678" s="41">
        <v>-9.8321333333333332</v>
      </c>
      <c r="E3678" s="19">
        <v>62888.8986570411</v>
      </c>
      <c r="F3678" s="19">
        <v>63177.665587328098</v>
      </c>
      <c r="G3678" s="19">
        <v>62650.0163655129</v>
      </c>
      <c r="O3678" s="19">
        <f t="shared" si="57"/>
        <v>1.1794630805015913</v>
      </c>
    </row>
    <row r="3679" spans="2:15" x14ac:dyDescent="0.25">
      <c r="B3679" s="40">
        <v>304.40463775309911</v>
      </c>
      <c r="C3679" s="41">
        <v>-9.8089666666666648</v>
      </c>
      <c r="E3679" s="19">
        <v>62890.078120121601</v>
      </c>
      <c r="F3679" s="19">
        <v>63178.329392963802</v>
      </c>
      <c r="G3679" s="19">
        <v>62651.120702579399</v>
      </c>
      <c r="O3679" s="19">
        <f t="shared" si="57"/>
        <v>1.8081095711968374</v>
      </c>
    </row>
    <row r="3680" spans="2:15" x14ac:dyDescent="0.25">
      <c r="B3680" s="40">
        <v>304.5</v>
      </c>
      <c r="C3680" s="41">
        <v>-9.7662666666666667</v>
      </c>
      <c r="E3680" s="19">
        <v>62891.886229692798</v>
      </c>
      <c r="F3680" s="19">
        <v>63179.345244817698</v>
      </c>
      <c r="G3680" s="19">
        <v>62652.838977968502</v>
      </c>
      <c r="O3680" s="19">
        <f t="shared" si="57"/>
        <v>4.7636430745988037</v>
      </c>
    </row>
    <row r="3681" spans="2:15" x14ac:dyDescent="0.25">
      <c r="B3681" s="40">
        <v>304.75</v>
      </c>
      <c r="C3681" s="41">
        <v>-9.6907333333333323</v>
      </c>
      <c r="E3681" s="19">
        <v>62896.649872767397</v>
      </c>
      <c r="F3681" s="19">
        <v>63181.982311918997</v>
      </c>
      <c r="G3681" s="19">
        <v>62657.497906930599</v>
      </c>
      <c r="O3681" s="19">
        <f t="shared" si="57"/>
        <v>4.772477563303255</v>
      </c>
    </row>
    <row r="3682" spans="2:15" x14ac:dyDescent="0.25">
      <c r="B3682" s="40">
        <v>305</v>
      </c>
      <c r="C3682" s="41">
        <v>-9.6474999999999991</v>
      </c>
      <c r="E3682" s="19">
        <v>62901.4223503307</v>
      </c>
      <c r="F3682" s="19">
        <v>63184.505928258601</v>
      </c>
      <c r="G3682" s="19">
        <v>62662.325933979897</v>
      </c>
      <c r="O3682" s="19">
        <f t="shared" si="57"/>
        <v>1.8158620290996623</v>
      </c>
    </row>
    <row r="3683" spans="2:15" x14ac:dyDescent="0.25">
      <c r="B3683" s="40">
        <v>305.09536224690089</v>
      </c>
      <c r="C3683" s="41">
        <v>-9.7297000000000011</v>
      </c>
      <c r="E3683" s="19">
        <v>62903.2382123598</v>
      </c>
      <c r="F3683" s="19">
        <v>63185.423170720402</v>
      </c>
      <c r="G3683" s="19">
        <v>62664.1984829172</v>
      </c>
      <c r="O3683" s="19">
        <f t="shared" si="57"/>
        <v>1.1855967677984154</v>
      </c>
    </row>
    <row r="3684" spans="2:15" x14ac:dyDescent="0.25">
      <c r="B3684" s="40">
        <v>305.15667370347006</v>
      </c>
      <c r="C3684" s="41">
        <v>-9.8409999999999993</v>
      </c>
      <c r="E3684" s="19">
        <v>62904.423809127598</v>
      </c>
      <c r="F3684" s="19">
        <v>63186.010028491</v>
      </c>
      <c r="G3684" s="19">
        <v>62665.431544083898</v>
      </c>
      <c r="O3684" s="19">
        <f t="shared" si="57"/>
        <v>1.7789302168021095</v>
      </c>
    </row>
    <row r="3685" spans="2:15" x14ac:dyDescent="0.25">
      <c r="B3685" s="40">
        <v>305.25</v>
      </c>
      <c r="C3685" s="41">
        <v>-9.893933333333333</v>
      </c>
      <c r="E3685" s="19">
        <v>62906.2027393444</v>
      </c>
      <c r="F3685" s="19">
        <v>63186.874344397198</v>
      </c>
      <c r="G3685" s="19">
        <v>62667.297431300001</v>
      </c>
      <c r="O3685" s="19">
        <f t="shared" si="57"/>
        <v>3.6543850208981894</v>
      </c>
    </row>
    <row r="3686" spans="2:15" x14ac:dyDescent="0.25">
      <c r="B3686" s="40">
        <v>305.44072414446629</v>
      </c>
      <c r="C3686" s="41">
        <v>-9.9666333333333341</v>
      </c>
      <c r="E3686" s="19">
        <v>62909.857124365299</v>
      </c>
      <c r="F3686" s="19">
        <v>63188.596897627802</v>
      </c>
      <c r="G3686" s="19">
        <v>62671.191052448201</v>
      </c>
      <c r="O3686" s="19">
        <f t="shared" si="57"/>
        <v>1.1287769179034512</v>
      </c>
    </row>
    <row r="3687" spans="2:15" x14ac:dyDescent="0.25">
      <c r="B3687" s="40">
        <v>305.5</v>
      </c>
      <c r="C3687" s="41">
        <v>-10.032999999999999</v>
      </c>
      <c r="E3687" s="19">
        <v>62910.985901283202</v>
      </c>
      <c r="F3687" s="19">
        <v>63189.116742121703</v>
      </c>
      <c r="G3687" s="19">
        <v>62672.410581915799</v>
      </c>
      <c r="O3687" s="19">
        <f t="shared" si="57"/>
        <v>0.34434418589808047</v>
      </c>
    </row>
    <row r="3688" spans="2:15" x14ac:dyDescent="0.25">
      <c r="B3688" s="40">
        <v>305.51828912104332</v>
      </c>
      <c r="C3688" s="41">
        <v>-9.8224333333333345</v>
      </c>
      <c r="E3688" s="19">
        <v>62911.3302454691</v>
      </c>
      <c r="F3688" s="19">
        <v>63189.274336816503</v>
      </c>
      <c r="G3688" s="19">
        <v>62672.784223397997</v>
      </c>
      <c r="O3688" s="19">
        <f t="shared" si="57"/>
        <v>0.87990849529887782</v>
      </c>
    </row>
    <row r="3689" spans="2:15" x14ac:dyDescent="0.25">
      <c r="B3689" s="40">
        <v>305.56384437513111</v>
      </c>
      <c r="C3689" s="41">
        <v>-9.7804000000000002</v>
      </c>
      <c r="E3689" s="19">
        <v>62912.210153964399</v>
      </c>
      <c r="F3689" s="19">
        <v>63189.675096304803</v>
      </c>
      <c r="G3689" s="19">
        <v>62673.742448583398</v>
      </c>
      <c r="O3689" s="19">
        <f t="shared" si="57"/>
        <v>3.5560363051044988</v>
      </c>
    </row>
    <row r="3690" spans="2:15" x14ac:dyDescent="0.25">
      <c r="B3690" s="40">
        <v>305.75</v>
      </c>
      <c r="C3690" s="41">
        <v>-9.813366666666667</v>
      </c>
      <c r="E3690" s="19">
        <v>62915.766190269504</v>
      </c>
      <c r="F3690" s="19">
        <v>63191.270840100202</v>
      </c>
      <c r="G3690" s="19">
        <v>62677.666434590697</v>
      </c>
      <c r="O3690" s="19">
        <f t="shared" si="57"/>
        <v>0.68779262639873195</v>
      </c>
    </row>
    <row r="3691" spans="2:15" x14ac:dyDescent="0.25">
      <c r="B3691" s="40">
        <v>305.78608534336075</v>
      </c>
      <c r="C3691" s="41">
        <v>-10.135433333333333</v>
      </c>
      <c r="E3691" s="19">
        <v>62916.453982895902</v>
      </c>
      <c r="F3691" s="19">
        <v>63191.5759774701</v>
      </c>
      <c r="G3691" s="19">
        <v>62678.435093195301</v>
      </c>
      <c r="O3691" s="19">
        <f t="shared" si="57"/>
        <v>3.5501395873943693</v>
      </c>
    </row>
    <row r="3692" spans="2:15" x14ac:dyDescent="0.25">
      <c r="B3692" s="40">
        <v>305.97200898317413</v>
      </c>
      <c r="C3692" s="41">
        <v>-10.273733333333334</v>
      </c>
      <c r="E3692" s="19">
        <v>62920.004122483297</v>
      </c>
      <c r="F3692" s="19">
        <v>63193.140097979602</v>
      </c>
      <c r="G3692" s="19">
        <v>62682.454101233801</v>
      </c>
      <c r="O3692" s="19">
        <f t="shared" si="57"/>
        <v>0.53383794270484941</v>
      </c>
    </row>
    <row r="3693" spans="2:15" x14ac:dyDescent="0.25">
      <c r="B3693" s="40">
        <v>306</v>
      </c>
      <c r="C3693" s="41">
        <v>-10.286666666666667</v>
      </c>
      <c r="E3693" s="19">
        <v>62920.537960426002</v>
      </c>
      <c r="F3693" s="19">
        <v>63193.374357000699</v>
      </c>
      <c r="G3693" s="19">
        <v>62683.066038088</v>
      </c>
      <c r="O3693" s="19">
        <f t="shared" si="57"/>
        <v>2.4951094513962744</v>
      </c>
    </row>
    <row r="3694" spans="2:15" x14ac:dyDescent="0.25">
      <c r="B3694" s="40">
        <v>306.13144549424868</v>
      </c>
      <c r="C3694" s="41">
        <v>-10.3124</v>
      </c>
      <c r="E3694" s="19">
        <v>62923.033069877398</v>
      </c>
      <c r="F3694" s="19">
        <v>63194.469074433597</v>
      </c>
      <c r="G3694" s="19">
        <v>62685.953180614502</v>
      </c>
      <c r="O3694" s="19">
        <f t="shared" si="57"/>
        <v>2.262495997500082</v>
      </c>
    </row>
    <row r="3695" spans="2:15" x14ac:dyDescent="0.25">
      <c r="B3695" s="40">
        <v>306.25</v>
      </c>
      <c r="C3695" s="41">
        <v>-10.288566666666666</v>
      </c>
      <c r="E3695" s="19">
        <v>62925.295565874898</v>
      </c>
      <c r="F3695" s="19">
        <v>63195.465011491302</v>
      </c>
      <c r="G3695" s="19">
        <v>62688.610441170902</v>
      </c>
      <c r="O3695" s="19">
        <f t="shared" si="57"/>
        <v>0.68359611770574702</v>
      </c>
    </row>
    <row r="3696" spans="2:15" x14ac:dyDescent="0.25">
      <c r="B3696" s="40">
        <v>306.28565261627108</v>
      </c>
      <c r="C3696" s="41">
        <v>-10.069899999999999</v>
      </c>
      <c r="E3696" s="19">
        <v>62925.979161992604</v>
      </c>
      <c r="F3696" s="19">
        <v>63195.767226621399</v>
      </c>
      <c r="G3696" s="19">
        <v>62689.420823803201</v>
      </c>
      <c r="O3696" s="19">
        <f t="shared" si="57"/>
        <v>1.8207864548967336</v>
      </c>
    </row>
    <row r="3697" spans="2:15" x14ac:dyDescent="0.25">
      <c r="B3697" s="40">
        <v>306.38166449579001</v>
      </c>
      <c r="C3697" s="41">
        <v>-10.159266666666666</v>
      </c>
      <c r="E3697" s="19">
        <v>62927.7999484475</v>
      </c>
      <c r="F3697" s="19">
        <v>63196.576509986902</v>
      </c>
      <c r="G3697" s="19">
        <v>62691.596653494002</v>
      </c>
      <c r="O3697" s="19">
        <f t="shared" si="57"/>
        <v>1.798512592096813</v>
      </c>
    </row>
    <row r="3698" spans="2:15" x14ac:dyDescent="0.25">
      <c r="B3698" s="40">
        <v>306.47680424779463</v>
      </c>
      <c r="C3698" s="41">
        <v>-10.173866666666667</v>
      </c>
      <c r="E3698" s="19">
        <v>62929.598461039597</v>
      </c>
      <c r="F3698" s="19">
        <v>63197.383855079301</v>
      </c>
      <c r="G3698" s="19">
        <v>62693.771069817303</v>
      </c>
      <c r="O3698" s="19">
        <f t="shared" si="57"/>
        <v>0.43489969940128503</v>
      </c>
    </row>
    <row r="3699" spans="2:15" x14ac:dyDescent="0.25">
      <c r="B3699" s="40">
        <v>306.5</v>
      </c>
      <c r="C3699" s="41">
        <v>-10.424266666666666</v>
      </c>
      <c r="E3699" s="19">
        <v>62930.033360738998</v>
      </c>
      <c r="F3699" s="19">
        <v>63197.580522239899</v>
      </c>
      <c r="G3699" s="19">
        <v>62694.300692602701</v>
      </c>
      <c r="O3699" s="19">
        <f t="shared" si="57"/>
        <v>4.712338401703164</v>
      </c>
    </row>
    <row r="3700" spans="2:15" x14ac:dyDescent="0.25">
      <c r="B3700" s="40">
        <v>306.75</v>
      </c>
      <c r="C3700" s="41">
        <v>-10.227333333333332</v>
      </c>
      <c r="E3700" s="19">
        <v>62934.745699140702</v>
      </c>
      <c r="F3700" s="19">
        <v>63199.7586079147</v>
      </c>
      <c r="G3700" s="19">
        <v>62700.137841146599</v>
      </c>
      <c r="O3700" s="19">
        <f t="shared" si="57"/>
        <v>0.80754439839802217</v>
      </c>
    </row>
    <row r="3701" spans="2:15" x14ac:dyDescent="0.25">
      <c r="B3701" s="40">
        <v>306.79330788116988</v>
      </c>
      <c r="C3701" s="41">
        <v>-10.227033333333333</v>
      </c>
      <c r="E3701" s="19">
        <v>62935.5532435391</v>
      </c>
      <c r="F3701" s="19">
        <v>63200.1422981625</v>
      </c>
      <c r="G3701" s="19">
        <v>62701.156713281802</v>
      </c>
      <c r="O3701" s="19">
        <f t="shared" si="57"/>
        <v>0.54408897220127983</v>
      </c>
    </row>
    <row r="3702" spans="2:15" x14ac:dyDescent="0.25">
      <c r="B3702" s="40">
        <v>306.82216125466306</v>
      </c>
      <c r="C3702" s="41">
        <v>-10.191000000000001</v>
      </c>
      <c r="E3702" s="19">
        <v>62936.097332511301</v>
      </c>
      <c r="F3702" s="19">
        <v>63200.402837916299</v>
      </c>
      <c r="G3702" s="19">
        <v>62701.846333579502</v>
      </c>
      <c r="O3702" s="19">
        <f t="shared" si="57"/>
        <v>3.3296408675960265</v>
      </c>
    </row>
    <row r="3703" spans="2:15" x14ac:dyDescent="0.25">
      <c r="B3703" s="40">
        <v>307</v>
      </c>
      <c r="C3703" s="41">
        <v>-10.274266666666666</v>
      </c>
      <c r="E3703" s="19">
        <v>62939.426973378897</v>
      </c>
      <c r="F3703" s="19">
        <v>63202.036865339302</v>
      </c>
      <c r="G3703" s="19">
        <v>62706.122857364397</v>
      </c>
      <c r="O3703" s="19">
        <f t="shared" si="57"/>
        <v>0.96948364760464756</v>
      </c>
    </row>
    <row r="3704" spans="2:15" x14ac:dyDescent="0.25">
      <c r="B3704" s="40">
        <v>307.0521148442574</v>
      </c>
      <c r="C3704" s="41">
        <v>-10.041433333333334</v>
      </c>
      <c r="E3704" s="19">
        <v>62940.396457026502</v>
      </c>
      <c r="F3704" s="19">
        <v>63202.526166449701</v>
      </c>
      <c r="G3704" s="19">
        <v>62707.385998166399</v>
      </c>
      <c r="O3704" s="19">
        <f t="shared" si="57"/>
        <v>2.1581450278972625</v>
      </c>
    </row>
    <row r="3705" spans="2:15" x14ac:dyDescent="0.25">
      <c r="B3705" s="40">
        <v>307.16751616551852</v>
      </c>
      <c r="C3705" s="41">
        <v>-10.052166666666666</v>
      </c>
      <c r="E3705" s="19">
        <v>62942.554602054399</v>
      </c>
      <c r="F3705" s="19">
        <v>63203.636335975898</v>
      </c>
      <c r="G3705" s="19">
        <v>62710.224104727102</v>
      </c>
      <c r="O3705" s="19">
        <f t="shared" si="57"/>
        <v>0.72432934289827244</v>
      </c>
    </row>
    <row r="3706" spans="2:15" x14ac:dyDescent="0.25">
      <c r="B3706" s="40">
        <v>307.20743610750463</v>
      </c>
      <c r="C3706" s="41">
        <v>-9.9960333333333313</v>
      </c>
      <c r="E3706" s="19">
        <v>62943.278931397297</v>
      </c>
      <c r="F3706" s="19">
        <v>63204.015129285101</v>
      </c>
      <c r="G3706" s="19">
        <v>62711.184139732199</v>
      </c>
      <c r="O3706" s="19">
        <f t="shared" si="57"/>
        <v>0.79797587190114427</v>
      </c>
    </row>
    <row r="3707" spans="2:15" x14ac:dyDescent="0.25">
      <c r="B3707" s="40">
        <v>307.25</v>
      </c>
      <c r="C3707" s="41">
        <v>-10.218566666666666</v>
      </c>
      <c r="E3707" s="19">
        <v>62944.076907269198</v>
      </c>
      <c r="F3707" s="19">
        <v>63204.4358752115</v>
      </c>
      <c r="G3707" s="19">
        <v>62712.245790606103</v>
      </c>
      <c r="O3707" s="19">
        <f t="shared" si="57"/>
        <v>4.629078985301021</v>
      </c>
    </row>
    <row r="3708" spans="2:15" x14ac:dyDescent="0.25">
      <c r="B3708" s="40">
        <v>307.5</v>
      </c>
      <c r="C3708" s="41">
        <v>-10.258933333333333</v>
      </c>
      <c r="E3708" s="19">
        <v>62948.705986254499</v>
      </c>
      <c r="F3708" s="19">
        <v>63206.941871302901</v>
      </c>
      <c r="G3708" s="19">
        <v>62718.4746458355</v>
      </c>
      <c r="O3708" s="19">
        <f t="shared" si="57"/>
        <v>0.24036208540201187</v>
      </c>
    </row>
    <row r="3709" spans="2:15" x14ac:dyDescent="0.25">
      <c r="B3709" s="40">
        <v>307.51286863102547</v>
      </c>
      <c r="C3709" s="41">
        <v>-10.3759</v>
      </c>
      <c r="E3709" s="19">
        <v>62948.946348339901</v>
      </c>
      <c r="F3709" s="19">
        <v>63207.074774499197</v>
      </c>
      <c r="G3709" s="19">
        <v>62718.800795260999</v>
      </c>
      <c r="O3709" s="19">
        <f t="shared" si="57"/>
        <v>2.0700382716022432</v>
      </c>
    </row>
    <row r="3710" spans="2:15" x14ac:dyDescent="0.25">
      <c r="B3710" s="40">
        <v>307.6245461429852</v>
      </c>
      <c r="C3710" s="41">
        <v>-10.350466666666668</v>
      </c>
      <c r="E3710" s="19">
        <v>62951.016386611504</v>
      </c>
      <c r="F3710" s="19">
        <v>63208.229395421302</v>
      </c>
      <c r="G3710" s="19">
        <v>62721.617966641199</v>
      </c>
      <c r="O3710" s="19">
        <f t="shared" si="57"/>
        <v>2.3096043749974342</v>
      </c>
    </row>
    <row r="3711" spans="2:15" x14ac:dyDescent="0.25">
      <c r="B3711" s="40">
        <v>307.75</v>
      </c>
      <c r="C3711" s="41">
        <v>-10.315933333333334</v>
      </c>
      <c r="E3711" s="19">
        <v>62953.325990986501</v>
      </c>
      <c r="F3711" s="19">
        <v>63209.5369535832</v>
      </c>
      <c r="G3711" s="19">
        <v>62724.774774878599</v>
      </c>
      <c r="O3711" s="19">
        <f t="shared" si="57"/>
        <v>1.2566149277990917</v>
      </c>
    </row>
    <row r="3712" spans="2:15" x14ac:dyDescent="0.25">
      <c r="B3712" s="40">
        <v>307.81770016357632</v>
      </c>
      <c r="C3712" s="41">
        <v>-10.042900000000001</v>
      </c>
      <c r="E3712" s="19">
        <v>62954.5826059143</v>
      </c>
      <c r="F3712" s="19">
        <v>63210.255882031801</v>
      </c>
      <c r="G3712" s="19">
        <v>62726.496200430302</v>
      </c>
      <c r="O3712" s="19">
        <f t="shared" si="57"/>
        <v>0.73937432670209091</v>
      </c>
    </row>
    <row r="3713" spans="2:15" x14ac:dyDescent="0.25">
      <c r="B3713" s="40">
        <v>307.85821830184847</v>
      </c>
      <c r="C3713" s="41">
        <v>-10.1166</v>
      </c>
      <c r="E3713" s="19">
        <v>62955.321980241002</v>
      </c>
      <c r="F3713" s="19">
        <v>63210.681096142202</v>
      </c>
      <c r="G3713" s="19">
        <v>62727.509788478703</v>
      </c>
      <c r="O3713" s="19">
        <f t="shared" si="57"/>
        <v>2.6267218756984221</v>
      </c>
    </row>
    <row r="3714" spans="2:15" x14ac:dyDescent="0.25">
      <c r="B3714" s="40">
        <v>308</v>
      </c>
      <c r="C3714" s="41">
        <v>-10.106333333333334</v>
      </c>
      <c r="E3714" s="19">
        <v>62957.948702116701</v>
      </c>
      <c r="F3714" s="19">
        <v>63212.203222022297</v>
      </c>
      <c r="G3714" s="19">
        <v>62731.111529561698</v>
      </c>
      <c r="O3714" s="19">
        <f t="shared" si="57"/>
        <v>0.83328455939772539</v>
      </c>
    </row>
    <row r="3715" spans="2:15" x14ac:dyDescent="0.25">
      <c r="B3715" s="40">
        <v>308.04513495580272</v>
      </c>
      <c r="C3715" s="41">
        <v>-10.3056</v>
      </c>
      <c r="E3715" s="19">
        <v>62958.781986676098</v>
      </c>
      <c r="F3715" s="19">
        <v>63212.689328930202</v>
      </c>
      <c r="G3715" s="19">
        <v>62732.2533611787</v>
      </c>
      <c r="O3715" s="19">
        <f t="shared" ref="O3715:O3778" si="58">E3716-E3715</f>
        <v>2.9490462286994443</v>
      </c>
    </row>
    <row r="3716" spans="2:15" x14ac:dyDescent="0.25">
      <c r="B3716" s="40">
        <v>308.20356482865191</v>
      </c>
      <c r="C3716" s="41">
        <v>-10.318333333333333</v>
      </c>
      <c r="E3716" s="19">
        <v>62961.731032904798</v>
      </c>
      <c r="F3716" s="19">
        <v>63214.4191916946</v>
      </c>
      <c r="G3716" s="19">
        <v>62736.285361080198</v>
      </c>
      <c r="O3716" s="19">
        <f t="shared" si="58"/>
        <v>0.85486739200132433</v>
      </c>
    </row>
    <row r="3717" spans="2:15" x14ac:dyDescent="0.25">
      <c r="B3717" s="40">
        <v>308.25</v>
      </c>
      <c r="C3717" s="41">
        <v>-10.363300000000001</v>
      </c>
      <c r="E3717" s="19">
        <v>62962.585900296799</v>
      </c>
      <c r="F3717" s="19">
        <v>63214.922776589803</v>
      </c>
      <c r="G3717" s="19">
        <v>62737.450261710699</v>
      </c>
      <c r="O3717" s="19">
        <f t="shared" si="58"/>
        <v>4.1020732429024065</v>
      </c>
    </row>
    <row r="3718" spans="2:15" x14ac:dyDescent="0.25">
      <c r="B3718" s="40">
        <v>308.46969951414792</v>
      </c>
      <c r="C3718" s="41">
        <v>-10.259766666666666</v>
      </c>
      <c r="E3718" s="19">
        <v>62966.687973539701</v>
      </c>
      <c r="F3718" s="19">
        <v>63217.345848265802</v>
      </c>
      <c r="G3718" s="19">
        <v>62743.002467231097</v>
      </c>
      <c r="O3718" s="19">
        <f t="shared" si="58"/>
        <v>0.56139263859950006</v>
      </c>
    </row>
    <row r="3719" spans="2:15" x14ac:dyDescent="0.25">
      <c r="B3719" s="40">
        <v>308.5</v>
      </c>
      <c r="C3719" s="41">
        <v>-10.146133333333333</v>
      </c>
      <c r="E3719" s="19">
        <v>62967.249366178301</v>
      </c>
      <c r="F3719" s="19">
        <v>63217.677717255399</v>
      </c>
      <c r="G3719" s="19">
        <v>62743.756323151902</v>
      </c>
      <c r="O3719" s="19">
        <f t="shared" si="58"/>
        <v>0.91812883329839678</v>
      </c>
    </row>
    <row r="3720" spans="2:15" x14ac:dyDescent="0.25">
      <c r="B3720" s="40">
        <v>308.54890786210046</v>
      </c>
      <c r="C3720" s="41">
        <v>-10.244733333333334</v>
      </c>
      <c r="E3720" s="19">
        <v>62968.167495011599</v>
      </c>
      <c r="F3720" s="19">
        <v>63218.220297404099</v>
      </c>
      <c r="G3720" s="19">
        <v>62744.985509242397</v>
      </c>
      <c r="O3720" s="19">
        <f t="shared" si="58"/>
        <v>0.61919987879809923</v>
      </c>
    </row>
    <row r="3721" spans="2:15" x14ac:dyDescent="0.25">
      <c r="B3721" s="40">
        <v>308.58243293280191</v>
      </c>
      <c r="C3721" s="41">
        <v>-10.197533333333334</v>
      </c>
      <c r="E3721" s="19">
        <v>62968.786694890397</v>
      </c>
      <c r="F3721" s="19">
        <v>63218.5860193798</v>
      </c>
      <c r="G3721" s="19">
        <v>62745.811740115998</v>
      </c>
      <c r="O3721" s="19">
        <f t="shared" si="58"/>
        <v>3.1641855224006576</v>
      </c>
    </row>
    <row r="3722" spans="2:15" x14ac:dyDescent="0.25">
      <c r="B3722" s="40">
        <v>308.75</v>
      </c>
      <c r="C3722" s="41">
        <v>-10.193766666666667</v>
      </c>
      <c r="E3722" s="19">
        <v>62971.950880412798</v>
      </c>
      <c r="F3722" s="19">
        <v>63220.450143989103</v>
      </c>
      <c r="G3722" s="19">
        <v>62749.9950657113</v>
      </c>
      <c r="O3722" s="19">
        <f t="shared" si="58"/>
        <v>2.729933263399289</v>
      </c>
    </row>
    <row r="3723" spans="2:15" x14ac:dyDescent="0.25">
      <c r="B3723" s="40">
        <v>308.89424705285853</v>
      </c>
      <c r="C3723" s="41">
        <v>-10.152133333333333</v>
      </c>
      <c r="E3723" s="19">
        <v>62974.680813676197</v>
      </c>
      <c r="F3723" s="19">
        <v>63222.0480221732</v>
      </c>
      <c r="G3723" s="19">
        <v>62753.544522465803</v>
      </c>
      <c r="O3723" s="19">
        <f t="shared" si="58"/>
        <v>9.5113760005915537E-2</v>
      </c>
    </row>
    <row r="3724" spans="2:15" x14ac:dyDescent="0.25">
      <c r="B3724" s="40">
        <v>308.898736786212</v>
      </c>
      <c r="C3724" s="41">
        <v>-10.214599999999999</v>
      </c>
      <c r="E3724" s="19">
        <v>62974.775927436203</v>
      </c>
      <c r="F3724" s="19">
        <v>63222.1034599095</v>
      </c>
      <c r="G3724" s="19">
        <v>62753.667079094499</v>
      </c>
      <c r="O3724" s="19">
        <f t="shared" si="58"/>
        <v>1.9262523377983598</v>
      </c>
    </row>
    <row r="3725" spans="2:15" x14ac:dyDescent="0.25">
      <c r="B3725" s="40">
        <v>309</v>
      </c>
      <c r="C3725" s="41">
        <v>-10.2134</v>
      </c>
      <c r="E3725" s="19">
        <v>62976.702179774002</v>
      </c>
      <c r="F3725" s="19">
        <v>63223.222203161196</v>
      </c>
      <c r="G3725" s="19">
        <v>62756.131903788802</v>
      </c>
      <c r="O3725" s="19">
        <f t="shared" si="58"/>
        <v>4.6134370932995807</v>
      </c>
    </row>
    <row r="3726" spans="2:15" x14ac:dyDescent="0.25">
      <c r="B3726" s="40">
        <v>309.23958205159062</v>
      </c>
      <c r="C3726" s="41">
        <v>-10.229233333333333</v>
      </c>
      <c r="E3726" s="19">
        <v>62981.315616867301</v>
      </c>
      <c r="F3726" s="19">
        <v>63225.872322995703</v>
      </c>
      <c r="G3726" s="19">
        <v>62761.903196933403</v>
      </c>
      <c r="O3726" s="19">
        <f t="shared" si="58"/>
        <v>0.19325642199692084</v>
      </c>
    </row>
    <row r="3727" spans="2:15" x14ac:dyDescent="0.25">
      <c r="B3727" s="40">
        <v>309.25</v>
      </c>
      <c r="C3727" s="41">
        <v>-10.329166666666666</v>
      </c>
      <c r="E3727" s="19">
        <v>62981.508873289298</v>
      </c>
      <c r="F3727" s="19">
        <v>63225.982521215701</v>
      </c>
      <c r="G3727" s="19">
        <v>62762.140990484702</v>
      </c>
      <c r="O3727" s="19">
        <f t="shared" si="58"/>
        <v>1.6069819949989324</v>
      </c>
    </row>
    <row r="3728" spans="2:15" x14ac:dyDescent="0.25">
      <c r="B3728" s="40">
        <v>309.33274374018583</v>
      </c>
      <c r="C3728" s="41">
        <v>-10.380566666666667</v>
      </c>
      <c r="E3728" s="19">
        <v>62983.115855284297</v>
      </c>
      <c r="F3728" s="19">
        <v>63226.896566498101</v>
      </c>
      <c r="G3728" s="19">
        <v>62764.106244628703</v>
      </c>
      <c r="O3728" s="19">
        <f t="shared" si="58"/>
        <v>0.25216188590275124</v>
      </c>
    </row>
    <row r="3729" spans="2:15" x14ac:dyDescent="0.25">
      <c r="B3729" s="40">
        <v>309.34633751050836</v>
      </c>
      <c r="C3729" s="41">
        <v>-10.050733333333334</v>
      </c>
      <c r="E3729" s="19">
        <v>62983.3680171702</v>
      </c>
      <c r="F3729" s="19">
        <v>63227.039637848</v>
      </c>
      <c r="G3729" s="19">
        <v>62764.412683601797</v>
      </c>
      <c r="O3729" s="19">
        <f t="shared" si="58"/>
        <v>2.9961840040996321</v>
      </c>
    </row>
    <row r="3730" spans="2:15" x14ac:dyDescent="0.25">
      <c r="B3730" s="40">
        <v>309.5</v>
      </c>
      <c r="C3730" s="41">
        <v>-10.127233333333333</v>
      </c>
      <c r="E3730" s="19">
        <v>62986.3642011743</v>
      </c>
      <c r="F3730" s="19">
        <v>63228.732804577798</v>
      </c>
      <c r="G3730" s="19">
        <v>62768.0141179028</v>
      </c>
      <c r="O3730" s="19">
        <f t="shared" si="58"/>
        <v>1.6604247772993403</v>
      </c>
    </row>
    <row r="3731" spans="2:15" x14ac:dyDescent="0.25">
      <c r="B3731" s="40">
        <v>309.58491250896122</v>
      </c>
      <c r="C3731" s="41">
        <v>-10.226933333333333</v>
      </c>
      <c r="E3731" s="19">
        <v>62988.024625951599</v>
      </c>
      <c r="F3731" s="19">
        <v>63229.666197938401</v>
      </c>
      <c r="G3731" s="19">
        <v>62769.978928500401</v>
      </c>
      <c r="O3731" s="19">
        <f t="shared" si="58"/>
        <v>3.2352890529000433</v>
      </c>
    </row>
    <row r="3732" spans="2:15" x14ac:dyDescent="0.25">
      <c r="B3732" s="40">
        <v>309.75</v>
      </c>
      <c r="C3732" s="41">
        <v>-10.476599999999999</v>
      </c>
      <c r="E3732" s="19">
        <v>62991.259915004499</v>
      </c>
      <c r="F3732" s="19">
        <v>63231.476333905201</v>
      </c>
      <c r="G3732" s="19">
        <v>62773.745201077603</v>
      </c>
      <c r="O3732" s="19">
        <f t="shared" si="58"/>
        <v>0.43248134449822828</v>
      </c>
    </row>
    <row r="3733" spans="2:15" x14ac:dyDescent="0.25">
      <c r="B3733" s="40">
        <v>309.77221734426047</v>
      </c>
      <c r="C3733" s="41">
        <v>-10.47475</v>
      </c>
      <c r="E3733" s="19">
        <v>62991.692396348997</v>
      </c>
      <c r="F3733" s="19">
        <v>63231.717550464797</v>
      </c>
      <c r="G3733" s="19">
        <v>62774.242533710603</v>
      </c>
      <c r="O3733" s="19">
        <f t="shared" si="58"/>
        <v>3.1128088590994594</v>
      </c>
    </row>
    <row r="3734" spans="2:15" x14ac:dyDescent="0.25">
      <c r="B3734" s="40">
        <v>309.93023807563486</v>
      </c>
      <c r="C3734" s="41">
        <v>-10.419450000000001</v>
      </c>
      <c r="E3734" s="19">
        <v>62994.805205208097</v>
      </c>
      <c r="F3734" s="19">
        <v>63233.449334710298</v>
      </c>
      <c r="G3734" s="19">
        <v>62777.780211019803</v>
      </c>
      <c r="O3734" s="19">
        <f t="shared" si="58"/>
        <v>1.3825611474021571</v>
      </c>
    </row>
    <row r="3735" spans="2:15" x14ac:dyDescent="0.25">
      <c r="B3735" s="40">
        <v>310</v>
      </c>
      <c r="C3735" s="41">
        <v>-10.347300000000001</v>
      </c>
      <c r="E3735" s="19">
        <v>62996.187766355499</v>
      </c>
      <c r="F3735" s="19">
        <v>63234.216389855799</v>
      </c>
      <c r="G3735" s="19">
        <v>62779.328155043797</v>
      </c>
      <c r="O3735" s="19">
        <f t="shared" si="58"/>
        <v>2.156507067498751</v>
      </c>
    </row>
    <row r="3736" spans="2:15" x14ac:dyDescent="0.25">
      <c r="B3736" s="40">
        <v>310.10943825526971</v>
      </c>
      <c r="C3736" s="41">
        <v>-10.152033333333334</v>
      </c>
      <c r="E3736" s="19">
        <v>62998.344273422998</v>
      </c>
      <c r="F3736" s="19">
        <v>63235.410800843303</v>
      </c>
      <c r="G3736" s="19">
        <v>62781.714404652899</v>
      </c>
      <c r="O3736" s="19">
        <f t="shared" si="58"/>
        <v>2.1603646444054903</v>
      </c>
    </row>
    <row r="3737" spans="2:15" x14ac:dyDescent="0.25">
      <c r="B3737" s="40">
        <v>310.21765456662683</v>
      </c>
      <c r="C3737" s="41">
        <v>-10.096400000000001</v>
      </c>
      <c r="E3737" s="19">
        <v>63000.504638067403</v>
      </c>
      <c r="F3737" s="19">
        <v>63236.6054471026</v>
      </c>
      <c r="G3737" s="19">
        <v>62784.070834431099</v>
      </c>
      <c r="O3737" s="19">
        <f t="shared" si="58"/>
        <v>0.63486873520014342</v>
      </c>
    </row>
    <row r="3738" spans="2:15" x14ac:dyDescent="0.25">
      <c r="B3738" s="40">
        <v>310.25</v>
      </c>
      <c r="C3738" s="41">
        <v>-10.123033333333334</v>
      </c>
      <c r="E3738" s="19">
        <v>63001.139506802603</v>
      </c>
      <c r="F3738" s="19">
        <v>63236.956253087199</v>
      </c>
      <c r="G3738" s="19">
        <v>62784.756894835897</v>
      </c>
      <c r="O3738" s="19">
        <f t="shared" si="58"/>
        <v>0.51602033249946544</v>
      </c>
    </row>
    <row r="3739" spans="2:15" x14ac:dyDescent="0.25">
      <c r="B3739" s="40">
        <v>310.27555840227603</v>
      </c>
      <c r="C3739" s="41">
        <v>-10.344833333333332</v>
      </c>
      <c r="E3739" s="19">
        <v>63001.655527135103</v>
      </c>
      <c r="F3739" s="19">
        <v>63237.241319886001</v>
      </c>
      <c r="G3739" s="19">
        <v>62785.312385653197</v>
      </c>
      <c r="O3739" s="19">
        <f t="shared" si="58"/>
        <v>4.4513607862973004</v>
      </c>
    </row>
    <row r="3740" spans="2:15" x14ac:dyDescent="0.25">
      <c r="B3740" s="40">
        <v>310.5</v>
      </c>
      <c r="C3740" s="41">
        <v>-10.3439</v>
      </c>
      <c r="E3740" s="19">
        <v>63006.1068879214</v>
      </c>
      <c r="F3740" s="19">
        <v>63239.699204257297</v>
      </c>
      <c r="G3740" s="19">
        <v>62790.025335488397</v>
      </c>
      <c r="O3740" s="19">
        <f t="shared" si="58"/>
        <v>2.407376729803218</v>
      </c>
    </row>
    <row r="3741" spans="2:15" x14ac:dyDescent="0.25">
      <c r="B3741" s="40">
        <v>310.62087313954925</v>
      </c>
      <c r="C3741" s="41">
        <v>-10.403166666666666</v>
      </c>
      <c r="E3741" s="19">
        <v>63008.514264651203</v>
      </c>
      <c r="F3741" s="19">
        <v>63241.028877118602</v>
      </c>
      <c r="G3741" s="19">
        <v>62792.515883441803</v>
      </c>
      <c r="O3741" s="19">
        <f t="shared" si="58"/>
        <v>0.97516744259337429</v>
      </c>
    </row>
    <row r="3742" spans="2:15" x14ac:dyDescent="0.25">
      <c r="B3742" s="40">
        <v>310.66955237547586</v>
      </c>
      <c r="C3742" s="41">
        <v>-10.391300000000001</v>
      </c>
      <c r="E3742" s="19">
        <v>63009.489432093796</v>
      </c>
      <c r="F3742" s="19">
        <v>63241.567848911298</v>
      </c>
      <c r="G3742" s="19">
        <v>62793.513207276097</v>
      </c>
      <c r="O3742" s="19">
        <f t="shared" si="58"/>
        <v>1.5922291936003603</v>
      </c>
    </row>
    <row r="3743" spans="2:15" x14ac:dyDescent="0.25">
      <c r="B3743" s="40">
        <v>310.75</v>
      </c>
      <c r="C3743" s="41">
        <v>-10.296050000000001</v>
      </c>
      <c r="E3743" s="19">
        <v>63011.081661287397</v>
      </c>
      <c r="F3743" s="19">
        <v>63242.448524023799</v>
      </c>
      <c r="G3743" s="19">
        <v>62795.127392035902</v>
      </c>
      <c r="O3743" s="19">
        <f t="shared" si="58"/>
        <v>2.4278896563046146</v>
      </c>
    </row>
    <row r="3744" spans="2:15" x14ac:dyDescent="0.25">
      <c r="B3744" s="40">
        <v>310.87175952566008</v>
      </c>
      <c r="C3744" s="41">
        <v>-10.081</v>
      </c>
      <c r="E3744" s="19">
        <v>63013.509550943701</v>
      </c>
      <c r="F3744" s="19">
        <v>63243.793492160199</v>
      </c>
      <c r="G3744" s="19">
        <v>62797.554953991297</v>
      </c>
      <c r="O3744" s="19">
        <f t="shared" si="58"/>
        <v>1.8699271527002566</v>
      </c>
    </row>
    <row r="3745" spans="2:15" x14ac:dyDescent="0.25">
      <c r="B3745" s="40">
        <v>310.96618193811895</v>
      </c>
      <c r="C3745" s="41">
        <v>-10.217000000000001</v>
      </c>
      <c r="E3745" s="19">
        <v>63015.379478096402</v>
      </c>
      <c r="F3745" s="19">
        <v>63244.831586210603</v>
      </c>
      <c r="G3745" s="19">
        <v>62799.396919418803</v>
      </c>
      <c r="O3745" s="19">
        <f t="shared" si="58"/>
        <v>0.67611287509498652</v>
      </c>
    </row>
    <row r="3746" spans="2:15" x14ac:dyDescent="0.25">
      <c r="B3746" s="40">
        <v>311</v>
      </c>
      <c r="C3746" s="41">
        <v>-10.205933333333334</v>
      </c>
      <c r="E3746" s="19">
        <v>63016.055590971497</v>
      </c>
      <c r="F3746" s="19">
        <v>63245.2074881152</v>
      </c>
      <c r="G3746" s="19">
        <v>62800.057094798402</v>
      </c>
      <c r="O3746" s="19">
        <f t="shared" si="58"/>
        <v>2.5440261738040135</v>
      </c>
    </row>
    <row r="3747" spans="2:15" x14ac:dyDescent="0.25">
      <c r="B3747" s="40">
        <v>311.12840773899859</v>
      </c>
      <c r="C3747" s="41">
        <v>-10.214433333333334</v>
      </c>
      <c r="E3747" s="19">
        <v>63018.599617145301</v>
      </c>
      <c r="F3747" s="19">
        <v>63246.624726484297</v>
      </c>
      <c r="G3747" s="19">
        <v>62802.515868818002</v>
      </c>
      <c r="O3747" s="19">
        <f t="shared" si="58"/>
        <v>2.4225689570957911</v>
      </c>
    </row>
    <row r="3748" spans="2:15" x14ac:dyDescent="0.25">
      <c r="B3748" s="40">
        <v>311.25</v>
      </c>
      <c r="C3748" s="41">
        <v>-10.114466666666667</v>
      </c>
      <c r="E3748" s="19">
        <v>63021.022186102397</v>
      </c>
      <c r="F3748" s="19">
        <v>63247.978683879599</v>
      </c>
      <c r="G3748" s="19">
        <v>62804.824574234197</v>
      </c>
      <c r="O3748" s="19">
        <f t="shared" si="58"/>
        <v>1.21038285800023</v>
      </c>
    </row>
    <row r="3749" spans="2:15" x14ac:dyDescent="0.25">
      <c r="B3749" s="40">
        <v>311.31148444864982</v>
      </c>
      <c r="C3749" s="41">
        <v>-10.200233333333333</v>
      </c>
      <c r="E3749" s="19">
        <v>63022.232568960397</v>
      </c>
      <c r="F3749" s="19">
        <v>63248.656854401997</v>
      </c>
      <c r="G3749" s="19">
        <v>62805.967908606901</v>
      </c>
      <c r="O3749" s="19">
        <f t="shared" si="58"/>
        <v>3.745909234006831</v>
      </c>
    </row>
    <row r="3750" spans="2:15" x14ac:dyDescent="0.25">
      <c r="B3750" s="40">
        <v>311.5</v>
      </c>
      <c r="C3750" s="41">
        <v>-10.3042</v>
      </c>
      <c r="E3750" s="19">
        <v>63025.978478194404</v>
      </c>
      <c r="F3750" s="19">
        <v>63250.763309173301</v>
      </c>
      <c r="G3750" s="19">
        <v>62809.472458814198</v>
      </c>
      <c r="O3750" s="19">
        <f t="shared" si="58"/>
        <v>1.8801602410967462</v>
      </c>
    </row>
    <row r="3751" spans="2:15" x14ac:dyDescent="0.25">
      <c r="B3751" s="40">
        <v>311.59471762538601</v>
      </c>
      <c r="C3751" s="41">
        <v>-10.218166666666667</v>
      </c>
      <c r="E3751" s="19">
        <v>63027.8586384355</v>
      </c>
      <c r="F3751" s="19">
        <v>63251.825202389897</v>
      </c>
      <c r="G3751" s="19">
        <v>62811.216978009303</v>
      </c>
      <c r="O3751" s="19">
        <f t="shared" si="58"/>
        <v>0.75151336669659941</v>
      </c>
    </row>
    <row r="3752" spans="2:15" x14ac:dyDescent="0.25">
      <c r="B3752" s="40">
        <v>311.63332568025356</v>
      </c>
      <c r="C3752" s="41">
        <v>-9.9849666666666668</v>
      </c>
      <c r="E3752" s="19">
        <v>63028.610151802197</v>
      </c>
      <c r="F3752" s="19">
        <v>63252.2505569973</v>
      </c>
      <c r="G3752" s="19">
        <v>62811.9124039585</v>
      </c>
      <c r="O3752" s="19">
        <f t="shared" si="58"/>
        <v>0.47447153440589318</v>
      </c>
    </row>
    <row r="3753" spans="2:15" x14ac:dyDescent="0.25">
      <c r="B3753" s="40">
        <v>311.65678032180614</v>
      </c>
      <c r="C3753" s="41">
        <v>-10.061866666666665</v>
      </c>
      <c r="E3753" s="19">
        <v>63029.084623336603</v>
      </c>
      <c r="F3753" s="19">
        <v>63252.519380443999</v>
      </c>
      <c r="G3753" s="19">
        <v>62812.351035090898</v>
      </c>
      <c r="O3753" s="19">
        <f t="shared" si="58"/>
        <v>1.837299359998724</v>
      </c>
    </row>
    <row r="3754" spans="2:15" x14ac:dyDescent="0.25">
      <c r="B3754" s="40">
        <v>311.75</v>
      </c>
      <c r="C3754" s="41">
        <v>-10.183100000000001</v>
      </c>
      <c r="E3754" s="19">
        <v>63030.921922696602</v>
      </c>
      <c r="F3754" s="19">
        <v>63253.562394621498</v>
      </c>
      <c r="G3754" s="19">
        <v>62814.047288285903</v>
      </c>
      <c r="O3754" s="19">
        <f t="shared" si="58"/>
        <v>4.928052361101436</v>
      </c>
    </row>
    <row r="3755" spans="2:15" x14ac:dyDescent="0.25">
      <c r="B3755" s="40">
        <v>312</v>
      </c>
      <c r="C3755" s="41">
        <v>-10.443233333333334</v>
      </c>
      <c r="E3755" s="19">
        <v>63035.849975057703</v>
      </c>
      <c r="F3755" s="19">
        <v>63256.376970849502</v>
      </c>
      <c r="G3755" s="19">
        <v>62818.595602397203</v>
      </c>
      <c r="O3755" s="19">
        <f t="shared" si="58"/>
        <v>3.9355490698653739E-2</v>
      </c>
    </row>
    <row r="3756" spans="2:15" x14ac:dyDescent="0.25">
      <c r="B3756" s="40">
        <v>312.00206920825246</v>
      </c>
      <c r="C3756" s="41">
        <v>-10.324033333333333</v>
      </c>
      <c r="E3756" s="19">
        <v>63035.889330548402</v>
      </c>
      <c r="F3756" s="19">
        <v>63256.3995526996</v>
      </c>
      <c r="G3756" s="19">
        <v>62818.632007599401</v>
      </c>
      <c r="O3756" s="19">
        <f t="shared" si="58"/>
        <v>1.3177366577001521</v>
      </c>
    </row>
    <row r="3757" spans="2:15" x14ac:dyDescent="0.25">
      <c r="B3757" s="40">
        <v>312.06897900282911</v>
      </c>
      <c r="C3757" s="41">
        <v>-10.226266666666666</v>
      </c>
      <c r="E3757" s="19">
        <v>63037.207067206102</v>
      </c>
      <c r="F3757" s="19">
        <v>63257.156659312197</v>
      </c>
      <c r="G3757" s="19">
        <v>62819.852485397503</v>
      </c>
      <c r="O3757" s="19">
        <f t="shared" si="58"/>
        <v>3.5530235206970247</v>
      </c>
    </row>
    <row r="3758" spans="2:15" x14ac:dyDescent="0.25">
      <c r="B3758" s="40">
        <v>312.25</v>
      </c>
      <c r="C3758" s="41">
        <v>-10.231333333333334</v>
      </c>
      <c r="E3758" s="19">
        <v>63040.760090726799</v>
      </c>
      <c r="F3758" s="19">
        <v>63259.208068482403</v>
      </c>
      <c r="G3758" s="19">
        <v>62823.163940895698</v>
      </c>
      <c r="O3758" s="19">
        <f t="shared" si="58"/>
        <v>1.899749630203587</v>
      </c>
    </row>
    <row r="3759" spans="2:15" x14ac:dyDescent="0.25">
      <c r="B3759" s="40">
        <v>312.34735075865342</v>
      </c>
      <c r="C3759" s="41">
        <v>-10.207966666666666</v>
      </c>
      <c r="E3759" s="19">
        <v>63042.659840357002</v>
      </c>
      <c r="F3759" s="19">
        <v>63260.3112040204</v>
      </c>
      <c r="G3759" s="19">
        <v>62824.951823593197</v>
      </c>
      <c r="O3759" s="19">
        <f t="shared" si="58"/>
        <v>0.91934403629420558</v>
      </c>
    </row>
    <row r="3760" spans="2:15" x14ac:dyDescent="0.25">
      <c r="B3760" s="40">
        <v>312.39416107762412</v>
      </c>
      <c r="C3760" s="41">
        <v>-10.046033333333334</v>
      </c>
      <c r="E3760" s="19">
        <v>63043.579184393297</v>
      </c>
      <c r="F3760" s="19">
        <v>63260.846681260598</v>
      </c>
      <c r="G3760" s="19">
        <v>62825.822531031103</v>
      </c>
      <c r="O3760" s="19">
        <f t="shared" si="58"/>
        <v>2.0705407594068674</v>
      </c>
    </row>
    <row r="3761" spans="2:15" x14ac:dyDescent="0.25">
      <c r="B3761" s="40">
        <v>312.5</v>
      </c>
      <c r="C3761" s="41">
        <v>-10.070133333333333</v>
      </c>
      <c r="E3761" s="19">
        <v>63045.649725152703</v>
      </c>
      <c r="F3761" s="19">
        <v>63262.056718145199</v>
      </c>
      <c r="G3761" s="19">
        <v>62827.798843529097</v>
      </c>
      <c r="O3761" s="19">
        <f t="shared" si="58"/>
        <v>1.0142355786956614</v>
      </c>
    </row>
    <row r="3762" spans="2:15" x14ac:dyDescent="0.25">
      <c r="B3762" s="40">
        <v>312.55168883951882</v>
      </c>
      <c r="C3762" s="41">
        <v>-9.9741666666666671</v>
      </c>
      <c r="E3762" s="19">
        <v>63046.663960731399</v>
      </c>
      <c r="F3762" s="19">
        <v>63262.651537668702</v>
      </c>
      <c r="G3762" s="19">
        <v>62828.775569167097</v>
      </c>
      <c r="O3762" s="19">
        <f t="shared" si="58"/>
        <v>2.7449450134008657</v>
      </c>
    </row>
    <row r="3763" spans="2:15" x14ac:dyDescent="0.25">
      <c r="B3763" s="40">
        <v>312.69262462367334</v>
      </c>
      <c r="C3763" s="41">
        <v>-10.242566666666667</v>
      </c>
      <c r="E3763" s="19">
        <v>63049.4089057448</v>
      </c>
      <c r="F3763" s="19">
        <v>63264.268532497103</v>
      </c>
      <c r="G3763" s="19">
        <v>62831.451931219002</v>
      </c>
      <c r="O3763" s="19">
        <f t="shared" si="58"/>
        <v>1.107428039496881</v>
      </c>
    </row>
    <row r="3764" spans="2:15" x14ac:dyDescent="0.25">
      <c r="B3764" s="40">
        <v>312.75</v>
      </c>
      <c r="C3764" s="41">
        <v>-10.178233333333333</v>
      </c>
      <c r="E3764" s="19">
        <v>63050.516333784297</v>
      </c>
      <c r="F3764" s="19">
        <v>63264.923950463301</v>
      </c>
      <c r="G3764" s="19">
        <v>62832.546850045197</v>
      </c>
      <c r="O3764" s="19">
        <f t="shared" si="58"/>
        <v>4.8410561268028687</v>
      </c>
    </row>
    <row r="3765" spans="2:15" x14ac:dyDescent="0.25">
      <c r="B3765" s="40">
        <v>313</v>
      </c>
      <c r="C3765" s="41">
        <v>-10.315066666666667</v>
      </c>
      <c r="E3765" s="19">
        <v>63055.3573899111</v>
      </c>
      <c r="F3765" s="19">
        <v>63267.810795928002</v>
      </c>
      <c r="G3765" s="19">
        <v>62837.454348413601</v>
      </c>
      <c r="O3765" s="19">
        <f t="shared" si="58"/>
        <v>0.7335007169021992</v>
      </c>
    </row>
    <row r="3766" spans="2:15" x14ac:dyDescent="0.25">
      <c r="B3766" s="40">
        <v>313.03789045397684</v>
      </c>
      <c r="C3766" s="41">
        <v>-10.2539</v>
      </c>
      <c r="E3766" s="19">
        <v>63056.090890628002</v>
      </c>
      <c r="F3766" s="19">
        <v>63268.251377907698</v>
      </c>
      <c r="G3766" s="19">
        <v>62838.216688535504</v>
      </c>
      <c r="O3766" s="19">
        <f t="shared" si="58"/>
        <v>9.6469240495935082E-2</v>
      </c>
    </row>
    <row r="3767" spans="2:15" x14ac:dyDescent="0.25">
      <c r="B3767" s="40">
        <v>313.04334410364606</v>
      </c>
      <c r="C3767" s="41">
        <v>-10.044733333333333</v>
      </c>
      <c r="E3767" s="19">
        <v>63056.187359868498</v>
      </c>
      <c r="F3767" s="19">
        <v>63268.309384883702</v>
      </c>
      <c r="G3767" s="19">
        <v>62838.317318733803</v>
      </c>
      <c r="O3767" s="19">
        <f t="shared" si="58"/>
        <v>2.1390997695998522</v>
      </c>
    </row>
    <row r="3768" spans="2:15" x14ac:dyDescent="0.25">
      <c r="B3768" s="40">
        <v>313.15429007634606</v>
      </c>
      <c r="C3768" s="41">
        <v>-9.7932333333333332</v>
      </c>
      <c r="E3768" s="19">
        <v>63058.326459638098</v>
      </c>
      <c r="F3768" s="19">
        <v>63269.599296047301</v>
      </c>
      <c r="G3768" s="19">
        <v>62840.570129377702</v>
      </c>
      <c r="O3768" s="19">
        <f t="shared" si="58"/>
        <v>1.8463986999049666</v>
      </c>
    </row>
    <row r="3769" spans="2:15" x14ac:dyDescent="0.25">
      <c r="B3769" s="40">
        <v>313.25</v>
      </c>
      <c r="C3769" s="41">
        <v>-9.7806666666666668</v>
      </c>
      <c r="E3769" s="19">
        <v>63060.172858338003</v>
      </c>
      <c r="F3769" s="19">
        <v>63270.718266353702</v>
      </c>
      <c r="G3769" s="19">
        <v>62842.546530116</v>
      </c>
      <c r="O3769" s="19">
        <f t="shared" si="58"/>
        <v>2.5530810359996394</v>
      </c>
    </row>
    <row r="3770" spans="2:15" x14ac:dyDescent="0.25">
      <c r="B3770" s="40">
        <v>313.38314790022844</v>
      </c>
      <c r="C3770" s="41">
        <v>-9.8823000000000008</v>
      </c>
      <c r="E3770" s="19">
        <v>63062.725939374002</v>
      </c>
      <c r="F3770" s="19">
        <v>63272.273780864904</v>
      </c>
      <c r="G3770" s="19">
        <v>62845.325107708399</v>
      </c>
      <c r="O3770" s="19">
        <f t="shared" si="58"/>
        <v>2.2417936011988786</v>
      </c>
    </row>
    <row r="3771" spans="2:15" x14ac:dyDescent="0.25">
      <c r="B3771" s="40">
        <v>313.5</v>
      </c>
      <c r="C3771" s="41">
        <v>-10.064066666666667</v>
      </c>
      <c r="E3771" s="19">
        <v>63064.967732975201</v>
      </c>
      <c r="F3771" s="19">
        <v>63273.647335855101</v>
      </c>
      <c r="G3771" s="19">
        <v>62847.805801676797</v>
      </c>
      <c r="O3771" s="19">
        <f t="shared" si="58"/>
        <v>0.84218701939971652</v>
      </c>
    </row>
    <row r="3772" spans="2:15" x14ac:dyDescent="0.25">
      <c r="B3772" s="40">
        <v>313.54444176340195</v>
      </c>
      <c r="C3772" s="41">
        <v>-9.9570000000000007</v>
      </c>
      <c r="E3772" s="19">
        <v>63065.809919994601</v>
      </c>
      <c r="F3772" s="19">
        <v>63274.165160112199</v>
      </c>
      <c r="G3772" s="19">
        <v>62848.747018114896</v>
      </c>
      <c r="O3772" s="19">
        <f t="shared" si="58"/>
        <v>3.5175220753008034</v>
      </c>
    </row>
    <row r="3773" spans="2:15" x14ac:dyDescent="0.25">
      <c r="B3773" s="40">
        <v>313.72839661309251</v>
      </c>
      <c r="C3773" s="41">
        <v>-10.1121</v>
      </c>
      <c r="E3773" s="19">
        <v>63069.327442069902</v>
      </c>
      <c r="F3773" s="19">
        <v>63276.338299420298</v>
      </c>
      <c r="G3773" s="19">
        <v>62852.728691117401</v>
      </c>
      <c r="O3773" s="19">
        <f t="shared" si="58"/>
        <v>0.42017093799950089</v>
      </c>
    </row>
    <row r="3774" spans="2:15" x14ac:dyDescent="0.25">
      <c r="B3774" s="40">
        <v>313.75</v>
      </c>
      <c r="C3774" s="41">
        <v>-10.1701</v>
      </c>
      <c r="E3774" s="19">
        <v>63069.747613007901</v>
      </c>
      <c r="F3774" s="19">
        <v>63276.598974009699</v>
      </c>
      <c r="G3774" s="19">
        <v>62853.209420264699</v>
      </c>
      <c r="O3774" s="19">
        <f t="shared" si="58"/>
        <v>3.1301492747006705</v>
      </c>
    </row>
    <row r="3775" spans="2:15" x14ac:dyDescent="0.25">
      <c r="B3775" s="40">
        <v>313.91373703499335</v>
      </c>
      <c r="C3775" s="41">
        <v>-10.084266666666666</v>
      </c>
      <c r="E3775" s="19">
        <v>63072.877762282602</v>
      </c>
      <c r="F3775" s="19">
        <v>63278.547973464199</v>
      </c>
      <c r="G3775" s="19">
        <v>62856.821662064103</v>
      </c>
      <c r="O3775" s="19">
        <f t="shared" si="58"/>
        <v>1.6403353384957882</v>
      </c>
    </row>
    <row r="3776" spans="2:15" x14ac:dyDescent="0.25">
      <c r="B3776" s="40">
        <v>314</v>
      </c>
      <c r="C3776" s="41">
        <v>-9.9627999999999997</v>
      </c>
      <c r="E3776" s="19">
        <v>63074.518097621098</v>
      </c>
      <c r="F3776" s="19">
        <v>63279.574150394801</v>
      </c>
      <c r="G3776" s="19">
        <v>62858.7346430486</v>
      </c>
      <c r="O3776" s="19">
        <f t="shared" si="58"/>
        <v>1.0488017935058451</v>
      </c>
    </row>
    <row r="3777" spans="2:15" x14ac:dyDescent="0.25">
      <c r="B3777" s="40">
        <v>314.0554787869774</v>
      </c>
      <c r="C3777" s="41">
        <v>-9.8956666666666653</v>
      </c>
      <c r="E3777" s="19">
        <v>63075.566899414604</v>
      </c>
      <c r="F3777" s="19">
        <v>63280.231944316904</v>
      </c>
      <c r="G3777" s="19">
        <v>62859.964252799102</v>
      </c>
      <c r="O3777" s="19">
        <f t="shared" si="58"/>
        <v>0.36228147929796251</v>
      </c>
    </row>
    <row r="3778" spans="2:15" x14ac:dyDescent="0.25">
      <c r="B3778" s="40">
        <v>314.07363624323375</v>
      </c>
      <c r="C3778" s="41">
        <v>-10.252866666666668</v>
      </c>
      <c r="E3778" s="19">
        <v>63075.929180893902</v>
      </c>
      <c r="F3778" s="19">
        <v>63280.459459756901</v>
      </c>
      <c r="G3778" s="19">
        <v>62860.390095069597</v>
      </c>
      <c r="O3778" s="19">
        <f t="shared" si="58"/>
        <v>3.3556051060950267</v>
      </c>
    </row>
    <row r="3779" spans="2:15" x14ac:dyDescent="0.25">
      <c r="B3779" s="40">
        <v>314.25</v>
      </c>
      <c r="C3779" s="41">
        <v>-10.224333333333334</v>
      </c>
      <c r="E3779" s="19">
        <v>63079.284785999997</v>
      </c>
      <c r="F3779" s="19">
        <v>63282.573834588002</v>
      </c>
      <c r="G3779" s="19">
        <v>62864.358727197403</v>
      </c>
      <c r="O3779" s="19">
        <f t="shared" ref="O3779:O3842" si="59">E3780-E3779</f>
        <v>3.2229601319049834</v>
      </c>
    </row>
    <row r="3780" spans="2:15" x14ac:dyDescent="0.25">
      <c r="B3780" s="40">
        <v>314.41886644131648</v>
      </c>
      <c r="C3780" s="41">
        <v>-10.412633333333334</v>
      </c>
      <c r="E3780" s="19">
        <v>63082.507746131902</v>
      </c>
      <c r="F3780" s="19">
        <v>63284.615994416301</v>
      </c>
      <c r="G3780" s="19">
        <v>62868.205119740298</v>
      </c>
      <c r="O3780" s="19">
        <f t="shared" si="59"/>
        <v>1.5455311975019868</v>
      </c>
    </row>
    <row r="3781" spans="2:15" x14ac:dyDescent="0.25">
      <c r="B3781" s="40">
        <v>314.5</v>
      </c>
      <c r="C3781" s="41">
        <v>-10.273233333333335</v>
      </c>
      <c r="E3781" s="19">
        <v>63084.053277329403</v>
      </c>
      <c r="F3781" s="19">
        <v>63285.598996166598</v>
      </c>
      <c r="G3781" s="19">
        <v>62870.058929879902</v>
      </c>
      <c r="O3781" s="19">
        <f t="shared" si="59"/>
        <v>1.4699261979985749</v>
      </c>
    </row>
    <row r="3782" spans="2:15" x14ac:dyDescent="0.25">
      <c r="B3782" s="40">
        <v>314.57695214256336</v>
      </c>
      <c r="C3782" s="41">
        <v>-10.204366666666667</v>
      </c>
      <c r="E3782" s="19">
        <v>63085.523203527402</v>
      </c>
      <c r="F3782" s="19">
        <v>63286.536028147297</v>
      </c>
      <c r="G3782" s="19">
        <v>62871.826400595499</v>
      </c>
      <c r="O3782" s="19">
        <f t="shared" si="59"/>
        <v>1.8338667138013989</v>
      </c>
    </row>
    <row r="3783" spans="2:15" x14ac:dyDescent="0.25">
      <c r="B3783" s="40">
        <v>314.67252631214006</v>
      </c>
      <c r="C3783" s="41">
        <v>-9.960700000000001</v>
      </c>
      <c r="E3783" s="19">
        <v>63087.357070241203</v>
      </c>
      <c r="F3783" s="19">
        <v>63287.707832601598</v>
      </c>
      <c r="G3783" s="19">
        <v>62874.036084923602</v>
      </c>
      <c r="O3783" s="19">
        <f t="shared" si="59"/>
        <v>1.472100553495693</v>
      </c>
    </row>
    <row r="3784" spans="2:15" x14ac:dyDescent="0.25">
      <c r="B3784" s="40">
        <v>314.75</v>
      </c>
      <c r="C3784" s="41">
        <v>-9.9553666666666665</v>
      </c>
      <c r="E3784" s="19">
        <v>63088.829170794699</v>
      </c>
      <c r="F3784" s="19">
        <v>63288.650604708098</v>
      </c>
      <c r="G3784" s="19">
        <v>62875.812508264898</v>
      </c>
      <c r="O3784" s="19">
        <f t="shared" si="59"/>
        <v>0.26778236190148164</v>
      </c>
    </row>
    <row r="3785" spans="2:15" x14ac:dyDescent="0.25">
      <c r="B3785" s="40">
        <v>314.76408685800527</v>
      </c>
      <c r="C3785" s="41">
        <v>-10.070100000000002</v>
      </c>
      <c r="E3785" s="19">
        <v>63089.096953156601</v>
      </c>
      <c r="F3785" s="19">
        <v>63288.822296417697</v>
      </c>
      <c r="G3785" s="19">
        <v>62876.1358260079</v>
      </c>
      <c r="O3785" s="19">
        <f t="shared" si="59"/>
        <v>4.5210975556983612</v>
      </c>
    </row>
    <row r="3786" spans="2:15" x14ac:dyDescent="0.25">
      <c r="B3786" s="40">
        <v>315</v>
      </c>
      <c r="C3786" s="41">
        <v>-10.179966666666665</v>
      </c>
      <c r="E3786" s="19">
        <v>63093.618050712299</v>
      </c>
      <c r="F3786" s="19">
        <v>63291.729625197397</v>
      </c>
      <c r="G3786" s="19">
        <v>62881.596746110001</v>
      </c>
      <c r="O3786" s="19">
        <f t="shared" si="59"/>
        <v>2.0931230448986753</v>
      </c>
    </row>
    <row r="3787" spans="2:15" x14ac:dyDescent="0.25">
      <c r="B3787" s="40">
        <v>315.10929714396457</v>
      </c>
      <c r="C3787" s="41">
        <v>-10.110199999999999</v>
      </c>
      <c r="E3787" s="19">
        <v>63095.711173757198</v>
      </c>
      <c r="F3787" s="19">
        <v>63293.080807850602</v>
      </c>
      <c r="G3787" s="19">
        <v>62884.123057934798</v>
      </c>
      <c r="O3787" s="19">
        <f t="shared" si="59"/>
        <v>2.7122511880006641</v>
      </c>
    </row>
    <row r="3788" spans="2:15" x14ac:dyDescent="0.25">
      <c r="B3788" s="40">
        <v>315.25</v>
      </c>
      <c r="C3788" s="41">
        <v>-10.065466666666666</v>
      </c>
      <c r="E3788" s="19">
        <v>63098.423424945198</v>
      </c>
      <c r="F3788" s="19">
        <v>63294.836381244502</v>
      </c>
      <c r="G3788" s="19">
        <v>62887.392640409598</v>
      </c>
      <c r="O3788" s="19">
        <f t="shared" si="59"/>
        <v>3.489026523900975</v>
      </c>
    </row>
    <row r="3789" spans="2:15" x14ac:dyDescent="0.25">
      <c r="B3789" s="40">
        <v>315.43068226636041</v>
      </c>
      <c r="C3789" s="41">
        <v>-10.080366666666666</v>
      </c>
      <c r="E3789" s="19">
        <v>63101.912451469099</v>
      </c>
      <c r="F3789" s="19">
        <v>63297.102440759001</v>
      </c>
      <c r="G3789" s="19">
        <v>62891.589569558702</v>
      </c>
      <c r="O3789" s="19">
        <f t="shared" si="59"/>
        <v>0.44392754980071913</v>
      </c>
    </row>
    <row r="3790" spans="2:15" x14ac:dyDescent="0.25">
      <c r="B3790" s="40">
        <v>315.45449694985899</v>
      </c>
      <c r="C3790" s="41">
        <v>-10.103866666666667</v>
      </c>
      <c r="E3790" s="19">
        <v>63102.3563790189</v>
      </c>
      <c r="F3790" s="19">
        <v>63297.555753806599</v>
      </c>
      <c r="G3790" s="19">
        <v>62892.122682217603</v>
      </c>
      <c r="O3790" s="19">
        <f t="shared" si="59"/>
        <v>0.88823103129834635</v>
      </c>
    </row>
    <row r="3791" spans="2:15" x14ac:dyDescent="0.25">
      <c r="B3791" s="40">
        <v>315.5</v>
      </c>
      <c r="C3791" s="41">
        <v>-10.175333333333333</v>
      </c>
      <c r="E3791" s="19">
        <v>63103.244610050198</v>
      </c>
      <c r="F3791" s="19">
        <v>63298.712805513998</v>
      </c>
      <c r="G3791" s="19">
        <v>62893.188683298999</v>
      </c>
      <c r="O3791" s="19">
        <f t="shared" si="59"/>
        <v>2.9578541771988967</v>
      </c>
    </row>
    <row r="3792" spans="2:15" x14ac:dyDescent="0.25">
      <c r="B3792" s="40">
        <v>315.65319572253088</v>
      </c>
      <c r="C3792" s="41">
        <v>-10.112433333333334</v>
      </c>
      <c r="E3792" s="19">
        <v>63106.202464227397</v>
      </c>
      <c r="F3792" s="19">
        <v>63302.573671271202</v>
      </c>
      <c r="G3792" s="19">
        <v>62896.731379914898</v>
      </c>
      <c r="O3792" s="19">
        <f t="shared" si="59"/>
        <v>1.8779539146999014</v>
      </c>
    </row>
    <row r="3793" spans="2:15" x14ac:dyDescent="0.25">
      <c r="B3793" s="40">
        <v>315.75</v>
      </c>
      <c r="C3793" s="41">
        <v>-10.231733333333333</v>
      </c>
      <c r="E3793" s="19">
        <v>63108.080418142097</v>
      </c>
      <c r="F3793" s="19">
        <v>63305.031122213797</v>
      </c>
      <c r="G3793" s="19">
        <v>62898.974268986502</v>
      </c>
      <c r="O3793" s="19">
        <f t="shared" si="59"/>
        <v>0.9688118429039605</v>
      </c>
    </row>
    <row r="3794" spans="2:15" x14ac:dyDescent="0.25">
      <c r="B3794" s="40">
        <v>315.79968592635299</v>
      </c>
      <c r="C3794" s="41">
        <v>-10.2339</v>
      </c>
      <c r="E3794" s="19">
        <v>63109.049229985001</v>
      </c>
      <c r="F3794" s="19">
        <v>63306.300740293598</v>
      </c>
      <c r="G3794" s="19">
        <v>62900.129197950097</v>
      </c>
      <c r="O3794" s="19">
        <f t="shared" si="59"/>
        <v>3.8804313505024766</v>
      </c>
    </row>
    <row r="3795" spans="2:15" x14ac:dyDescent="0.25">
      <c r="B3795" s="40">
        <v>316</v>
      </c>
      <c r="C3795" s="41">
        <v>-10.332666666666666</v>
      </c>
      <c r="E3795" s="19">
        <v>63112.929661335504</v>
      </c>
      <c r="F3795" s="19">
        <v>63311.398460779397</v>
      </c>
      <c r="G3795" s="19">
        <v>62904.7387916804</v>
      </c>
      <c r="O3795" s="19">
        <f t="shared" si="59"/>
        <v>2.8182489271930535</v>
      </c>
    </row>
    <row r="3796" spans="2:15" x14ac:dyDescent="0.25">
      <c r="B3796" s="40">
        <v>316.14486372411102</v>
      </c>
      <c r="C3796" s="41">
        <v>-10.410866666666665</v>
      </c>
      <c r="E3796" s="19">
        <v>63115.747910262697</v>
      </c>
      <c r="F3796" s="19">
        <v>63315.113090920997</v>
      </c>
      <c r="G3796" s="19">
        <v>62908.068384545797</v>
      </c>
      <c r="O3796" s="19">
        <f t="shared" si="59"/>
        <v>0.83651452100457391</v>
      </c>
    </row>
    <row r="3797" spans="2:15" x14ac:dyDescent="0.25">
      <c r="B3797" s="40">
        <v>316.1882292562284</v>
      </c>
      <c r="C3797" s="41">
        <v>-10.343366666666666</v>
      </c>
      <c r="E3797" s="19">
        <v>63116.584424783701</v>
      </c>
      <c r="F3797" s="19">
        <v>63316.217630778403</v>
      </c>
      <c r="G3797" s="19">
        <v>62909.0534284284</v>
      </c>
      <c r="O3797" s="19">
        <f t="shared" si="59"/>
        <v>0.40865279950230615</v>
      </c>
    </row>
    <row r="3798" spans="2:15" x14ac:dyDescent="0.25">
      <c r="B3798" s="40">
        <v>316.20895988329431</v>
      </c>
      <c r="C3798" s="41">
        <v>-10.141366666666666</v>
      </c>
      <c r="E3798" s="19">
        <v>63116.993077583204</v>
      </c>
      <c r="F3798" s="19">
        <v>63316.757542561601</v>
      </c>
      <c r="G3798" s="19">
        <v>62909.534073460098</v>
      </c>
      <c r="O3798" s="19">
        <f t="shared" si="59"/>
        <v>0.79807416209951043</v>
      </c>
    </row>
    <row r="3799" spans="2:15" x14ac:dyDescent="0.25">
      <c r="B3799" s="40">
        <v>316.25</v>
      </c>
      <c r="C3799" s="41">
        <v>-10.003266666666667</v>
      </c>
      <c r="E3799" s="19">
        <v>63117.791151745303</v>
      </c>
      <c r="F3799" s="19">
        <v>63317.812567586203</v>
      </c>
      <c r="G3799" s="19">
        <v>62910.471645589001</v>
      </c>
      <c r="O3799" s="19">
        <f t="shared" si="59"/>
        <v>4.6774503128981451</v>
      </c>
    </row>
    <row r="3800" spans="2:15" x14ac:dyDescent="0.25">
      <c r="B3800" s="40">
        <v>316.49002999379769</v>
      </c>
      <c r="C3800" s="41">
        <v>-10.225</v>
      </c>
      <c r="E3800" s="19">
        <v>63122.468602058201</v>
      </c>
      <c r="F3800" s="19">
        <v>63324.012017741697</v>
      </c>
      <c r="G3800" s="19">
        <v>62915.935546458299</v>
      </c>
      <c r="O3800" s="19">
        <f t="shared" si="59"/>
        <v>0.19509942799777491</v>
      </c>
    </row>
    <row r="3801" spans="2:15" x14ac:dyDescent="0.25">
      <c r="B3801" s="40">
        <v>316.5</v>
      </c>
      <c r="C3801" s="41">
        <v>-10.3558</v>
      </c>
      <c r="E3801" s="19">
        <v>63122.663701486199</v>
      </c>
      <c r="F3801" s="19">
        <v>63324.2711890098</v>
      </c>
      <c r="G3801" s="19">
        <v>62916.162224920699</v>
      </c>
      <c r="O3801" s="19">
        <f t="shared" si="59"/>
        <v>4.8824211867031408</v>
      </c>
    </row>
    <row r="3802" spans="2:15" x14ac:dyDescent="0.25">
      <c r="B3802" s="40">
        <v>316.75</v>
      </c>
      <c r="C3802" s="41">
        <v>-10.346133333333334</v>
      </c>
      <c r="E3802" s="19">
        <v>63127.546122672902</v>
      </c>
      <c r="F3802" s="19">
        <v>63330.772071425497</v>
      </c>
      <c r="G3802" s="19">
        <v>62921.799923883598</v>
      </c>
      <c r="O3802" s="19">
        <f t="shared" si="59"/>
        <v>0.52784217549924506</v>
      </c>
    </row>
    <row r="3803" spans="2:15" x14ac:dyDescent="0.25">
      <c r="B3803" s="40">
        <v>316.77714824883219</v>
      </c>
      <c r="C3803" s="41">
        <v>-9.9566333333333343</v>
      </c>
      <c r="E3803" s="19">
        <v>63128.073964848401</v>
      </c>
      <c r="F3803" s="19">
        <v>63331.476600539201</v>
      </c>
      <c r="G3803" s="19">
        <v>62922.405185545198</v>
      </c>
      <c r="O3803" s="19">
        <f t="shared" si="59"/>
        <v>1.1342186752008274</v>
      </c>
    </row>
    <row r="3804" spans="2:15" x14ac:dyDescent="0.25">
      <c r="B3804" s="40">
        <v>316.8351843860774</v>
      </c>
      <c r="C3804" s="41">
        <v>-10.179</v>
      </c>
      <c r="E3804" s="19">
        <v>63129.208183523602</v>
      </c>
      <c r="F3804" s="19">
        <v>63332.991598067798</v>
      </c>
      <c r="G3804" s="19">
        <v>62923.702810903502</v>
      </c>
      <c r="O3804" s="19">
        <f t="shared" si="59"/>
        <v>2.1523162755984231</v>
      </c>
    </row>
    <row r="3805" spans="2:15" x14ac:dyDescent="0.25">
      <c r="B3805" s="40">
        <v>316.94519164031806</v>
      </c>
      <c r="C3805" s="41">
        <v>-10.149666666666667</v>
      </c>
      <c r="E3805" s="19">
        <v>63131.360499799201</v>
      </c>
      <c r="F3805" s="19">
        <v>63335.870647536802</v>
      </c>
      <c r="G3805" s="19">
        <v>62926.153796912004</v>
      </c>
      <c r="O3805" s="19">
        <f t="shared" si="59"/>
        <v>1.0767273517994909</v>
      </c>
    </row>
    <row r="3806" spans="2:15" x14ac:dyDescent="0.25">
      <c r="B3806" s="40">
        <v>317</v>
      </c>
      <c r="C3806" s="41">
        <v>-10.339700000000001</v>
      </c>
      <c r="E3806" s="19">
        <v>63132.437227151</v>
      </c>
      <c r="F3806" s="19">
        <v>63337.312913280199</v>
      </c>
      <c r="G3806" s="19">
        <v>62927.374169766597</v>
      </c>
      <c r="O3806" s="19">
        <f t="shared" si="59"/>
        <v>3.5262877538989414</v>
      </c>
    </row>
    <row r="3807" spans="2:15" x14ac:dyDescent="0.25">
      <c r="B3807" s="40">
        <v>317.18032655161471</v>
      </c>
      <c r="C3807" s="41">
        <v>-10.361066666666668</v>
      </c>
      <c r="E3807" s="19">
        <v>63135.963514904899</v>
      </c>
      <c r="F3807" s="19">
        <v>63342.042723317398</v>
      </c>
      <c r="G3807" s="19">
        <v>62931.344504020599</v>
      </c>
      <c r="O3807" s="19">
        <f t="shared" si="59"/>
        <v>1.3722742409008788</v>
      </c>
    </row>
    <row r="3808" spans="2:15" x14ac:dyDescent="0.25">
      <c r="B3808" s="40">
        <v>317.25</v>
      </c>
      <c r="C3808" s="41">
        <v>-10.397133333333333</v>
      </c>
      <c r="E3808" s="19">
        <v>63137.3357891458</v>
      </c>
      <c r="F3808" s="19">
        <v>63343.8847195899</v>
      </c>
      <c r="G3808" s="19">
        <v>62932.879009705503</v>
      </c>
      <c r="O3808" s="19">
        <f t="shared" si="59"/>
        <v>2.118159614103206</v>
      </c>
    </row>
    <row r="3809" spans="2:15" x14ac:dyDescent="0.25">
      <c r="B3809" s="40">
        <v>317.35825778733556</v>
      </c>
      <c r="C3809" s="41">
        <v>-10.202433333333333</v>
      </c>
      <c r="E3809" s="19">
        <v>63139.453948759903</v>
      </c>
      <c r="F3809" s="19">
        <v>63346.7277695589</v>
      </c>
      <c r="G3809" s="19">
        <v>62935.236412332699</v>
      </c>
      <c r="O3809" s="19">
        <f t="shared" si="59"/>
        <v>2.7865581877995282</v>
      </c>
    </row>
    <row r="3810" spans="2:15" x14ac:dyDescent="0.25">
      <c r="B3810" s="40">
        <v>317.5</v>
      </c>
      <c r="C3810" s="41">
        <v>-10.013500000000001</v>
      </c>
      <c r="E3810" s="19">
        <v>63142.240506947703</v>
      </c>
      <c r="F3810" s="19">
        <v>63350.464984728504</v>
      </c>
      <c r="G3810" s="19">
        <v>62938.317815963899</v>
      </c>
      <c r="O3810" s="19">
        <f t="shared" si="59"/>
        <v>0.4907598818972474</v>
      </c>
    </row>
    <row r="3811" spans="2:15" x14ac:dyDescent="0.25">
      <c r="B3811" s="40">
        <v>317.52545614107407</v>
      </c>
      <c r="C3811" s="41">
        <v>-10.205333333333334</v>
      </c>
      <c r="E3811" s="19">
        <v>63142.7312668296</v>
      </c>
      <c r="F3811" s="19">
        <v>63351.122547407802</v>
      </c>
      <c r="G3811" s="19">
        <v>62938.858237778702</v>
      </c>
      <c r="O3811" s="19">
        <f t="shared" si="59"/>
        <v>3.475852293697244</v>
      </c>
    </row>
    <row r="3812" spans="2:15" x14ac:dyDescent="0.25">
      <c r="B3812" s="40">
        <v>317.70159377720364</v>
      </c>
      <c r="C3812" s="41">
        <v>-10.320133333333333</v>
      </c>
      <c r="E3812" s="19">
        <v>63146.207119123297</v>
      </c>
      <c r="F3812" s="19">
        <v>63355.771519100701</v>
      </c>
      <c r="G3812" s="19">
        <v>62942.667211183398</v>
      </c>
      <c r="O3812" s="19">
        <f t="shared" si="59"/>
        <v>0.94295058460556902</v>
      </c>
    </row>
    <row r="3813" spans="2:15" x14ac:dyDescent="0.25">
      <c r="B3813" s="40">
        <v>317.75</v>
      </c>
      <c r="C3813" s="41">
        <v>-10.3134</v>
      </c>
      <c r="E3813" s="19">
        <v>63147.150069707903</v>
      </c>
      <c r="F3813" s="19">
        <v>63357.029577005596</v>
      </c>
      <c r="G3813" s="19">
        <v>62943.695083124803</v>
      </c>
      <c r="O3813" s="19">
        <f t="shared" si="59"/>
        <v>2.3775785446996451</v>
      </c>
    </row>
    <row r="3814" spans="2:15" x14ac:dyDescent="0.25">
      <c r="B3814" s="40">
        <v>317.87057280511999</v>
      </c>
      <c r="C3814" s="41">
        <v>-10.322466666666665</v>
      </c>
      <c r="E3814" s="19">
        <v>63149.527648252602</v>
      </c>
      <c r="F3814" s="19">
        <v>63360.194035353401</v>
      </c>
      <c r="G3814" s="19">
        <v>62946.276916517898</v>
      </c>
      <c r="O3814" s="19">
        <f t="shared" si="59"/>
        <v>1.6116467946994817</v>
      </c>
    </row>
    <row r="3815" spans="2:15" x14ac:dyDescent="0.25">
      <c r="B3815" s="40">
        <v>317.95278546699535</v>
      </c>
      <c r="C3815" s="41">
        <v>-10.296700000000001</v>
      </c>
      <c r="E3815" s="19">
        <v>63151.139295047302</v>
      </c>
      <c r="F3815" s="19">
        <v>63362.331855362099</v>
      </c>
      <c r="G3815" s="19">
        <v>62948.019250797799</v>
      </c>
      <c r="O3815" s="19">
        <f t="shared" si="59"/>
        <v>0.92387153009622125</v>
      </c>
    </row>
    <row r="3816" spans="2:15" x14ac:dyDescent="0.25">
      <c r="B3816" s="40">
        <v>318</v>
      </c>
      <c r="C3816" s="41">
        <v>-10.382566666666667</v>
      </c>
      <c r="E3816" s="19">
        <v>63152.063166577398</v>
      </c>
      <c r="F3816" s="19">
        <v>63363.554364730699</v>
      </c>
      <c r="G3816" s="19">
        <v>62949.015305771398</v>
      </c>
      <c r="O3816" s="19">
        <f t="shared" si="59"/>
        <v>4.2467538232012885</v>
      </c>
    </row>
    <row r="3817" spans="2:15" x14ac:dyDescent="0.25">
      <c r="B3817" s="40">
        <v>318.21567619441703</v>
      </c>
      <c r="C3817" s="41">
        <v>-10.252433333333332</v>
      </c>
      <c r="E3817" s="19">
        <v>63156.309920400599</v>
      </c>
      <c r="F3817" s="19">
        <v>63369.141177710902</v>
      </c>
      <c r="G3817" s="19">
        <v>62953.5694983383</v>
      </c>
      <c r="O3817" s="19">
        <f t="shared" si="59"/>
        <v>0.66856630670372397</v>
      </c>
    </row>
    <row r="3818" spans="2:15" x14ac:dyDescent="0.25">
      <c r="B3818" s="40">
        <v>318.25</v>
      </c>
      <c r="C3818" s="41">
        <v>-10.475466666666668</v>
      </c>
      <c r="E3818" s="19">
        <v>63156.978486707303</v>
      </c>
      <c r="F3818" s="19">
        <v>63370.015216213302</v>
      </c>
      <c r="G3818" s="19">
        <v>62954.282978486903</v>
      </c>
      <c r="O3818" s="19">
        <f t="shared" si="59"/>
        <v>4.070632450398989</v>
      </c>
    </row>
    <row r="3819" spans="2:15" x14ac:dyDescent="0.25">
      <c r="B3819" s="40">
        <v>318.45746002545917</v>
      </c>
      <c r="C3819" s="41">
        <v>-10.251966666666666</v>
      </c>
      <c r="E3819" s="19">
        <v>63161.049119157702</v>
      </c>
      <c r="F3819" s="19">
        <v>63375.2991991936</v>
      </c>
      <c r="G3819" s="19">
        <v>62958.608048574999</v>
      </c>
      <c r="O3819" s="19">
        <f t="shared" si="59"/>
        <v>0.84560009119741153</v>
      </c>
    </row>
    <row r="3820" spans="2:15" x14ac:dyDescent="0.25">
      <c r="B3820" s="40">
        <v>318.5</v>
      </c>
      <c r="C3820" s="41">
        <v>-10.279033333333333</v>
      </c>
      <c r="E3820" s="19">
        <v>63161.894719248899</v>
      </c>
      <c r="F3820" s="19">
        <v>63376.387999762999</v>
      </c>
      <c r="G3820" s="19">
        <v>62959.502595854297</v>
      </c>
      <c r="O3820" s="19">
        <f t="shared" si="59"/>
        <v>1.199550404198817</v>
      </c>
    </row>
    <row r="3821" spans="2:15" x14ac:dyDescent="0.25">
      <c r="B3821" s="40">
        <v>318.56076595962963</v>
      </c>
      <c r="C3821" s="41">
        <v>-10.178766666666666</v>
      </c>
      <c r="E3821" s="19">
        <v>63163.094269653098</v>
      </c>
      <c r="F3821" s="19">
        <v>63377.926853566103</v>
      </c>
      <c r="G3821" s="19">
        <v>62960.769399464101</v>
      </c>
      <c r="O3821" s="19">
        <f t="shared" si="59"/>
        <v>3.716283700101485</v>
      </c>
    </row>
    <row r="3822" spans="2:15" x14ac:dyDescent="0.25">
      <c r="B3822" s="40">
        <v>318.75</v>
      </c>
      <c r="C3822" s="41">
        <v>-10.268066666666666</v>
      </c>
      <c r="E3822" s="19">
        <v>63166.8105533532</v>
      </c>
      <c r="F3822" s="19">
        <v>63382.648583689297</v>
      </c>
      <c r="G3822" s="19">
        <v>62964.678652456903</v>
      </c>
      <c r="O3822" s="19">
        <f t="shared" si="59"/>
        <v>3.066697651600407</v>
      </c>
    </row>
    <row r="3823" spans="2:15" x14ac:dyDescent="0.25">
      <c r="B3823" s="40">
        <v>318.90584175142237</v>
      </c>
      <c r="C3823" s="41">
        <v>-10.247366666666666</v>
      </c>
      <c r="E3823" s="19">
        <v>63169.8772510048</v>
      </c>
      <c r="F3823" s="19">
        <v>63386.487643099099</v>
      </c>
      <c r="G3823" s="19">
        <v>62967.888431983301</v>
      </c>
      <c r="O3823" s="19">
        <f t="shared" si="59"/>
        <v>6.032224865302851</v>
      </c>
    </row>
    <row r="3824" spans="2:15" x14ac:dyDescent="0.25">
      <c r="B3824" s="40">
        <v>319.21281474365867</v>
      </c>
      <c r="C3824" s="41">
        <v>-10.079633333333334</v>
      </c>
      <c r="E3824" s="19">
        <v>63175.909475870103</v>
      </c>
      <c r="F3824" s="19">
        <v>63393.867186586598</v>
      </c>
      <c r="G3824" s="19">
        <v>62974.161691364599</v>
      </c>
      <c r="O3824" s="19">
        <f t="shared" si="59"/>
        <v>0.74638040860008914</v>
      </c>
    </row>
    <row r="3825" spans="2:15" x14ac:dyDescent="0.25">
      <c r="B3825" s="40">
        <v>319.25090322045963</v>
      </c>
      <c r="C3825" s="41">
        <v>-10.2821</v>
      </c>
      <c r="E3825" s="19">
        <v>63176.655856278703</v>
      </c>
      <c r="F3825" s="19">
        <v>63394.763302567902</v>
      </c>
      <c r="G3825" s="19">
        <v>62974.933645421901</v>
      </c>
      <c r="O3825" s="19">
        <f t="shared" si="59"/>
        <v>4.8892615789955016</v>
      </c>
    </row>
    <row r="3826" spans="2:15" x14ac:dyDescent="0.25">
      <c r="B3826" s="40">
        <v>319.5</v>
      </c>
      <c r="C3826" s="41">
        <v>-10.129200000000001</v>
      </c>
      <c r="E3826" s="19">
        <v>63181.545117857699</v>
      </c>
      <c r="F3826" s="19">
        <v>63400.534443474899</v>
      </c>
      <c r="G3826" s="19">
        <v>62979.962478646601</v>
      </c>
      <c r="O3826" s="19">
        <f t="shared" si="59"/>
        <v>1.8843326241985778</v>
      </c>
    </row>
    <row r="3827" spans="2:15" x14ac:dyDescent="0.25">
      <c r="B3827" s="40">
        <v>319.59595001740604</v>
      </c>
      <c r="C3827" s="41">
        <v>-10.404500000000001</v>
      </c>
      <c r="E3827" s="19">
        <v>63183.429450481897</v>
      </c>
      <c r="F3827" s="19">
        <v>63402.710843103101</v>
      </c>
      <c r="G3827" s="19">
        <v>62981.886215444902</v>
      </c>
      <c r="O3827" s="19">
        <f t="shared" si="59"/>
        <v>3.0220016836028663</v>
      </c>
    </row>
    <row r="3828" spans="2:15" x14ac:dyDescent="0.25">
      <c r="B3828" s="40">
        <v>319.75</v>
      </c>
      <c r="C3828" s="41">
        <v>-10.221633333333335</v>
      </c>
      <c r="E3828" s="19">
        <v>63186.4514521655</v>
      </c>
      <c r="F3828" s="19">
        <v>63406.1427377543</v>
      </c>
      <c r="G3828" s="19">
        <v>62984.952517913203</v>
      </c>
      <c r="O3828" s="19">
        <f t="shared" si="59"/>
        <v>3.7467485347006004</v>
      </c>
    </row>
    <row r="3829" spans="2:15" x14ac:dyDescent="0.25">
      <c r="B3829" s="40">
        <v>319.94098179292598</v>
      </c>
      <c r="C3829" s="41">
        <v>-10.454166666666666</v>
      </c>
      <c r="E3829" s="19">
        <v>63190.198200700201</v>
      </c>
      <c r="F3829" s="19">
        <v>63410.293107564998</v>
      </c>
      <c r="G3829" s="19">
        <v>62988.718572977901</v>
      </c>
      <c r="O3829" s="19">
        <f t="shared" si="59"/>
        <v>0.52952879879740067</v>
      </c>
    </row>
    <row r="3830" spans="2:15" x14ac:dyDescent="0.25">
      <c r="B3830" s="40">
        <v>319.96768229037633</v>
      </c>
      <c r="C3830" s="41">
        <v>-10.034700000000001</v>
      </c>
      <c r="E3830" s="19">
        <v>63190.727729498998</v>
      </c>
      <c r="F3830" s="19">
        <v>63410.8700042079</v>
      </c>
      <c r="G3830" s="19">
        <v>62989.247401093002</v>
      </c>
      <c r="O3830" s="19">
        <f t="shared" si="59"/>
        <v>0.62755270989873679</v>
      </c>
    </row>
    <row r="3831" spans="2:15" x14ac:dyDescent="0.25">
      <c r="B3831" s="40">
        <v>320</v>
      </c>
      <c r="C3831" s="41">
        <v>-10.029133333333334</v>
      </c>
      <c r="E3831" s="19">
        <v>63191.355282208897</v>
      </c>
      <c r="F3831" s="19">
        <v>63411.550517373798</v>
      </c>
      <c r="G3831" s="19">
        <v>62989.872970042001</v>
      </c>
      <c r="O3831" s="19">
        <f t="shared" si="59"/>
        <v>4.9013895956013585</v>
      </c>
    </row>
    <row r="3832" spans="2:15" x14ac:dyDescent="0.25">
      <c r="B3832" s="40">
        <v>320.25</v>
      </c>
      <c r="C3832" s="41">
        <v>-9.8129333333333335</v>
      </c>
      <c r="E3832" s="19">
        <v>63196.256671804498</v>
      </c>
      <c r="F3832" s="19">
        <v>63416.743645518</v>
      </c>
      <c r="G3832" s="19">
        <v>62994.713342197101</v>
      </c>
      <c r="O3832" s="19">
        <f t="shared" si="59"/>
        <v>0.70560284350358415</v>
      </c>
    </row>
    <row r="3833" spans="2:15" x14ac:dyDescent="0.25">
      <c r="B3833" s="40">
        <v>320.28599819768402</v>
      </c>
      <c r="C3833" s="41">
        <v>-10.3025</v>
      </c>
      <c r="E3833" s="19">
        <v>63196.962274648002</v>
      </c>
      <c r="F3833" s="19">
        <v>63417.472943385001</v>
      </c>
      <c r="G3833" s="19">
        <v>62995.4031420924</v>
      </c>
      <c r="O3833" s="19">
        <f t="shared" si="59"/>
        <v>4.1934101207953063</v>
      </c>
    </row>
    <row r="3834" spans="2:15" x14ac:dyDescent="0.25">
      <c r="B3834" s="40">
        <v>320.5</v>
      </c>
      <c r="C3834" s="41">
        <v>-10.279200000000001</v>
      </c>
      <c r="E3834" s="19">
        <v>63201.155684768797</v>
      </c>
      <c r="F3834" s="19">
        <v>63421.707985371497</v>
      </c>
      <c r="G3834" s="19">
        <v>62999.463141542401</v>
      </c>
      <c r="O3834" s="19">
        <f t="shared" si="59"/>
        <v>2.5661552712044795</v>
      </c>
    </row>
    <row r="3835" spans="2:15" x14ac:dyDescent="0.25">
      <c r="B3835" s="40">
        <v>320.63099888234473</v>
      </c>
      <c r="C3835" s="41">
        <v>-10.482166666666666</v>
      </c>
      <c r="E3835" s="19">
        <v>63203.721840040002</v>
      </c>
      <c r="F3835" s="19">
        <v>63424.213197994497</v>
      </c>
      <c r="G3835" s="19">
        <v>63001.912346859703</v>
      </c>
      <c r="O3835" s="19">
        <f t="shared" si="59"/>
        <v>1.7822274762002053</v>
      </c>
    </row>
    <row r="3836" spans="2:15" x14ac:dyDescent="0.25">
      <c r="B3836" s="40">
        <v>320.72208702418618</v>
      </c>
      <c r="C3836" s="41">
        <v>-9.9390999999999998</v>
      </c>
      <c r="E3836" s="19">
        <v>63205.504067516202</v>
      </c>
      <c r="F3836" s="19">
        <v>63425.913124265397</v>
      </c>
      <c r="G3836" s="19">
        <v>63003.596571238399</v>
      </c>
      <c r="O3836" s="19">
        <f t="shared" si="59"/>
        <v>0.5483174022010644</v>
      </c>
    </row>
    <row r="3837" spans="2:15" x14ac:dyDescent="0.25">
      <c r="B3837" s="40">
        <v>320.75</v>
      </c>
      <c r="C3837" s="41">
        <v>-9.9840666666666653</v>
      </c>
      <c r="E3837" s="19">
        <v>63206.052384918403</v>
      </c>
      <c r="F3837" s="19">
        <v>63426.429400118897</v>
      </c>
      <c r="G3837" s="19">
        <v>63004.111875241899</v>
      </c>
      <c r="O3837" s="19">
        <f t="shared" si="59"/>
        <v>4.4246800349937985</v>
      </c>
    </row>
    <row r="3838" spans="2:15" x14ac:dyDescent="0.25">
      <c r="B3838" s="40">
        <v>320.97598349757249</v>
      </c>
      <c r="C3838" s="41">
        <v>-9.9868666666666677</v>
      </c>
      <c r="E3838" s="19">
        <v>63210.477064953397</v>
      </c>
      <c r="F3838" s="19">
        <v>63430.476741804203</v>
      </c>
      <c r="G3838" s="19">
        <v>63008.218644636603</v>
      </c>
      <c r="O3838" s="19">
        <f t="shared" si="59"/>
        <v>0.46977285560569726</v>
      </c>
    </row>
    <row r="3839" spans="2:15" x14ac:dyDescent="0.25">
      <c r="B3839" s="40">
        <v>321</v>
      </c>
      <c r="C3839" s="41">
        <v>-10.400400000000001</v>
      </c>
      <c r="E3839" s="19">
        <v>63210.946837809002</v>
      </c>
      <c r="F3839" s="19">
        <v>63430.893863021003</v>
      </c>
      <c r="G3839" s="19">
        <v>63008.649209902302</v>
      </c>
      <c r="O3839" s="19">
        <f t="shared" si="59"/>
        <v>4.8925140661012847</v>
      </c>
    </row>
    <row r="3840" spans="2:15" x14ac:dyDescent="0.25">
      <c r="B3840" s="40">
        <v>321.25</v>
      </c>
      <c r="C3840" s="41">
        <v>-10.4596</v>
      </c>
      <c r="E3840" s="19">
        <v>63215.839351875104</v>
      </c>
      <c r="F3840" s="19">
        <v>63435.102719983501</v>
      </c>
      <c r="G3840" s="19">
        <v>63013.087079057703</v>
      </c>
      <c r="O3840" s="19">
        <f t="shared" si="59"/>
        <v>1.3892287923954427</v>
      </c>
    </row>
    <row r="3841" spans="2:15" x14ac:dyDescent="0.25">
      <c r="B3841" s="40">
        <v>321.32095169403175</v>
      </c>
      <c r="C3841" s="41">
        <v>-10.5512</v>
      </c>
      <c r="E3841" s="19">
        <v>63217.228580667499</v>
      </c>
      <c r="F3841" s="19">
        <v>63436.255762847301</v>
      </c>
      <c r="G3841" s="19">
        <v>63014.336958690103</v>
      </c>
      <c r="O3841" s="19">
        <f t="shared" si="59"/>
        <v>3.0325990890996763</v>
      </c>
    </row>
    <row r="3842" spans="2:15" x14ac:dyDescent="0.25">
      <c r="B3842" s="40">
        <v>321.47605330366235</v>
      </c>
      <c r="C3842" s="41">
        <v>-10.163066666666667</v>
      </c>
      <c r="E3842" s="19">
        <v>63220.261179756599</v>
      </c>
      <c r="F3842" s="19">
        <v>63438.714418305797</v>
      </c>
      <c r="G3842" s="19">
        <v>63017.060547235298</v>
      </c>
      <c r="O3842" s="19">
        <f t="shared" si="59"/>
        <v>0.46954604420170654</v>
      </c>
    </row>
    <row r="3843" spans="2:15" x14ac:dyDescent="0.25">
      <c r="B3843" s="40">
        <v>321.5</v>
      </c>
      <c r="C3843" s="41">
        <v>-10.127033333333333</v>
      </c>
      <c r="E3843" s="19">
        <v>63220.7307258008</v>
      </c>
      <c r="F3843" s="19">
        <v>63439.088346484001</v>
      </c>
      <c r="G3843" s="19">
        <v>63017.4823618722</v>
      </c>
      <c r="O3843" s="19">
        <f t="shared" ref="O3843:O3906" si="60">E3844-E3843</f>
        <v>3.2476631773970439</v>
      </c>
    </row>
    <row r="3844" spans="2:15" x14ac:dyDescent="0.25">
      <c r="B3844" s="40">
        <v>321.66590312238736</v>
      </c>
      <c r="C3844" s="41">
        <v>-10.151899999999999</v>
      </c>
      <c r="E3844" s="19">
        <v>63223.978388978197</v>
      </c>
      <c r="F3844" s="19">
        <v>63441.629193889297</v>
      </c>
      <c r="G3844" s="19">
        <v>63020.4078600625</v>
      </c>
      <c r="O3844" s="19">
        <f t="shared" si="60"/>
        <v>1.6434282953996444</v>
      </c>
    </row>
    <row r="3845" spans="2:15" x14ac:dyDescent="0.25">
      <c r="B3845" s="40">
        <v>321.75</v>
      </c>
      <c r="C3845" s="41">
        <v>-10.513833333333332</v>
      </c>
      <c r="E3845" s="19">
        <v>63225.621817273597</v>
      </c>
      <c r="F3845" s="19">
        <v>63442.886852543801</v>
      </c>
      <c r="G3845" s="19">
        <v>63021.897346912301</v>
      </c>
      <c r="O3845" s="19">
        <f t="shared" si="60"/>
        <v>4.8916667078010505</v>
      </c>
    </row>
    <row r="3846" spans="2:15" x14ac:dyDescent="0.25">
      <c r="B3846" s="40">
        <v>322</v>
      </c>
      <c r="C3846" s="41">
        <v>-10.443766666666667</v>
      </c>
      <c r="E3846" s="19">
        <v>63230.513483981398</v>
      </c>
      <c r="F3846" s="19">
        <v>63446.534348184301</v>
      </c>
      <c r="G3846" s="19">
        <v>63026.3943227442</v>
      </c>
      <c r="O3846" s="19">
        <f t="shared" si="60"/>
        <v>0.2152599688997725</v>
      </c>
    </row>
    <row r="3847" spans="2:15" x14ac:dyDescent="0.25">
      <c r="B3847" s="40">
        <v>322.01083743330344</v>
      </c>
      <c r="C3847" s="41">
        <v>-10.391133333333334</v>
      </c>
      <c r="E3847" s="19">
        <v>63230.728743950298</v>
      </c>
      <c r="F3847" s="19">
        <v>63446.691934666</v>
      </c>
      <c r="G3847" s="19">
        <v>63026.595047590599</v>
      </c>
      <c r="O3847" s="19">
        <f t="shared" si="60"/>
        <v>4.2863187590046437</v>
      </c>
    </row>
    <row r="3848" spans="2:15" x14ac:dyDescent="0.25">
      <c r="B3848" s="40">
        <v>322.22960548737893</v>
      </c>
      <c r="C3848" s="41">
        <v>-9.9746333333333315</v>
      </c>
      <c r="E3848" s="19">
        <v>63235.015062709303</v>
      </c>
      <c r="F3848" s="19">
        <v>63449.787713678998</v>
      </c>
      <c r="G3848" s="19">
        <v>63030.657501018199</v>
      </c>
      <c r="O3848" s="19">
        <f t="shared" si="60"/>
        <v>0.39152090219431557</v>
      </c>
    </row>
    <row r="3849" spans="2:15" x14ac:dyDescent="0.25">
      <c r="B3849" s="40">
        <v>322.25</v>
      </c>
      <c r="C3849" s="41">
        <v>-9.9144666666666676</v>
      </c>
      <c r="E3849" s="19">
        <v>63235.406583611497</v>
      </c>
      <c r="F3849" s="19">
        <v>63450.066943427002</v>
      </c>
      <c r="G3849" s="19">
        <v>63031.035577934003</v>
      </c>
      <c r="O3849" s="19">
        <f t="shared" si="60"/>
        <v>2.0753160372041748</v>
      </c>
    </row>
    <row r="3850" spans="2:15" x14ac:dyDescent="0.25">
      <c r="B3850" s="40">
        <v>322.35575427744453</v>
      </c>
      <c r="C3850" s="41">
        <v>-9.8693333333333317</v>
      </c>
      <c r="E3850" s="19">
        <v>63237.481899648701</v>
      </c>
      <c r="F3850" s="19">
        <v>63451.5388849136</v>
      </c>
      <c r="G3850" s="19">
        <v>63033.0622201113</v>
      </c>
      <c r="O3850" s="19">
        <f t="shared" si="60"/>
        <v>2.8200742030967376</v>
      </c>
    </row>
    <row r="3851" spans="2:15" x14ac:dyDescent="0.25">
      <c r="B3851" s="40">
        <v>322.5</v>
      </c>
      <c r="C3851" s="41">
        <v>-10.215</v>
      </c>
      <c r="E3851" s="19">
        <v>63240.301973851798</v>
      </c>
      <c r="F3851" s="19">
        <v>63453.520748292998</v>
      </c>
      <c r="G3851" s="19">
        <v>63035.883401048202</v>
      </c>
      <c r="O3851" s="19">
        <f t="shared" si="60"/>
        <v>3.938136286502413</v>
      </c>
    </row>
    <row r="3852" spans="2:15" x14ac:dyDescent="0.25">
      <c r="B3852" s="40">
        <v>322.70065330547533</v>
      </c>
      <c r="C3852" s="41">
        <v>-10.525966666666667</v>
      </c>
      <c r="E3852" s="19">
        <v>63244.2401101383</v>
      </c>
      <c r="F3852" s="19">
        <v>63456.264944368297</v>
      </c>
      <c r="G3852" s="19">
        <v>63039.973076461603</v>
      </c>
      <c r="O3852" s="19">
        <f t="shared" si="60"/>
        <v>0.96040225159958936</v>
      </c>
    </row>
    <row r="3853" spans="2:15" x14ac:dyDescent="0.25">
      <c r="B3853" s="40">
        <v>322.75</v>
      </c>
      <c r="C3853" s="41">
        <v>-10.306066666666668</v>
      </c>
      <c r="E3853" s="19">
        <v>63245.2005123899</v>
      </c>
      <c r="F3853" s="19">
        <v>63456.9318728039</v>
      </c>
      <c r="G3853" s="19">
        <v>63041.000080653001</v>
      </c>
      <c r="O3853" s="19">
        <f t="shared" si="60"/>
        <v>4.5690257774986094</v>
      </c>
    </row>
    <row r="3854" spans="2:15" x14ac:dyDescent="0.25">
      <c r="B3854" s="40">
        <v>322.98276793391005</v>
      </c>
      <c r="C3854" s="41">
        <v>-9.9937666666666676</v>
      </c>
      <c r="E3854" s="19">
        <v>63249.769538167398</v>
      </c>
      <c r="F3854" s="19">
        <v>63460.104362858401</v>
      </c>
      <c r="G3854" s="19">
        <v>63046.065560831397</v>
      </c>
      <c r="O3854" s="19">
        <f t="shared" si="60"/>
        <v>0.33351521500298986</v>
      </c>
    </row>
    <row r="3855" spans="2:15" x14ac:dyDescent="0.25">
      <c r="B3855" s="40">
        <v>323</v>
      </c>
      <c r="C3855" s="41">
        <v>-9.6997333333333327</v>
      </c>
      <c r="E3855" s="19">
        <v>63250.103053382401</v>
      </c>
      <c r="F3855" s="19">
        <v>63460.3363556287</v>
      </c>
      <c r="G3855" s="19">
        <v>63046.447550612997</v>
      </c>
      <c r="O3855" s="19">
        <f t="shared" si="60"/>
        <v>0.9025561995949829</v>
      </c>
    </row>
    <row r="3856" spans="2:15" x14ac:dyDescent="0.25">
      <c r="B3856" s="40">
        <v>323.04553416806027</v>
      </c>
      <c r="C3856" s="41">
        <v>-9.8624333333333336</v>
      </c>
      <c r="E3856" s="19">
        <v>63251.005609581996</v>
      </c>
      <c r="F3856" s="19">
        <v>63460.9646105867</v>
      </c>
      <c r="G3856" s="19">
        <v>63047.489316192601</v>
      </c>
      <c r="O3856" s="19">
        <f t="shared" si="60"/>
        <v>4.0043483036060934</v>
      </c>
    </row>
    <row r="3857" spans="2:15" x14ac:dyDescent="0.25">
      <c r="B3857" s="40">
        <v>323.25</v>
      </c>
      <c r="C3857" s="41">
        <v>-10.198700000000001</v>
      </c>
      <c r="E3857" s="19">
        <v>63255.009957885602</v>
      </c>
      <c r="F3857" s="19">
        <v>63463.760270767998</v>
      </c>
      <c r="G3857" s="19">
        <v>63052.238209114301</v>
      </c>
      <c r="O3857" s="19">
        <f t="shared" si="60"/>
        <v>2.7495437643956393</v>
      </c>
    </row>
    <row r="3858" spans="2:15" x14ac:dyDescent="0.25">
      <c r="B3858" s="40">
        <v>323.39039651586376</v>
      </c>
      <c r="C3858" s="41">
        <v>-10.450899999999999</v>
      </c>
      <c r="E3858" s="19">
        <v>63257.759501649998</v>
      </c>
      <c r="F3858" s="19">
        <v>63465.6885280161</v>
      </c>
      <c r="G3858" s="19">
        <v>63055.599005914402</v>
      </c>
      <c r="O3858" s="19">
        <f t="shared" si="60"/>
        <v>2.1610899851002614</v>
      </c>
    </row>
    <row r="3859" spans="2:15" x14ac:dyDescent="0.25">
      <c r="B3859" s="40">
        <v>323.5</v>
      </c>
      <c r="C3859" s="41">
        <v>-10.357033333333334</v>
      </c>
      <c r="E3859" s="19">
        <v>63259.920591635098</v>
      </c>
      <c r="F3859" s="19">
        <v>63467.209578610898</v>
      </c>
      <c r="G3859" s="19">
        <v>63058.284466934398</v>
      </c>
      <c r="O3859" s="19">
        <f t="shared" si="60"/>
        <v>4.6187222547014244</v>
      </c>
    </row>
    <row r="3860" spans="2:15" x14ac:dyDescent="0.25">
      <c r="B3860" s="40">
        <v>323.7352399995504</v>
      </c>
      <c r="C3860" s="41">
        <v>-10.565799999999999</v>
      </c>
      <c r="E3860" s="19">
        <v>63264.5393138898</v>
      </c>
      <c r="F3860" s="19">
        <v>63470.478243935198</v>
      </c>
      <c r="G3860" s="19">
        <v>63064.1119850916</v>
      </c>
      <c r="O3860" s="19">
        <f t="shared" si="60"/>
        <v>1.9658860401250422E-2</v>
      </c>
    </row>
    <row r="3861" spans="2:15" x14ac:dyDescent="0.25">
      <c r="B3861" s="40">
        <v>323.73556500182968</v>
      </c>
      <c r="C3861" s="41">
        <v>-10.039333333333333</v>
      </c>
      <c r="E3861" s="19">
        <v>63264.558972750201</v>
      </c>
      <c r="F3861" s="19">
        <v>63470.492211970399</v>
      </c>
      <c r="G3861" s="19">
        <v>63064.136959404597</v>
      </c>
      <c r="O3861" s="19">
        <f t="shared" si="60"/>
        <v>0.27522782549931435</v>
      </c>
    </row>
    <row r="3862" spans="2:15" x14ac:dyDescent="0.25">
      <c r="B3862" s="40">
        <v>323.75</v>
      </c>
      <c r="C3862" s="41">
        <v>-9.8923666666666659</v>
      </c>
      <c r="E3862" s="19">
        <v>63264.8342005757</v>
      </c>
      <c r="F3862" s="19">
        <v>63470.687818786202</v>
      </c>
      <c r="G3862" s="19">
        <v>63064.486700932001</v>
      </c>
      <c r="O3862" s="19">
        <f t="shared" si="60"/>
        <v>4.9158300764029264</v>
      </c>
    </row>
    <row r="3863" spans="2:15" x14ac:dyDescent="0.25">
      <c r="B3863" s="40">
        <v>324</v>
      </c>
      <c r="C3863" s="41">
        <v>-9.7413333333333316</v>
      </c>
      <c r="E3863" s="19">
        <v>63269.750030652103</v>
      </c>
      <c r="F3863" s="19">
        <v>63474.198530922797</v>
      </c>
      <c r="G3863" s="19">
        <v>63070.745287965998</v>
      </c>
      <c r="O3863" s="19">
        <f t="shared" si="60"/>
        <v>1.5734115699960967</v>
      </c>
    </row>
    <row r="3864" spans="2:15" x14ac:dyDescent="0.25">
      <c r="B3864" s="40">
        <v>324.08006426978471</v>
      </c>
      <c r="C3864" s="41">
        <v>-10.223000000000001</v>
      </c>
      <c r="E3864" s="19">
        <v>63271.323442222099</v>
      </c>
      <c r="F3864" s="19">
        <v>63475.329395005203</v>
      </c>
      <c r="G3864" s="19">
        <v>63072.743666329698</v>
      </c>
      <c r="O3864" s="19">
        <f t="shared" si="60"/>
        <v>3.3438855869026156</v>
      </c>
    </row>
    <row r="3865" spans="2:15" x14ac:dyDescent="0.25">
      <c r="B3865" s="40">
        <v>324.25</v>
      </c>
      <c r="C3865" s="41">
        <v>-10.361266666666667</v>
      </c>
      <c r="E3865" s="19">
        <v>63274.667327809002</v>
      </c>
      <c r="F3865" s="19">
        <v>63477.7452546493</v>
      </c>
      <c r="G3865" s="19">
        <v>63076.960604895001</v>
      </c>
      <c r="O3865" s="19">
        <f t="shared" si="60"/>
        <v>3.4425771261012414</v>
      </c>
    </row>
    <row r="3866" spans="2:15" x14ac:dyDescent="0.25">
      <c r="B3866" s="40">
        <v>324.42486897723109</v>
      </c>
      <c r="C3866" s="41">
        <v>-10.465566666666666</v>
      </c>
      <c r="E3866" s="19">
        <v>63278.109904935103</v>
      </c>
      <c r="F3866" s="19">
        <v>63480.251283625097</v>
      </c>
      <c r="G3866" s="19">
        <v>63081.232232840797</v>
      </c>
      <c r="O3866" s="19">
        <f t="shared" si="60"/>
        <v>1.2393634861000464</v>
      </c>
    </row>
    <row r="3867" spans="2:15" x14ac:dyDescent="0.25">
      <c r="B3867" s="40">
        <v>324.48802104971202</v>
      </c>
      <c r="C3867" s="41">
        <v>-10.007566666666667</v>
      </c>
      <c r="E3867" s="19">
        <v>63279.349268421203</v>
      </c>
      <c r="F3867" s="19">
        <v>63481.158432109303</v>
      </c>
      <c r="G3867" s="19">
        <v>63082.7462981067</v>
      </c>
      <c r="O3867" s="19">
        <f t="shared" si="60"/>
        <v>0.2360695697934716</v>
      </c>
    </row>
    <row r="3868" spans="2:15" x14ac:dyDescent="0.25">
      <c r="B3868" s="40">
        <v>324.5</v>
      </c>
      <c r="C3868" s="41">
        <v>-10.009566666666666</v>
      </c>
      <c r="E3868" s="19">
        <v>63279.585337990997</v>
      </c>
      <c r="F3868" s="19">
        <v>63481.331529594601</v>
      </c>
      <c r="G3868" s="19">
        <v>63083.033028577898</v>
      </c>
      <c r="O3868" s="19">
        <f t="shared" si="60"/>
        <v>4.9179691520039341</v>
      </c>
    </row>
    <row r="3869" spans="2:15" x14ac:dyDescent="0.25">
      <c r="B3869" s="40">
        <v>324.75</v>
      </c>
      <c r="C3869" s="41">
        <v>-9.8830333333333318</v>
      </c>
      <c r="E3869" s="19">
        <v>63284.503307143001</v>
      </c>
      <c r="F3869" s="19">
        <v>63484.960895387398</v>
      </c>
      <c r="G3869" s="19">
        <v>63088.862935873301</v>
      </c>
      <c r="O3869" s="19">
        <f t="shared" si="60"/>
        <v>0.3934131743008038</v>
      </c>
    </row>
    <row r="3870" spans="2:15" x14ac:dyDescent="0.25">
      <c r="B3870" s="40">
        <v>324.76965377255414</v>
      </c>
      <c r="C3870" s="41">
        <v>-10.359299999999999</v>
      </c>
      <c r="E3870" s="19">
        <v>63284.896720317302</v>
      </c>
      <c r="F3870" s="19">
        <v>63485.253212194402</v>
      </c>
      <c r="G3870" s="19">
        <v>63089.315867836704</v>
      </c>
      <c r="O3870" s="19">
        <f t="shared" si="60"/>
        <v>4.5237829635952949</v>
      </c>
    </row>
    <row r="3871" spans="2:15" x14ac:dyDescent="0.25">
      <c r="B3871" s="40">
        <v>325</v>
      </c>
      <c r="C3871" s="41">
        <v>-10.401666666666666</v>
      </c>
      <c r="E3871" s="19">
        <v>63289.420503280897</v>
      </c>
      <c r="F3871" s="19">
        <v>63488.636915369701</v>
      </c>
      <c r="G3871" s="19">
        <v>63094.351121899803</v>
      </c>
      <c r="O3871" s="19">
        <f t="shared" si="60"/>
        <v>2.2422968576065614</v>
      </c>
    </row>
    <row r="3872" spans="2:15" x14ac:dyDescent="0.25">
      <c r="B3872" s="40">
        <v>325.11441830641826</v>
      </c>
      <c r="C3872" s="41">
        <v>-10.461699999999999</v>
      </c>
      <c r="E3872" s="19">
        <v>63291.662800138503</v>
      </c>
      <c r="F3872" s="19">
        <v>63490.330185573599</v>
      </c>
      <c r="G3872" s="19">
        <v>63096.723016230397</v>
      </c>
      <c r="O3872" s="19">
        <f t="shared" si="60"/>
        <v>2.4795928616949823</v>
      </c>
    </row>
    <row r="3873" spans="2:15" x14ac:dyDescent="0.25">
      <c r="B3873" s="40">
        <v>325.24016043613119</v>
      </c>
      <c r="C3873" s="41">
        <v>-9.9875333333333334</v>
      </c>
      <c r="E3873" s="19">
        <v>63294.142393000198</v>
      </c>
      <c r="F3873" s="19">
        <v>63492.216090080197</v>
      </c>
      <c r="G3873" s="19">
        <v>63099.259038234297</v>
      </c>
      <c r="O3873" s="19">
        <f t="shared" si="60"/>
        <v>0.19688376849808265</v>
      </c>
    </row>
    <row r="3874" spans="2:15" x14ac:dyDescent="0.25">
      <c r="B3874" s="40">
        <v>325.25</v>
      </c>
      <c r="C3874" s="41">
        <v>-9.9689999999999994</v>
      </c>
      <c r="E3874" s="19">
        <v>63294.339276768696</v>
      </c>
      <c r="F3874" s="19">
        <v>63492.366464544</v>
      </c>
      <c r="G3874" s="19">
        <v>63099.456793660502</v>
      </c>
      <c r="O3874" s="19">
        <f t="shared" si="60"/>
        <v>4.119492735604581</v>
      </c>
    </row>
    <row r="3875" spans="2:15" x14ac:dyDescent="0.25">
      <c r="B3875" s="40">
        <v>325.45916222948802</v>
      </c>
      <c r="C3875" s="41">
        <v>-10.015333333333333</v>
      </c>
      <c r="E3875" s="19">
        <v>63298.458769504301</v>
      </c>
      <c r="F3875" s="19">
        <v>63495.535252157897</v>
      </c>
      <c r="G3875" s="19">
        <v>63103.486923667399</v>
      </c>
      <c r="O3875" s="19">
        <f t="shared" si="60"/>
        <v>0.80943016419769265</v>
      </c>
    </row>
    <row r="3876" spans="2:15" x14ac:dyDescent="0.25">
      <c r="B3876" s="40">
        <v>325.5</v>
      </c>
      <c r="C3876" s="41">
        <v>-10.269</v>
      </c>
      <c r="E3876" s="19">
        <v>63299.268199668499</v>
      </c>
      <c r="F3876" s="19">
        <v>63496.163102475199</v>
      </c>
      <c r="G3876" s="19">
        <v>63104.257062124001</v>
      </c>
      <c r="O3876" s="19">
        <f t="shared" si="60"/>
        <v>4.9483931818031124</v>
      </c>
    </row>
    <row r="3877" spans="2:15" x14ac:dyDescent="0.25">
      <c r="B3877" s="40">
        <v>325.75</v>
      </c>
      <c r="C3877" s="41">
        <v>-10.157666666666666</v>
      </c>
      <c r="E3877" s="19">
        <v>63304.216592850302</v>
      </c>
      <c r="F3877" s="19">
        <v>63500.0411932446</v>
      </c>
      <c r="G3877" s="19">
        <v>63108.8432285132</v>
      </c>
      <c r="O3877" s="19">
        <f t="shared" si="60"/>
        <v>1.0723141158014187</v>
      </c>
    </row>
    <row r="3878" spans="2:15" x14ac:dyDescent="0.25">
      <c r="B3878" s="40">
        <v>325.80388519242791</v>
      </c>
      <c r="C3878" s="41">
        <v>-10.109866666666667</v>
      </c>
      <c r="E3878" s="19">
        <v>63305.288906966103</v>
      </c>
      <c r="F3878" s="19">
        <v>63500.890951314403</v>
      </c>
      <c r="G3878" s="19">
        <v>63109.814579769998</v>
      </c>
      <c r="O3878" s="19">
        <f t="shared" si="60"/>
        <v>3.7450597008937621</v>
      </c>
    </row>
    <row r="3879" spans="2:15" x14ac:dyDescent="0.25">
      <c r="B3879" s="40">
        <v>325.99200751966123</v>
      </c>
      <c r="C3879" s="41">
        <v>-9.8410666666666664</v>
      </c>
      <c r="E3879" s="19">
        <v>63309.033966666997</v>
      </c>
      <c r="F3879" s="19">
        <v>63503.886305933796</v>
      </c>
      <c r="G3879" s="19">
        <v>63113.164740661203</v>
      </c>
      <c r="O3879" s="19">
        <f t="shared" si="60"/>
        <v>0.15981051720154937</v>
      </c>
    </row>
    <row r="3880" spans="2:15" x14ac:dyDescent="0.25">
      <c r="B3880" s="40">
        <v>326</v>
      </c>
      <c r="C3880" s="41">
        <v>-9.8634000000000004</v>
      </c>
      <c r="E3880" s="19">
        <v>63309.193777184199</v>
      </c>
      <c r="F3880" s="19">
        <v>63504.015100933197</v>
      </c>
      <c r="G3880" s="19">
        <v>63113.306594050897</v>
      </c>
      <c r="O3880" s="19">
        <f t="shared" si="60"/>
        <v>2.983931257702352</v>
      </c>
    </row>
    <row r="3881" spans="2:15" x14ac:dyDescent="0.25">
      <c r="B3881" s="40">
        <v>326.1485868459024</v>
      </c>
      <c r="C3881" s="41">
        <v>-9.9248666666666665</v>
      </c>
      <c r="E3881" s="19">
        <v>63312.177708441901</v>
      </c>
      <c r="F3881" s="19">
        <v>63506.435032882298</v>
      </c>
      <c r="G3881" s="19">
        <v>63115.945930725597</v>
      </c>
      <c r="O3881" s="19">
        <f t="shared" si="60"/>
        <v>2.0313650987009169</v>
      </c>
    </row>
    <row r="3882" spans="2:15" x14ac:dyDescent="0.25">
      <c r="B3882" s="40">
        <v>326.25</v>
      </c>
      <c r="C3882" s="41">
        <v>-10.2188</v>
      </c>
      <c r="E3882" s="19">
        <v>63314.209073540602</v>
      </c>
      <c r="F3882" s="19">
        <v>63508.099189622197</v>
      </c>
      <c r="G3882" s="19">
        <v>63117.738459959997</v>
      </c>
      <c r="O3882" s="19">
        <f t="shared" si="60"/>
        <v>4.9202439879954909</v>
      </c>
    </row>
    <row r="3883" spans="2:15" x14ac:dyDescent="0.25">
      <c r="B3883" s="40">
        <v>326.4932668405761</v>
      </c>
      <c r="C3883" s="41">
        <v>-10.412100000000001</v>
      </c>
      <c r="E3883" s="19">
        <v>63319.129317528597</v>
      </c>
      <c r="F3883" s="19">
        <v>63512.188158350997</v>
      </c>
      <c r="G3883" s="19">
        <v>63122.102730304403</v>
      </c>
      <c r="O3883" s="19">
        <f t="shared" si="60"/>
        <v>0.14248526090523228</v>
      </c>
    </row>
    <row r="3884" spans="2:15" x14ac:dyDescent="0.25">
      <c r="B3884" s="40">
        <v>326.5</v>
      </c>
      <c r="C3884" s="41">
        <v>-10.221733333333333</v>
      </c>
      <c r="E3884" s="19">
        <v>63319.271802789503</v>
      </c>
      <c r="F3884" s="19">
        <v>63512.307823392701</v>
      </c>
      <c r="G3884" s="19">
        <v>63122.230127463197</v>
      </c>
      <c r="O3884" s="19">
        <f t="shared" si="60"/>
        <v>4.9958788150979672</v>
      </c>
    </row>
    <row r="3885" spans="2:15" x14ac:dyDescent="0.25">
      <c r="B3885" s="40">
        <v>326.74358665887627</v>
      </c>
      <c r="C3885" s="41">
        <v>-9.9956333333333323</v>
      </c>
      <c r="E3885" s="19">
        <v>63324.267681604601</v>
      </c>
      <c r="F3885" s="19">
        <v>63516.5492875825</v>
      </c>
      <c r="G3885" s="19">
        <v>63126.758997254299</v>
      </c>
      <c r="O3885" s="19">
        <f t="shared" si="60"/>
        <v>0.12360419640026521</v>
      </c>
    </row>
    <row r="3886" spans="2:15" x14ac:dyDescent="0.25">
      <c r="B3886" s="40">
        <v>326.75</v>
      </c>
      <c r="C3886" s="41">
        <v>-9.7729999999999997</v>
      </c>
      <c r="E3886" s="19">
        <v>63324.391285801001</v>
      </c>
      <c r="F3886" s="19">
        <v>63516.655366325896</v>
      </c>
      <c r="G3886" s="19">
        <v>63126.8728977836</v>
      </c>
      <c r="O3886" s="19">
        <f t="shared" si="60"/>
        <v>1.817301540497283</v>
      </c>
    </row>
    <row r="3887" spans="2:15" x14ac:dyDescent="0.25">
      <c r="B3887" s="40">
        <v>326.83792482711345</v>
      </c>
      <c r="C3887" s="41">
        <v>-9.9269666666666669</v>
      </c>
      <c r="E3887" s="19">
        <v>63326.208587341498</v>
      </c>
      <c r="F3887" s="19">
        <v>63518.221434833496</v>
      </c>
      <c r="G3887" s="19">
        <v>63128.560140795802</v>
      </c>
      <c r="O3887" s="19">
        <f t="shared" si="60"/>
        <v>3.3681813295042957</v>
      </c>
    </row>
    <row r="3888" spans="2:15" x14ac:dyDescent="0.25">
      <c r="B3888" s="40">
        <v>327</v>
      </c>
      <c r="C3888" s="41">
        <v>-10.2761</v>
      </c>
      <c r="E3888" s="19">
        <v>63329.576768671002</v>
      </c>
      <c r="F3888" s="19">
        <v>63521.156088926</v>
      </c>
      <c r="G3888" s="19">
        <v>63131.757685767298</v>
      </c>
      <c r="O3888" s="19">
        <f t="shared" si="60"/>
        <v>3.8380093277010019</v>
      </c>
    </row>
    <row r="3889" spans="2:15" x14ac:dyDescent="0.25">
      <c r="B3889" s="40">
        <v>327.18256045617886</v>
      </c>
      <c r="C3889" s="41">
        <v>-10.396966666666666</v>
      </c>
      <c r="E3889" s="19">
        <v>63333.414777998703</v>
      </c>
      <c r="F3889" s="19">
        <v>63524.549776407999</v>
      </c>
      <c r="G3889" s="19">
        <v>63135.5137267151</v>
      </c>
      <c r="O3889" s="19">
        <f t="shared" si="60"/>
        <v>1.4122769105961197</v>
      </c>
    </row>
    <row r="3890" spans="2:15" x14ac:dyDescent="0.25">
      <c r="B3890" s="40">
        <v>327.25</v>
      </c>
      <c r="C3890" s="41">
        <v>-10.291166666666667</v>
      </c>
      <c r="E3890" s="19">
        <v>63334.827054909299</v>
      </c>
      <c r="F3890" s="19">
        <v>63525.811193251102</v>
      </c>
      <c r="G3890" s="19">
        <v>63136.921447028501</v>
      </c>
      <c r="O3890" s="19">
        <f t="shared" si="60"/>
        <v>5.1867022371006897</v>
      </c>
    </row>
    <row r="3891" spans="2:15" x14ac:dyDescent="0.25">
      <c r="B3891" s="40">
        <v>327.49492221235028</v>
      </c>
      <c r="C3891" s="41">
        <v>-9.9426333333333332</v>
      </c>
      <c r="E3891" s="19">
        <v>63340.0137571464</v>
      </c>
      <c r="F3891" s="19">
        <v>63530.498733770197</v>
      </c>
      <c r="G3891" s="19">
        <v>63142.183326889703</v>
      </c>
      <c r="O3891" s="19">
        <f t="shared" si="60"/>
        <v>0.1061125951964641</v>
      </c>
    </row>
    <row r="3892" spans="2:15" x14ac:dyDescent="0.25">
      <c r="B3892" s="40">
        <v>327.5</v>
      </c>
      <c r="C3892" s="41">
        <v>-9.8948333333333327</v>
      </c>
      <c r="E3892" s="19">
        <v>63340.119869741597</v>
      </c>
      <c r="F3892" s="19">
        <v>63530.595502796197</v>
      </c>
      <c r="G3892" s="19">
        <v>63142.2922208616</v>
      </c>
      <c r="O3892" s="19">
        <f t="shared" si="60"/>
        <v>0.57312544310116209</v>
      </c>
    </row>
    <row r="3893" spans="2:15" x14ac:dyDescent="0.25">
      <c r="B3893" s="40">
        <v>327.52717337843694</v>
      </c>
      <c r="C3893" s="41">
        <v>-10.025399999999999</v>
      </c>
      <c r="E3893" s="19">
        <v>63340.692995184698</v>
      </c>
      <c r="F3893" s="19">
        <v>63531.118746890701</v>
      </c>
      <c r="G3893" s="19">
        <v>63142.881073934201</v>
      </c>
      <c r="O3893" s="19">
        <f t="shared" si="60"/>
        <v>4.7374063461029436</v>
      </c>
    </row>
    <row r="3894" spans="2:15" x14ac:dyDescent="0.25">
      <c r="B3894" s="40">
        <v>327.75</v>
      </c>
      <c r="C3894" s="41">
        <v>-10.215999999999999</v>
      </c>
      <c r="E3894" s="19">
        <v>63345.430401530801</v>
      </c>
      <c r="F3894" s="19">
        <v>63535.480666281401</v>
      </c>
      <c r="G3894" s="19">
        <v>63147.784938009303</v>
      </c>
      <c r="O3894" s="19">
        <f t="shared" si="60"/>
        <v>2.5905010688002221</v>
      </c>
    </row>
    <row r="3895" spans="2:15" x14ac:dyDescent="0.25">
      <c r="B3895" s="40">
        <v>327.8717632445522</v>
      </c>
      <c r="C3895" s="41">
        <v>-10.390933333333335</v>
      </c>
      <c r="E3895" s="19">
        <v>63348.020902599601</v>
      </c>
      <c r="F3895" s="19">
        <v>63537.892706514896</v>
      </c>
      <c r="G3895" s="19">
        <v>63150.484043171098</v>
      </c>
      <c r="O3895" s="19">
        <f t="shared" si="60"/>
        <v>2.7129360399994766</v>
      </c>
    </row>
    <row r="3896" spans="2:15" x14ac:dyDescent="0.25">
      <c r="B3896" s="40">
        <v>328</v>
      </c>
      <c r="C3896" s="41">
        <v>-10.264666666666665</v>
      </c>
      <c r="E3896" s="19">
        <v>63350.7338386396</v>
      </c>
      <c r="F3896" s="19">
        <v>63540.438332426798</v>
      </c>
      <c r="G3896" s="19">
        <v>63153.314529214302</v>
      </c>
      <c r="O3896" s="19">
        <f t="shared" si="60"/>
        <v>4.5573829019995173</v>
      </c>
    </row>
    <row r="3897" spans="2:15" x14ac:dyDescent="0.25">
      <c r="B3897" s="40">
        <v>328.21632970518903</v>
      </c>
      <c r="C3897" s="41">
        <v>-10.474133333333333</v>
      </c>
      <c r="E3897" s="19">
        <v>63355.2912215416</v>
      </c>
      <c r="F3897" s="19">
        <v>63544.758343738598</v>
      </c>
      <c r="G3897" s="19">
        <v>63158.056392343897</v>
      </c>
      <c r="O3897" s="19">
        <f t="shared" si="60"/>
        <v>0.63018373300292296</v>
      </c>
    </row>
    <row r="3898" spans="2:15" x14ac:dyDescent="0.25">
      <c r="B3898" s="40">
        <v>328.2460385386575</v>
      </c>
      <c r="C3898" s="41">
        <v>-10.004133333333334</v>
      </c>
      <c r="E3898" s="19">
        <v>63355.921405274603</v>
      </c>
      <c r="F3898" s="19">
        <v>63545.359920909701</v>
      </c>
      <c r="G3898" s="19">
        <v>63158.7090451474</v>
      </c>
      <c r="O3898" s="19">
        <f t="shared" si="60"/>
        <v>8.3964156394358724E-2</v>
      </c>
    </row>
    <row r="3899" spans="2:15" x14ac:dyDescent="0.25">
      <c r="B3899" s="40">
        <v>328.25</v>
      </c>
      <c r="C3899" s="41">
        <v>-10.130333333333335</v>
      </c>
      <c r="E3899" s="19">
        <v>63356.005369430997</v>
      </c>
      <c r="F3899" s="19">
        <v>63545.440149952599</v>
      </c>
      <c r="G3899" s="19">
        <v>63158.795925218998</v>
      </c>
      <c r="O3899" s="19">
        <f t="shared" si="60"/>
        <v>5.2148128365006414</v>
      </c>
    </row>
    <row r="3900" spans="2:15" x14ac:dyDescent="0.25">
      <c r="B3900" s="40">
        <v>328.5</v>
      </c>
      <c r="C3900" s="41">
        <v>-10.066066666666666</v>
      </c>
      <c r="E3900" s="19">
        <v>63361.220182267498</v>
      </c>
      <c r="F3900" s="19">
        <v>63550.457767578897</v>
      </c>
      <c r="G3900" s="19">
        <v>63164.144056766003</v>
      </c>
      <c r="O3900" s="19">
        <f t="shared" si="60"/>
        <v>1.26098968340375</v>
      </c>
    </row>
    <row r="3901" spans="2:15" x14ac:dyDescent="0.25">
      <c r="B3901" s="40">
        <v>328.56087241101199</v>
      </c>
      <c r="C3901" s="41">
        <v>-10.429133333333333</v>
      </c>
      <c r="E3901" s="19">
        <v>63362.481171950902</v>
      </c>
      <c r="F3901" s="19">
        <v>63551.681245722197</v>
      </c>
      <c r="G3901" s="19">
        <v>63165.419118311598</v>
      </c>
      <c r="O3901" s="19">
        <f t="shared" si="60"/>
        <v>3.8722935611949652</v>
      </c>
    </row>
    <row r="3902" spans="2:15" x14ac:dyDescent="0.25">
      <c r="B3902" s="40">
        <v>328.75</v>
      </c>
      <c r="C3902" s="41">
        <v>-10.344033333333334</v>
      </c>
      <c r="E3902" s="19">
        <v>63366.353465512097</v>
      </c>
      <c r="F3902" s="19">
        <v>63555.462834025799</v>
      </c>
      <c r="G3902" s="19">
        <v>63169.273854598003</v>
      </c>
      <c r="O3902" s="19">
        <f t="shared" si="60"/>
        <v>3.1308093643019674</v>
      </c>
    </row>
    <row r="3903" spans="2:15" x14ac:dyDescent="0.25">
      <c r="B3903" s="40">
        <v>328.90539101268564</v>
      </c>
      <c r="C3903" s="41">
        <v>-10.356566666666666</v>
      </c>
      <c r="E3903" s="19">
        <v>63369.484274876399</v>
      </c>
      <c r="F3903" s="19">
        <v>63558.547237489598</v>
      </c>
      <c r="G3903" s="19">
        <v>63172.307371706702</v>
      </c>
      <c r="O3903" s="19">
        <f t="shared" si="60"/>
        <v>1.8366443839040585</v>
      </c>
    </row>
    <row r="3904" spans="2:15" x14ac:dyDescent="0.25">
      <c r="B3904" s="40">
        <v>328.99695999637191</v>
      </c>
      <c r="C3904" s="41">
        <v>-9.8980333333333324</v>
      </c>
      <c r="E3904" s="19">
        <v>63371.320919260303</v>
      </c>
      <c r="F3904" s="19">
        <v>63560.367897651202</v>
      </c>
      <c r="G3904" s="19">
        <v>63174.044745730003</v>
      </c>
      <c r="O3904" s="19">
        <f t="shared" si="60"/>
        <v>5.9613610494125169E-2</v>
      </c>
    </row>
    <row r="3905" spans="2:15" x14ac:dyDescent="0.25">
      <c r="B3905" s="40">
        <v>329</v>
      </c>
      <c r="C3905" s="41">
        <v>-9.8300999999999998</v>
      </c>
      <c r="E3905" s="19">
        <v>63371.380532870797</v>
      </c>
      <c r="F3905" s="19">
        <v>63560.427133396697</v>
      </c>
      <c r="G3905" s="19">
        <v>63174.100577217003</v>
      </c>
      <c r="O3905" s="19">
        <f t="shared" si="60"/>
        <v>4.9136699323062203</v>
      </c>
    </row>
    <row r="3906" spans="2:15" x14ac:dyDescent="0.25">
      <c r="B3906" s="40">
        <v>329.24988516087461</v>
      </c>
      <c r="C3906" s="41">
        <v>-9.769383333333332</v>
      </c>
      <c r="E3906" s="19">
        <v>63376.294202803103</v>
      </c>
      <c r="F3906" s="19">
        <v>63565.341356649398</v>
      </c>
      <c r="G3906" s="19">
        <v>63178.585256211001</v>
      </c>
      <c r="O3906" s="19">
        <f t="shared" si="60"/>
        <v>4.8284241831934196</v>
      </c>
    </row>
    <row r="3907" spans="2:15" x14ac:dyDescent="0.25">
      <c r="B3907" s="40">
        <v>329.5</v>
      </c>
      <c r="C3907" s="41">
        <v>-10.182683333333333</v>
      </c>
      <c r="E3907" s="19">
        <v>63381.122626986296</v>
      </c>
      <c r="F3907" s="19">
        <v>63570.234358091402</v>
      </c>
      <c r="G3907" s="19">
        <v>63182.781315810898</v>
      </c>
      <c r="O3907" s="19">
        <f t="shared" ref="O3907:O3970" si="61">E3908-E3907</f>
        <v>1.8000744387027225</v>
      </c>
    </row>
    <row r="3908" spans="2:15" x14ac:dyDescent="0.25">
      <c r="B3908" s="40">
        <v>329.59435450624301</v>
      </c>
      <c r="C3908" s="41">
        <v>-10.360183333333334</v>
      </c>
      <c r="E3908" s="19">
        <v>63382.922701424999</v>
      </c>
      <c r="F3908" s="19">
        <v>63572.075489545699</v>
      </c>
      <c r="G3908" s="19">
        <v>63184.297595696902</v>
      </c>
      <c r="O3908" s="19">
        <f t="shared" si="61"/>
        <v>2.9374278163013514</v>
      </c>
    </row>
    <row r="3909" spans="2:15" x14ac:dyDescent="0.25">
      <c r="B3909" s="40">
        <v>329.74771094406771</v>
      </c>
      <c r="C3909" s="41">
        <v>-9.9575666666666667</v>
      </c>
      <c r="E3909" s="19">
        <v>63385.8601292413</v>
      </c>
      <c r="F3909" s="19">
        <v>63575.100206701398</v>
      </c>
      <c r="G3909" s="19">
        <v>63186.722243302</v>
      </c>
      <c r="O3909" s="19">
        <f t="shared" si="61"/>
        <v>3.8080362697655801E-2</v>
      </c>
    </row>
    <row r="3910" spans="2:15" x14ac:dyDescent="0.25">
      <c r="B3910" s="40">
        <v>329.75</v>
      </c>
      <c r="C3910" s="41">
        <v>-9.9397000000000002</v>
      </c>
      <c r="E3910" s="19">
        <v>63385.898209603998</v>
      </c>
      <c r="F3910" s="19">
        <v>63575.139585154902</v>
      </c>
      <c r="G3910" s="19">
        <v>63186.753300103199</v>
      </c>
      <c r="O3910" s="19">
        <f t="shared" si="61"/>
        <v>3.5950253914998029</v>
      </c>
    </row>
    <row r="3911" spans="2:15" x14ac:dyDescent="0.25">
      <c r="B3911" s="40">
        <v>329.93879869945562</v>
      </c>
      <c r="C3911" s="41">
        <v>-10.023766666666667</v>
      </c>
      <c r="E3911" s="19">
        <v>63389.493234995498</v>
      </c>
      <c r="F3911" s="19">
        <v>63578.876447417897</v>
      </c>
      <c r="G3911" s="19">
        <v>63189.646744001599</v>
      </c>
      <c r="O3911" s="19">
        <f t="shared" si="61"/>
        <v>1.1601198442003806</v>
      </c>
    </row>
    <row r="3912" spans="2:15" x14ac:dyDescent="0.25">
      <c r="B3912" s="40">
        <v>330</v>
      </c>
      <c r="C3912" s="41">
        <v>-10.3454</v>
      </c>
      <c r="E3912" s="19">
        <v>63390.653354839698</v>
      </c>
      <c r="F3912" s="19">
        <v>63580.090485272201</v>
      </c>
      <c r="G3912" s="19">
        <v>63190.5657531744</v>
      </c>
      <c r="O3912" s="19">
        <f t="shared" si="61"/>
        <v>4.7671120373051963</v>
      </c>
    </row>
    <row r="3913" spans="2:15" x14ac:dyDescent="0.25">
      <c r="B3913" s="40">
        <v>330.25</v>
      </c>
      <c r="C3913" s="41">
        <v>-10.3461</v>
      </c>
      <c r="E3913" s="19">
        <v>63395.420466877003</v>
      </c>
      <c r="F3913" s="19">
        <v>63585.120505875602</v>
      </c>
      <c r="G3913" s="19">
        <v>63194.283219111203</v>
      </c>
      <c r="O3913" s="19">
        <f t="shared" si="61"/>
        <v>0.63187336339615285</v>
      </c>
    </row>
    <row r="3914" spans="2:15" x14ac:dyDescent="0.25">
      <c r="B3914" s="40">
        <v>330.28321739117695</v>
      </c>
      <c r="C3914" s="41">
        <v>-10.2193</v>
      </c>
      <c r="E3914" s="19">
        <v>63396.0523402404</v>
      </c>
      <c r="F3914" s="19">
        <v>63585.792155747396</v>
      </c>
      <c r="G3914" s="19">
        <v>63194.770254925497</v>
      </c>
      <c r="O3914" s="19">
        <f t="shared" si="61"/>
        <v>4.140856354002608</v>
      </c>
    </row>
    <row r="3915" spans="2:15" x14ac:dyDescent="0.25">
      <c r="B3915" s="40">
        <v>330.49831574031901</v>
      </c>
      <c r="C3915" s="41">
        <v>-9.8827333333333325</v>
      </c>
      <c r="E3915" s="19">
        <v>63400.193196594402</v>
      </c>
      <c r="F3915" s="19">
        <v>63590.221418893903</v>
      </c>
      <c r="G3915" s="19">
        <v>63197.940696557103</v>
      </c>
      <c r="O3915" s="19">
        <f t="shared" si="61"/>
        <v>3.8753305198042654E-2</v>
      </c>
    </row>
    <row r="3916" spans="2:15" x14ac:dyDescent="0.25">
      <c r="B3916" s="40">
        <v>330.5</v>
      </c>
      <c r="C3916" s="41">
        <v>-9.9280333333333335</v>
      </c>
      <c r="E3916" s="19">
        <v>63400.2319498996</v>
      </c>
      <c r="F3916" s="19">
        <v>63590.263094397204</v>
      </c>
      <c r="G3916" s="19">
        <v>63197.970241999901</v>
      </c>
      <c r="O3916" s="19">
        <f t="shared" si="61"/>
        <v>2.4911565380971297</v>
      </c>
    </row>
    <row r="3917" spans="2:15" x14ac:dyDescent="0.25">
      <c r="B3917" s="40">
        <v>330.62761023207139</v>
      </c>
      <c r="C3917" s="41">
        <v>-9.7861333333333338</v>
      </c>
      <c r="E3917" s="19">
        <v>63402.723106437697</v>
      </c>
      <c r="F3917" s="19">
        <v>63592.950512199597</v>
      </c>
      <c r="G3917" s="19">
        <v>63199.8671333409</v>
      </c>
      <c r="O3917" s="19">
        <f t="shared" si="61"/>
        <v>2.3971016533032525</v>
      </c>
    </row>
    <row r="3918" spans="2:15" x14ac:dyDescent="0.25">
      <c r="B3918" s="40">
        <v>330.75</v>
      </c>
      <c r="C3918" s="41">
        <v>-10.198933333333335</v>
      </c>
      <c r="E3918" s="19">
        <v>63405.120208091001</v>
      </c>
      <c r="F3918" s="19">
        <v>63595.551698269403</v>
      </c>
      <c r="G3918" s="19">
        <v>63201.691365927203</v>
      </c>
      <c r="O3918" s="19">
        <f t="shared" si="61"/>
        <v>4.4312626215978526</v>
      </c>
    </row>
    <row r="3919" spans="2:15" x14ac:dyDescent="0.25">
      <c r="B3919" s="40">
        <v>330.97197687280351</v>
      </c>
      <c r="C3919" s="41">
        <v>-10.331033333333332</v>
      </c>
      <c r="E3919" s="19">
        <v>63409.551470712599</v>
      </c>
      <c r="F3919" s="19">
        <v>63600.397349391496</v>
      </c>
      <c r="G3919" s="19">
        <v>63205.076364570501</v>
      </c>
      <c r="O3919" s="19">
        <f t="shared" si="61"/>
        <v>0.56604709610110149</v>
      </c>
    </row>
    <row r="3920" spans="2:15" x14ac:dyDescent="0.25">
      <c r="B3920" s="40">
        <v>331</v>
      </c>
      <c r="C3920" s="41">
        <v>-10.393233333333335</v>
      </c>
      <c r="E3920" s="19">
        <v>63410.1175178087</v>
      </c>
      <c r="F3920" s="19">
        <v>63601.019620229199</v>
      </c>
      <c r="G3920" s="19">
        <v>63205.510921873698</v>
      </c>
      <c r="O3920" s="19">
        <f t="shared" si="61"/>
        <v>5.1000827565003419</v>
      </c>
    </row>
    <row r="3921" spans="2:15" x14ac:dyDescent="0.25">
      <c r="B3921" s="40">
        <v>331.24879874369975</v>
      </c>
      <c r="C3921" s="41">
        <v>-10.039300000000001</v>
      </c>
      <c r="E3921" s="19">
        <v>63415.2176005652</v>
      </c>
      <c r="F3921" s="19">
        <v>63606.656964463204</v>
      </c>
      <c r="G3921" s="19">
        <v>63209.4474334228</v>
      </c>
      <c r="O3921" s="19">
        <f t="shared" si="61"/>
        <v>2.0703362199128605E-2</v>
      </c>
    </row>
    <row r="3922" spans="2:15" x14ac:dyDescent="0.25">
      <c r="B3922" s="40">
        <v>331.25</v>
      </c>
      <c r="C3922" s="41">
        <v>-9.9069666666666674</v>
      </c>
      <c r="E3922" s="19">
        <v>63415.238303927399</v>
      </c>
      <c r="F3922" s="19">
        <v>63606.679955662403</v>
      </c>
      <c r="G3922" s="19">
        <v>63209.463479612998</v>
      </c>
      <c r="O3922" s="19">
        <f t="shared" si="61"/>
        <v>1.369946053098829</v>
      </c>
    </row>
    <row r="3923" spans="2:15" x14ac:dyDescent="0.25">
      <c r="B3923" s="40">
        <v>331.31631696403775</v>
      </c>
      <c r="C3923" s="41">
        <v>-10.125033333333334</v>
      </c>
      <c r="E3923" s="19">
        <v>63416.608249980498</v>
      </c>
      <c r="F3923" s="19">
        <v>63608.203102010099</v>
      </c>
      <c r="G3923" s="19">
        <v>63210.526230686803</v>
      </c>
      <c r="O3923" s="19">
        <f t="shared" si="61"/>
        <v>7.2579187743031071</v>
      </c>
    </row>
    <row r="3924" spans="2:15" x14ac:dyDescent="0.25">
      <c r="B3924" s="40">
        <v>331.66063015643869</v>
      </c>
      <c r="C3924" s="41">
        <v>-10.744399999999999</v>
      </c>
      <c r="E3924" s="19">
        <v>63423.866168754801</v>
      </c>
      <c r="F3924" s="19">
        <v>63616.3283348267</v>
      </c>
      <c r="G3924" s="19">
        <v>63216.1798473733</v>
      </c>
      <c r="O3924" s="19">
        <f t="shared" si="61"/>
        <v>1.8933670172991697</v>
      </c>
    </row>
    <row r="3925" spans="2:15" x14ac:dyDescent="0.25">
      <c r="B3925" s="40">
        <v>331.75</v>
      </c>
      <c r="C3925" s="41">
        <v>-10.6469</v>
      </c>
      <c r="E3925" s="19">
        <v>63425.7595357721</v>
      </c>
      <c r="F3925" s="19">
        <v>63618.462185868302</v>
      </c>
      <c r="G3925" s="19">
        <v>63217.658358419903</v>
      </c>
      <c r="O3925" s="19">
        <f t="shared" si="61"/>
        <v>5.3270964261973859</v>
      </c>
    </row>
    <row r="3926" spans="2:15" x14ac:dyDescent="0.25">
      <c r="B3926" s="40">
        <v>331.99918431278411</v>
      </c>
      <c r="C3926" s="41">
        <v>-10.015633333333334</v>
      </c>
      <c r="E3926" s="19">
        <v>63431.086632198298</v>
      </c>
      <c r="F3926" s="19">
        <v>63624.494494719802</v>
      </c>
      <c r="G3926" s="19">
        <v>63221.818465666103</v>
      </c>
      <c r="O3926" s="19">
        <f t="shared" si="61"/>
        <v>2.1459394003613852E-2</v>
      </c>
    </row>
    <row r="3927" spans="2:15" x14ac:dyDescent="0.25">
      <c r="B3927" s="40">
        <v>332</v>
      </c>
      <c r="C3927" s="41">
        <v>-9.7599</v>
      </c>
      <c r="E3927" s="19">
        <v>63431.108091592301</v>
      </c>
      <c r="F3927" s="19">
        <v>63624.518876510003</v>
      </c>
      <c r="G3927" s="19">
        <v>63221.835213432802</v>
      </c>
      <c r="O3927" s="19">
        <f t="shared" si="61"/>
        <v>0.10730270489875693</v>
      </c>
    </row>
    <row r="3928" spans="2:15" x14ac:dyDescent="0.25">
      <c r="B3928" s="40">
        <v>332.00491610067087</v>
      </c>
      <c r="C3928" s="41">
        <v>-10.079266666666667</v>
      </c>
      <c r="E3928" s="19">
        <v>63431.2153942972</v>
      </c>
      <c r="F3928" s="19">
        <v>63624.640801478497</v>
      </c>
      <c r="G3928" s="19">
        <v>63221.918954456502</v>
      </c>
      <c r="O3928" s="19">
        <f t="shared" si="61"/>
        <v>5.2652864432020579</v>
      </c>
    </row>
    <row r="3929" spans="2:15" x14ac:dyDescent="0.25">
      <c r="B3929" s="40">
        <v>332.25</v>
      </c>
      <c r="C3929" s="41">
        <v>-10.538366666666667</v>
      </c>
      <c r="E3929" s="19">
        <v>63436.480680740402</v>
      </c>
      <c r="F3929" s="19">
        <v>63630.642481423703</v>
      </c>
      <c r="G3929" s="19">
        <v>63226.0213681487</v>
      </c>
      <c r="O3929" s="19">
        <f t="shared" si="61"/>
        <v>2.1284607545967447</v>
      </c>
    </row>
    <row r="3930" spans="2:15" x14ac:dyDescent="0.25">
      <c r="B3930" s="40">
        <v>332.3491744473987</v>
      </c>
      <c r="C3930" s="41">
        <v>-10.687366666666668</v>
      </c>
      <c r="E3930" s="19">
        <v>63438.609141494999</v>
      </c>
      <c r="F3930" s="19">
        <v>63633.078727447602</v>
      </c>
      <c r="G3930" s="19">
        <v>63227.6744298556</v>
      </c>
      <c r="O3930" s="19">
        <f t="shared" si="61"/>
        <v>3.2422167683980661</v>
      </c>
    </row>
    <row r="3931" spans="2:15" x14ac:dyDescent="0.25">
      <c r="B3931" s="40">
        <v>332.5</v>
      </c>
      <c r="C3931" s="41">
        <v>-10.531933333333333</v>
      </c>
      <c r="E3931" s="19">
        <v>63441.851358263397</v>
      </c>
      <c r="F3931" s="19">
        <v>63636.800398544103</v>
      </c>
      <c r="G3931" s="19">
        <v>63230.184089540198</v>
      </c>
      <c r="O3931" s="19">
        <f t="shared" si="61"/>
        <v>4.128458078004769</v>
      </c>
    </row>
    <row r="3932" spans="2:15" x14ac:dyDescent="0.25">
      <c r="B3932" s="40">
        <v>332.69340484728662</v>
      </c>
      <c r="C3932" s="41">
        <v>-10.6639</v>
      </c>
      <c r="E3932" s="19">
        <v>63445.979816341402</v>
      </c>
      <c r="F3932" s="19">
        <v>63641.5571750499</v>
      </c>
      <c r="G3932" s="19">
        <v>63233.360994693001</v>
      </c>
      <c r="O3932" s="19">
        <f t="shared" si="61"/>
        <v>1.1930814596998971</v>
      </c>
    </row>
    <row r="3933" spans="2:15" x14ac:dyDescent="0.25">
      <c r="B3933" s="40">
        <v>332.74949680614623</v>
      </c>
      <c r="C3933" s="41">
        <v>-10.055733333333334</v>
      </c>
      <c r="E3933" s="19">
        <v>63447.172897801101</v>
      </c>
      <c r="F3933" s="19">
        <v>63642.935427099103</v>
      </c>
      <c r="G3933" s="19">
        <v>63234.274373625602</v>
      </c>
      <c r="O3933" s="19">
        <f t="shared" si="61"/>
        <v>2.1281407498463523E-2</v>
      </c>
    </row>
    <row r="3934" spans="2:15" x14ac:dyDescent="0.25">
      <c r="B3934" s="40">
        <v>332.75</v>
      </c>
      <c r="C3934" s="41">
        <v>-10.014766666666667</v>
      </c>
      <c r="E3934" s="19">
        <v>63447.1941792086</v>
      </c>
      <c r="F3934" s="19">
        <v>63642.960025805798</v>
      </c>
      <c r="G3934" s="19">
        <v>63234.290644579902</v>
      </c>
      <c r="O3934" s="19">
        <f t="shared" si="61"/>
        <v>5.2891009403974749</v>
      </c>
    </row>
    <row r="3935" spans="2:15" x14ac:dyDescent="0.25">
      <c r="B3935" s="40">
        <v>333</v>
      </c>
      <c r="C3935" s="41">
        <v>-9.8299000000000003</v>
      </c>
      <c r="E3935" s="19">
        <v>63452.483280148997</v>
      </c>
      <c r="F3935" s="19">
        <v>63649.088863380697</v>
      </c>
      <c r="G3935" s="19">
        <v>63238.3084044344</v>
      </c>
      <c r="O3935" s="19">
        <f t="shared" si="61"/>
        <v>0.79787183750158874</v>
      </c>
    </row>
    <row r="3936" spans="2:15" x14ac:dyDescent="0.25">
      <c r="B3936" s="40">
        <v>333.03760695099925</v>
      </c>
      <c r="C3936" s="41">
        <v>-10.496966666666667</v>
      </c>
      <c r="E3936" s="19">
        <v>63453.281151986499</v>
      </c>
      <c r="F3936" s="19">
        <v>63650.016031053601</v>
      </c>
      <c r="G3936" s="19">
        <v>63238.909607840797</v>
      </c>
      <c r="O3936" s="19">
        <f t="shared" si="61"/>
        <v>4.4230311883002287</v>
      </c>
    </row>
    <row r="3937" spans="2:15" x14ac:dyDescent="0.25">
      <c r="B3937" s="40">
        <v>333.25</v>
      </c>
      <c r="C3937" s="41">
        <v>-10.374333333333333</v>
      </c>
      <c r="E3937" s="19">
        <v>63457.704183174799</v>
      </c>
      <c r="F3937" s="19">
        <v>63655.168689374899</v>
      </c>
      <c r="G3937" s="19">
        <v>63242.219291446898</v>
      </c>
      <c r="O3937" s="19">
        <f t="shared" si="61"/>
        <v>2.7318413696993957</v>
      </c>
    </row>
    <row r="3938" spans="2:15" x14ac:dyDescent="0.25">
      <c r="B3938" s="40">
        <v>333.3817804092011</v>
      </c>
      <c r="C3938" s="41">
        <v>-10.559766666666667</v>
      </c>
      <c r="E3938" s="19">
        <v>63460.436024544499</v>
      </c>
      <c r="F3938" s="19">
        <v>63658.362449007502</v>
      </c>
      <c r="G3938" s="19">
        <v>63244.244742825998</v>
      </c>
      <c r="O3938" s="19">
        <f t="shared" si="61"/>
        <v>2.4293674139044015</v>
      </c>
    </row>
    <row r="3939" spans="2:15" x14ac:dyDescent="0.25">
      <c r="B3939" s="40">
        <v>333.49976058236012</v>
      </c>
      <c r="C3939" s="41">
        <v>-10.079133333333333</v>
      </c>
      <c r="E3939" s="19">
        <v>63462.865391958403</v>
      </c>
      <c r="F3939" s="19">
        <v>63661.210101799901</v>
      </c>
      <c r="G3939" s="19">
        <v>63246.034599405</v>
      </c>
      <c r="O3939" s="19">
        <f t="shared" si="61"/>
        <v>4.6237477519971435</v>
      </c>
    </row>
    <row r="3940" spans="2:15" x14ac:dyDescent="0.25">
      <c r="B3940" s="40">
        <v>333.72592487255662</v>
      </c>
      <c r="C3940" s="41">
        <v>-10.304766666666666</v>
      </c>
      <c r="E3940" s="19">
        <v>63467.4891397104</v>
      </c>
      <c r="F3940" s="19">
        <v>63666.650198059302</v>
      </c>
      <c r="G3940" s="19">
        <v>63249.413735080801</v>
      </c>
      <c r="O3940" s="19">
        <f t="shared" si="61"/>
        <v>0.48903639509808272</v>
      </c>
    </row>
    <row r="3941" spans="2:15" x14ac:dyDescent="0.25">
      <c r="B3941" s="40">
        <v>333.75</v>
      </c>
      <c r="C3941" s="41">
        <v>-10.044700000000001</v>
      </c>
      <c r="E3941" s="19">
        <v>63467.978176105498</v>
      </c>
      <c r="F3941" s="19">
        <v>63667.227167267898</v>
      </c>
      <c r="G3941" s="19">
        <v>63249.769157077098</v>
      </c>
      <c r="O3941" s="19">
        <f t="shared" si="61"/>
        <v>5.0756291165016592</v>
      </c>
    </row>
    <row r="3942" spans="2:15" x14ac:dyDescent="0.25">
      <c r="B3942" s="40">
        <v>334</v>
      </c>
      <c r="C3942" s="41">
        <v>-10.202399999999999</v>
      </c>
      <c r="E3942" s="19">
        <v>63473.053805222</v>
      </c>
      <c r="F3942" s="19">
        <v>63673.2339523915</v>
      </c>
      <c r="G3942" s="19">
        <v>63253.437793231802</v>
      </c>
      <c r="O3942" s="19">
        <f t="shared" si="61"/>
        <v>1.4160528011998395</v>
      </c>
    </row>
    <row r="3943" spans="2:15" x14ac:dyDescent="0.25">
      <c r="B3943" s="40">
        <v>334.07003999173025</v>
      </c>
      <c r="C3943" s="41">
        <v>-10.157533333333333</v>
      </c>
      <c r="E3943" s="19">
        <v>63474.4698580232</v>
      </c>
      <c r="F3943" s="19">
        <v>63674.915925748399</v>
      </c>
      <c r="G3943" s="19">
        <v>63254.455217778697</v>
      </c>
      <c r="O3943" s="19">
        <f t="shared" si="61"/>
        <v>3.6336908903031144</v>
      </c>
    </row>
    <row r="3944" spans="2:15" x14ac:dyDescent="0.25">
      <c r="B3944" s="40">
        <v>334.25</v>
      </c>
      <c r="C3944" s="41">
        <v>-9.8256499999999996</v>
      </c>
      <c r="E3944" s="19">
        <v>63478.103548913503</v>
      </c>
      <c r="F3944" s="19">
        <v>63679.2445237828</v>
      </c>
      <c r="G3944" s="19">
        <v>63257.055336637401</v>
      </c>
      <c r="O3944" s="19">
        <f t="shared" si="61"/>
        <v>3.3039911085943459</v>
      </c>
    </row>
    <row r="3945" spans="2:15" x14ac:dyDescent="0.25">
      <c r="B3945" s="40">
        <v>334.41412541738669</v>
      </c>
      <c r="C3945" s="41">
        <v>-9.9951500000000006</v>
      </c>
      <c r="E3945" s="19">
        <v>63481.407540022097</v>
      </c>
      <c r="F3945" s="19">
        <v>63683.196279614298</v>
      </c>
      <c r="G3945" s="19">
        <v>63259.407824093498</v>
      </c>
      <c r="O3945" s="19">
        <f t="shared" si="61"/>
        <v>1.7311367639049422</v>
      </c>
    </row>
    <row r="3946" spans="2:15" x14ac:dyDescent="0.25">
      <c r="B3946" s="40">
        <v>334.5</v>
      </c>
      <c r="C3946" s="41">
        <v>-9.7289499999999993</v>
      </c>
      <c r="E3946" s="19">
        <v>63483.138676786002</v>
      </c>
      <c r="F3946" s="19">
        <v>63685.2729480544</v>
      </c>
      <c r="G3946" s="19">
        <v>63260.636616062402</v>
      </c>
      <c r="O3946" s="19">
        <f t="shared" si="61"/>
        <v>5.0317816589958966</v>
      </c>
    </row>
    <row r="3947" spans="2:15" x14ac:dyDescent="0.25">
      <c r="B3947" s="40">
        <v>334.75</v>
      </c>
      <c r="C3947" s="41">
        <v>-10.003166666666667</v>
      </c>
      <c r="E3947" s="19">
        <v>63488.170458444998</v>
      </c>
      <c r="F3947" s="19">
        <v>63691.333291818497</v>
      </c>
      <c r="G3947" s="19">
        <v>63264.1964602753</v>
      </c>
      <c r="O3947" s="19">
        <f t="shared" si="61"/>
        <v>0.16108780110516818</v>
      </c>
    </row>
    <row r="3948" spans="2:15" x14ac:dyDescent="0.25">
      <c r="B3948" s="40">
        <v>334.75818080019025</v>
      </c>
      <c r="C3948" s="41">
        <v>-9.9870666666666654</v>
      </c>
      <c r="E3948" s="19">
        <v>63488.331546246103</v>
      </c>
      <c r="F3948" s="19">
        <v>63691.527907196403</v>
      </c>
      <c r="G3948" s="19">
        <v>63264.310187198702</v>
      </c>
      <c r="O3948" s="19">
        <f t="shared" si="61"/>
        <v>4.8785874597961083</v>
      </c>
    </row>
    <row r="3949" spans="2:15" x14ac:dyDescent="0.25">
      <c r="B3949" s="40">
        <v>335</v>
      </c>
      <c r="C3949" s="41">
        <v>-9.8316499999999998</v>
      </c>
      <c r="E3949" s="19">
        <v>63493.210133705899</v>
      </c>
      <c r="F3949" s="19">
        <v>63697.439565510598</v>
      </c>
      <c r="G3949" s="19">
        <v>63267.749664583702</v>
      </c>
      <c r="O3949" s="19">
        <f t="shared" si="61"/>
        <v>2.0604981869037147</v>
      </c>
    </row>
    <row r="3950" spans="2:15" x14ac:dyDescent="0.25">
      <c r="B3950" s="40">
        <v>335.1022057908055</v>
      </c>
      <c r="C3950" s="41">
        <v>-9.9736833333333337</v>
      </c>
      <c r="E3950" s="19">
        <v>63495.270631892803</v>
      </c>
      <c r="F3950" s="19">
        <v>63699.946314522902</v>
      </c>
      <c r="G3950" s="19">
        <v>63269.200260348101</v>
      </c>
      <c r="O3950" s="19">
        <f t="shared" si="61"/>
        <v>2.9941501011999208</v>
      </c>
    </row>
    <row r="3951" spans="2:15" x14ac:dyDescent="0.25">
      <c r="B3951" s="40">
        <v>335.25</v>
      </c>
      <c r="C3951" s="41">
        <v>-9.8685833333333335</v>
      </c>
      <c r="E3951" s="19">
        <v>63498.264781994003</v>
      </c>
      <c r="F3951" s="19">
        <v>63703.5979341895</v>
      </c>
      <c r="G3951" s="19">
        <v>63271.3063513448</v>
      </c>
      <c r="O3951" s="19">
        <f t="shared" si="61"/>
        <v>3.9725106659971061</v>
      </c>
    </row>
    <row r="3952" spans="2:15" x14ac:dyDescent="0.25">
      <c r="B3952" s="40">
        <v>335.44620003989695</v>
      </c>
      <c r="C3952" s="41">
        <v>-10.265733333333332</v>
      </c>
      <c r="E3952" s="19">
        <v>63502.23729266</v>
      </c>
      <c r="F3952" s="19">
        <v>63708.456346576997</v>
      </c>
      <c r="G3952" s="19">
        <v>63274.097734122202</v>
      </c>
      <c r="O3952" s="19">
        <f t="shared" si="61"/>
        <v>1.0957923585010576</v>
      </c>
    </row>
    <row r="3953" spans="2:15" x14ac:dyDescent="0.25">
      <c r="B3953" s="40">
        <v>335.5</v>
      </c>
      <c r="C3953" s="41">
        <v>-10.1556</v>
      </c>
      <c r="E3953" s="19">
        <v>63503.333085018501</v>
      </c>
      <c r="F3953" s="19">
        <v>63709.798727078902</v>
      </c>
      <c r="G3953" s="19">
        <v>63274.867210598903</v>
      </c>
      <c r="O3953" s="19">
        <f t="shared" si="61"/>
        <v>5.0796287682023831</v>
      </c>
    </row>
    <row r="3954" spans="2:15" x14ac:dyDescent="0.25">
      <c r="B3954" s="40">
        <v>335.75</v>
      </c>
      <c r="C3954" s="41">
        <v>-10.185166666666667</v>
      </c>
      <c r="E3954" s="19">
        <v>63508.412713786704</v>
      </c>
      <c r="F3954" s="19">
        <v>63716.030367491003</v>
      </c>
      <c r="G3954" s="19">
        <v>63278.431797165998</v>
      </c>
      <c r="O3954" s="19">
        <f t="shared" si="61"/>
        <v>2.0338133093900979E-2</v>
      </c>
    </row>
    <row r="3955" spans="2:15" x14ac:dyDescent="0.25">
      <c r="B3955" s="40">
        <v>335.75050319385377</v>
      </c>
      <c r="C3955" s="41">
        <v>-9.6880000000000006</v>
      </c>
      <c r="E3955" s="19">
        <v>63508.433051919797</v>
      </c>
      <c r="F3955" s="19">
        <v>63716.055340466097</v>
      </c>
      <c r="G3955" s="19">
        <v>63278.446062399496</v>
      </c>
      <c r="O3955" s="19">
        <f t="shared" si="61"/>
        <v>0.79329788480390562</v>
      </c>
    </row>
    <row r="3956" spans="2:15" x14ac:dyDescent="0.25">
      <c r="B3956" s="40">
        <v>335.79016319812899</v>
      </c>
      <c r="C3956" s="41">
        <v>-9.8796999999999997</v>
      </c>
      <c r="E3956" s="19">
        <v>63509.226349804601</v>
      </c>
      <c r="F3956" s="19">
        <v>63717.029519099</v>
      </c>
      <c r="G3956" s="19">
        <v>63279.002447166204</v>
      </c>
      <c r="O3956" s="19">
        <f t="shared" si="61"/>
        <v>4.2749895012020716</v>
      </c>
    </row>
    <row r="3957" spans="2:15" x14ac:dyDescent="0.25">
      <c r="B3957" s="40">
        <v>336</v>
      </c>
      <c r="C3957" s="41">
        <v>-9.9143666666666661</v>
      </c>
      <c r="E3957" s="19">
        <v>63513.501339305803</v>
      </c>
      <c r="F3957" s="19">
        <v>63722.281278737697</v>
      </c>
      <c r="G3957" s="19">
        <v>63281.9996658659</v>
      </c>
      <c r="O3957" s="19">
        <f t="shared" si="61"/>
        <v>2.7303963303929777</v>
      </c>
    </row>
    <row r="3958" spans="2:15" x14ac:dyDescent="0.25">
      <c r="B3958" s="40">
        <v>336.1340949161663</v>
      </c>
      <c r="C3958" s="41">
        <v>-10.408533333333333</v>
      </c>
      <c r="E3958" s="19">
        <v>63516.231735636196</v>
      </c>
      <c r="F3958" s="19">
        <v>63725.635671513301</v>
      </c>
      <c r="G3958" s="19">
        <v>63283.913239658999</v>
      </c>
      <c r="O3958" s="19">
        <f t="shared" si="61"/>
        <v>2.3648969470013981</v>
      </c>
    </row>
    <row r="3959" spans="2:15" x14ac:dyDescent="0.25">
      <c r="B3959" s="40">
        <v>336.25</v>
      </c>
      <c r="C3959" s="41">
        <v>-10.294500000000001</v>
      </c>
      <c r="E3959" s="19">
        <v>63518.596632583198</v>
      </c>
      <c r="F3959" s="19">
        <v>63728.5398841313</v>
      </c>
      <c r="G3959" s="19">
        <v>63285.570371518901</v>
      </c>
      <c r="O3959" s="19">
        <f t="shared" si="61"/>
        <v>4.6507498811988626</v>
      </c>
    </row>
    <row r="3960" spans="2:15" x14ac:dyDescent="0.25">
      <c r="B3960" s="40">
        <v>336.47799484467333</v>
      </c>
      <c r="C3960" s="41">
        <v>-10.365966666666667</v>
      </c>
      <c r="E3960" s="19">
        <v>63523.247382464397</v>
      </c>
      <c r="F3960" s="19">
        <v>63734.244643244201</v>
      </c>
      <c r="G3960" s="19">
        <v>63288.828951779702</v>
      </c>
      <c r="O3960" s="19">
        <f t="shared" si="61"/>
        <v>0.44888216190156527</v>
      </c>
    </row>
    <row r="3961" spans="2:15" x14ac:dyDescent="0.25">
      <c r="B3961" s="40">
        <v>336.5</v>
      </c>
      <c r="C3961" s="41">
        <v>-10.173066666666665</v>
      </c>
      <c r="E3961" s="19">
        <v>63523.696264626298</v>
      </c>
      <c r="F3961" s="19">
        <v>63734.794606983902</v>
      </c>
      <c r="G3961" s="19">
        <v>63289.1434689448</v>
      </c>
      <c r="O3961" s="19">
        <f t="shared" si="61"/>
        <v>2.0404116505233105E-2</v>
      </c>
    </row>
    <row r="3962" spans="2:15" x14ac:dyDescent="0.25">
      <c r="B3962" s="40">
        <v>336.50081568721589</v>
      </c>
      <c r="C3962" s="41">
        <v>-9.8073999999999995</v>
      </c>
      <c r="E3962" s="19">
        <v>63523.716668742803</v>
      </c>
      <c r="F3962" s="19">
        <v>63734.8196025508</v>
      </c>
      <c r="G3962" s="19">
        <v>63289.157765540003</v>
      </c>
      <c r="O3962" s="19">
        <f t="shared" si="61"/>
        <v>5.0812376996982493</v>
      </c>
    </row>
    <row r="3963" spans="2:15" x14ac:dyDescent="0.25">
      <c r="B3963" s="40">
        <v>336.75</v>
      </c>
      <c r="C3963" s="41">
        <v>-9.5941666666666663</v>
      </c>
      <c r="E3963" s="19">
        <v>63528.797906442502</v>
      </c>
      <c r="F3963" s="19">
        <v>63741.033870607404</v>
      </c>
      <c r="G3963" s="19">
        <v>63292.7185129637</v>
      </c>
      <c r="O3963" s="19">
        <f t="shared" si="61"/>
        <v>1.4693161558971042</v>
      </c>
    </row>
    <row r="3964" spans="2:15" x14ac:dyDescent="0.25">
      <c r="B3964" s="40">
        <v>336.82186263431464</v>
      </c>
      <c r="C3964" s="41">
        <v>-9.7097999999999995</v>
      </c>
      <c r="E3964" s="19">
        <v>63530.267222598399</v>
      </c>
      <c r="F3964" s="19">
        <v>63742.826273715997</v>
      </c>
      <c r="G3964" s="19">
        <v>63293.748423707497</v>
      </c>
      <c r="O3964" s="19">
        <f t="shared" si="61"/>
        <v>3.6320127904036781</v>
      </c>
    </row>
    <row r="3965" spans="2:15" x14ac:dyDescent="0.25">
      <c r="B3965" s="40">
        <v>337</v>
      </c>
      <c r="C3965" s="41">
        <v>-9.9458666666666673</v>
      </c>
      <c r="E3965" s="19">
        <v>63533.899235388802</v>
      </c>
      <c r="F3965" s="19">
        <v>63747.246126747901</v>
      </c>
      <c r="G3965" s="19">
        <v>63296.295044529303</v>
      </c>
      <c r="O3965" s="19">
        <f t="shared" si="61"/>
        <v>3.3863051303997054</v>
      </c>
    </row>
    <row r="3966" spans="2:15" x14ac:dyDescent="0.25">
      <c r="B3966" s="40">
        <v>337.16569793575457</v>
      </c>
      <c r="C3966" s="41">
        <v>-10.0848</v>
      </c>
      <c r="E3966" s="19">
        <v>63537.285540519202</v>
      </c>
      <c r="F3966" s="19">
        <v>63751.351979333202</v>
      </c>
      <c r="G3966" s="19">
        <v>63298.669726577697</v>
      </c>
      <c r="O3966" s="19">
        <f t="shared" si="61"/>
        <v>1.7132750866003335</v>
      </c>
    </row>
    <row r="3967" spans="2:15" x14ac:dyDescent="0.25">
      <c r="B3967" s="40">
        <v>337.25</v>
      </c>
      <c r="C3967" s="41">
        <v>-9.981166666666665</v>
      </c>
      <c r="E3967" s="19">
        <v>63538.998815605803</v>
      </c>
      <c r="F3967" s="19">
        <v>63753.423798058997</v>
      </c>
      <c r="G3967" s="19">
        <v>63299.870668108597</v>
      </c>
      <c r="O3967" s="19">
        <f t="shared" si="61"/>
        <v>2.0395140694745351E-2</v>
      </c>
    </row>
    <row r="3968" spans="2:15" x14ac:dyDescent="0.25">
      <c r="B3968" s="40">
        <v>337.25120125630031</v>
      </c>
      <c r="C3968" s="41">
        <v>-9.7422333333333331</v>
      </c>
      <c r="E3968" s="19">
        <v>63539.019210746497</v>
      </c>
      <c r="F3968" s="19">
        <v>63753.448439242202</v>
      </c>
      <c r="G3968" s="19">
        <v>63299.8849606371</v>
      </c>
      <c r="O3968" s="19">
        <f t="shared" si="61"/>
        <v>5.0777904525020858</v>
      </c>
    </row>
    <row r="3969" spans="2:15" x14ac:dyDescent="0.25">
      <c r="B3969" s="40">
        <v>337.5</v>
      </c>
      <c r="C3969" s="41">
        <v>-9.6567999999999987</v>
      </c>
      <c r="E3969" s="19">
        <v>63544.097001198999</v>
      </c>
      <c r="F3969" s="19">
        <v>63759.567322442701</v>
      </c>
      <c r="G3969" s="19">
        <v>63303.439079383999</v>
      </c>
      <c r="O3969" s="19">
        <f t="shared" si="61"/>
        <v>0.2039064710988896</v>
      </c>
    </row>
    <row r="3970" spans="2:15" x14ac:dyDescent="0.25">
      <c r="B3970" s="40">
        <v>337.50950039965767</v>
      </c>
      <c r="C3970" s="41">
        <v>-9.6786000000000012</v>
      </c>
      <c r="E3970" s="19">
        <v>63544.300907670098</v>
      </c>
      <c r="F3970" s="19">
        <v>63759.812373000001</v>
      </c>
      <c r="G3970" s="19">
        <v>63303.581569996997</v>
      </c>
      <c r="O3970" s="19">
        <f t="shared" si="61"/>
        <v>4.8934540344052948</v>
      </c>
    </row>
    <row r="3971" spans="2:15" x14ac:dyDescent="0.25">
      <c r="B3971" s="40">
        <v>337.75</v>
      </c>
      <c r="C3971" s="41">
        <v>-9.9331000000000014</v>
      </c>
      <c r="E3971" s="19">
        <v>63549.194361704504</v>
      </c>
      <c r="F3971" s="19">
        <v>63765.678102471204</v>
      </c>
      <c r="G3971" s="19">
        <v>63306.9935035987</v>
      </c>
      <c r="O3971" s="19">
        <f t="shared" ref="O3971:O4034" si="62">E3972-E3971</f>
        <v>2.1000057255951106</v>
      </c>
    </row>
    <row r="3972" spans="2:15" x14ac:dyDescent="0.25">
      <c r="B3972" s="40">
        <v>337.85326967668851</v>
      </c>
      <c r="C3972" s="41">
        <v>-9.989866666666666</v>
      </c>
      <c r="E3972" s="19">
        <v>63551.294367430099</v>
      </c>
      <c r="F3972" s="19">
        <v>63768.186547433899</v>
      </c>
      <c r="G3972" s="19">
        <v>63308.452273578798</v>
      </c>
      <c r="O3972" s="19">
        <f t="shared" si="62"/>
        <v>2.9970992279995698</v>
      </c>
    </row>
    <row r="3973" spans="2:15" x14ac:dyDescent="0.25">
      <c r="B3973" s="40">
        <v>338</v>
      </c>
      <c r="C3973" s="41">
        <v>-9.8995999999999995</v>
      </c>
      <c r="E3973" s="19">
        <v>63554.291466658098</v>
      </c>
      <c r="F3973" s="19">
        <v>63771.757540716499</v>
      </c>
      <c r="G3973" s="19">
        <v>63310.527165995903</v>
      </c>
      <c r="O3973" s="19">
        <f t="shared" si="62"/>
        <v>4.077734630118357E-2</v>
      </c>
    </row>
    <row r="3974" spans="2:15" x14ac:dyDescent="0.25">
      <c r="B3974" s="40">
        <v>338.00168425968099</v>
      </c>
      <c r="C3974" s="41">
        <v>-9.7203666666666653</v>
      </c>
      <c r="E3974" s="19">
        <v>63554.332244004399</v>
      </c>
      <c r="F3974" s="19">
        <v>63771.8060536376</v>
      </c>
      <c r="G3974" s="19">
        <v>63310.555333299999</v>
      </c>
      <c r="O3974" s="19">
        <f t="shared" si="62"/>
        <v>3.9759341969984234</v>
      </c>
    </row>
    <row r="3975" spans="2:15" x14ac:dyDescent="0.25">
      <c r="B3975" s="40">
        <v>338.19700541751155</v>
      </c>
      <c r="C3975" s="41">
        <v>-9.8556000000000008</v>
      </c>
      <c r="E3975" s="19">
        <v>63558.308178201398</v>
      </c>
      <c r="F3975" s="19">
        <v>63776.5269768941</v>
      </c>
      <c r="G3975" s="19">
        <v>63313.292630484997</v>
      </c>
      <c r="O3975" s="19">
        <f t="shared" si="62"/>
        <v>1.0807073942996794</v>
      </c>
    </row>
    <row r="3976" spans="2:15" x14ac:dyDescent="0.25">
      <c r="B3976" s="40">
        <v>338.25</v>
      </c>
      <c r="C3976" s="41">
        <v>-9.9170333333333343</v>
      </c>
      <c r="E3976" s="19">
        <v>63559.388885595698</v>
      </c>
      <c r="F3976" s="19">
        <v>63777.807039750798</v>
      </c>
      <c r="G3976" s="19">
        <v>63314.033291818901</v>
      </c>
      <c r="O3976" s="19">
        <f t="shared" si="62"/>
        <v>5.0983024575034506</v>
      </c>
    </row>
    <row r="3977" spans="2:15" x14ac:dyDescent="0.25">
      <c r="B3977" s="40">
        <v>338.5</v>
      </c>
      <c r="C3977" s="41">
        <v>-10.086133333333335</v>
      </c>
      <c r="E3977" s="19">
        <v>63564.487188053201</v>
      </c>
      <c r="F3977" s="19">
        <v>63783.828002146001</v>
      </c>
      <c r="G3977" s="19">
        <v>63317.505106311</v>
      </c>
      <c r="O3977" s="19">
        <f t="shared" si="62"/>
        <v>0.83624514569964958</v>
      </c>
    </row>
    <row r="3978" spans="2:15" x14ac:dyDescent="0.25">
      <c r="B3978" s="40">
        <v>338.54070727279134</v>
      </c>
      <c r="C3978" s="41">
        <v>-10.008699999999999</v>
      </c>
      <c r="E3978" s="19">
        <v>63565.323433198901</v>
      </c>
      <c r="F3978" s="19">
        <v>63784.812812780503</v>
      </c>
      <c r="G3978" s="19">
        <v>63318.070742498901</v>
      </c>
      <c r="O3978" s="19">
        <f t="shared" si="62"/>
        <v>4.2635103677021107</v>
      </c>
    </row>
    <row r="3979" spans="2:15" x14ac:dyDescent="0.25">
      <c r="B3979" s="40">
        <v>338.75</v>
      </c>
      <c r="C3979" s="41">
        <v>-10.035233333333332</v>
      </c>
      <c r="E3979" s="19">
        <v>63569.586943566603</v>
      </c>
      <c r="F3979" s="19">
        <v>63789.821830474197</v>
      </c>
      <c r="G3979" s="19">
        <v>63320.935834715201</v>
      </c>
      <c r="O3979" s="19">
        <f t="shared" si="62"/>
        <v>4.0805439799441956E-2</v>
      </c>
    </row>
    <row r="3980" spans="2:15" x14ac:dyDescent="0.25">
      <c r="B3980" s="40">
        <v>338.75228905593224</v>
      </c>
      <c r="C3980" s="41">
        <v>-9.9649999999999999</v>
      </c>
      <c r="E3980" s="19">
        <v>63569.627749006402</v>
      </c>
      <c r="F3980" s="19">
        <v>63789.869675481401</v>
      </c>
      <c r="G3980" s="19">
        <v>63320.963096599997</v>
      </c>
      <c r="O3980" s="19">
        <f t="shared" si="62"/>
        <v>2.6934598497973639</v>
      </c>
    </row>
    <row r="3981" spans="2:15" x14ac:dyDescent="0.25">
      <c r="B3981" s="40">
        <v>338.88437489319227</v>
      </c>
      <c r="C3981" s="41">
        <v>-9.8635666666666655</v>
      </c>
      <c r="E3981" s="19">
        <v>63572.3212088562</v>
      </c>
      <c r="F3981" s="19">
        <v>63793.023840840397</v>
      </c>
      <c r="G3981" s="19">
        <v>63322.755434655701</v>
      </c>
      <c r="O3981" s="19">
        <f t="shared" si="62"/>
        <v>2.3675134545992478</v>
      </c>
    </row>
    <row r="3982" spans="2:15" x14ac:dyDescent="0.25">
      <c r="B3982" s="40">
        <v>339</v>
      </c>
      <c r="C3982" s="41">
        <v>-9.847666666666667</v>
      </c>
      <c r="E3982" s="19">
        <v>63574.688722310799</v>
      </c>
      <c r="F3982" s="19">
        <v>63795.789964302297</v>
      </c>
      <c r="G3982" s="19">
        <v>63324.318736385598</v>
      </c>
      <c r="O3982" s="19">
        <f t="shared" si="62"/>
        <v>4.6551400048992946</v>
      </c>
    </row>
    <row r="3983" spans="2:15" x14ac:dyDescent="0.25">
      <c r="B3983" s="40">
        <v>339.22800792937898</v>
      </c>
      <c r="C3983" s="41">
        <v>-9.9841999999999995</v>
      </c>
      <c r="E3983" s="19">
        <v>63579.343862315698</v>
      </c>
      <c r="F3983" s="19">
        <v>63801.215842285601</v>
      </c>
      <c r="G3983" s="19">
        <v>63327.3603417669</v>
      </c>
      <c r="O3983" s="19">
        <f t="shared" si="62"/>
        <v>0.44932141290337313</v>
      </c>
    </row>
    <row r="3984" spans="2:15" x14ac:dyDescent="0.25">
      <c r="B3984" s="40">
        <v>339.25</v>
      </c>
      <c r="C3984" s="41">
        <v>-10.050633333333336</v>
      </c>
      <c r="E3984" s="19">
        <v>63579.793183728601</v>
      </c>
      <c r="F3984" s="19">
        <v>63801.7390096913</v>
      </c>
      <c r="G3984" s="19">
        <v>63327.651834382697</v>
      </c>
      <c r="O3984" s="19">
        <f t="shared" si="62"/>
        <v>5.1079837204015348</v>
      </c>
    </row>
    <row r="3985" spans="2:15" x14ac:dyDescent="0.25">
      <c r="B3985" s="40">
        <v>339.5</v>
      </c>
      <c r="C3985" s="41">
        <v>-10.053666666666667</v>
      </c>
      <c r="E3985" s="19">
        <v>63584.901167449003</v>
      </c>
      <c r="F3985" s="19">
        <v>63807.686001232403</v>
      </c>
      <c r="G3985" s="19">
        <v>63330.942767275003</v>
      </c>
      <c r="O3985" s="19">
        <f t="shared" si="62"/>
        <v>6.1320699598581996E-2</v>
      </c>
    </row>
    <row r="3986" spans="2:15" x14ac:dyDescent="0.25">
      <c r="B3986" s="40">
        <v>339.50304000362809</v>
      </c>
      <c r="C3986" s="41">
        <v>-9.8548333333333336</v>
      </c>
      <c r="E3986" s="19">
        <v>63584.962488148602</v>
      </c>
      <c r="F3986" s="19">
        <v>63807.757427140903</v>
      </c>
      <c r="G3986" s="19">
        <v>63330.982038262402</v>
      </c>
      <c r="O3986" s="19">
        <f t="shared" si="62"/>
        <v>1.4105537362993346</v>
      </c>
    </row>
    <row r="3987" spans="2:15" x14ac:dyDescent="0.25">
      <c r="B3987" s="40">
        <v>339.57160603201595</v>
      </c>
      <c r="C3987" s="41">
        <v>-9.9376333333333324</v>
      </c>
      <c r="E3987" s="19">
        <v>63586.373041884901</v>
      </c>
      <c r="F3987" s="19">
        <v>63809.4009410051</v>
      </c>
      <c r="G3987" s="19">
        <v>63331.883979701903</v>
      </c>
      <c r="O3987" s="19">
        <f t="shared" si="62"/>
        <v>3.6404929021009593</v>
      </c>
    </row>
    <row r="3988" spans="2:15" x14ac:dyDescent="0.25">
      <c r="B3988" s="40">
        <v>339.75</v>
      </c>
      <c r="C3988" s="41">
        <v>-9.9665999999999997</v>
      </c>
      <c r="E3988" s="19">
        <v>63590.013534787002</v>
      </c>
      <c r="F3988" s="19">
        <v>63813.649228636103</v>
      </c>
      <c r="G3988" s="19">
        <v>63334.200330898799</v>
      </c>
      <c r="O3988" s="19">
        <f t="shared" si="62"/>
        <v>3.3769821433961624</v>
      </c>
    </row>
    <row r="3989" spans="2:15" x14ac:dyDescent="0.25">
      <c r="B3989" s="40">
        <v>339.91516885176759</v>
      </c>
      <c r="C3989" s="41">
        <v>-10.252466666666667</v>
      </c>
      <c r="E3989" s="19">
        <v>63593.390516930398</v>
      </c>
      <c r="F3989" s="19">
        <v>63817.602736333101</v>
      </c>
      <c r="G3989" s="19">
        <v>63336.336315483801</v>
      </c>
      <c r="O3989" s="19">
        <f t="shared" si="62"/>
        <v>1.7406301273003919</v>
      </c>
    </row>
    <row r="3990" spans="2:15" x14ac:dyDescent="0.25">
      <c r="B3990" s="40">
        <v>340</v>
      </c>
      <c r="C3990" s="41">
        <v>-10.069933333333333</v>
      </c>
      <c r="E3990" s="19">
        <v>63595.131147057698</v>
      </c>
      <c r="F3990" s="19">
        <v>63819.646981612801</v>
      </c>
      <c r="G3990" s="19">
        <v>63337.433321090597</v>
      </c>
      <c r="O3990" s="19">
        <f t="shared" si="62"/>
        <v>5.1237185185018461</v>
      </c>
    </row>
    <row r="3991" spans="2:15" x14ac:dyDescent="0.25">
      <c r="B3991" s="40">
        <v>340.25</v>
      </c>
      <c r="C3991" s="41">
        <v>-10.033299999999999</v>
      </c>
      <c r="E3991" s="19">
        <v>63600.2548655762</v>
      </c>
      <c r="F3991" s="19">
        <v>63825.697549872799</v>
      </c>
      <c r="G3991" s="19">
        <v>63340.650533686698</v>
      </c>
      <c r="O3991" s="19">
        <f t="shared" si="62"/>
        <v>8.2033832397428341E-2</v>
      </c>
    </row>
    <row r="3992" spans="2:15" x14ac:dyDescent="0.25">
      <c r="B3992" s="40">
        <v>340.2539614613425</v>
      </c>
      <c r="C3992" s="41">
        <v>-9.7303333333333324</v>
      </c>
      <c r="E3992" s="19">
        <v>63600.336899408598</v>
      </c>
      <c r="F3992" s="19">
        <v>63825.794888146302</v>
      </c>
      <c r="G3992" s="19">
        <v>63340.701928891001</v>
      </c>
      <c r="O3992" s="19">
        <f t="shared" si="62"/>
        <v>0.1025448041036725</v>
      </c>
    </row>
    <row r="3993" spans="2:15" x14ac:dyDescent="0.25">
      <c r="B3993" s="40">
        <v>340.2586960392984</v>
      </c>
      <c r="C3993" s="41">
        <v>-9.8367333333333331</v>
      </c>
      <c r="E3993" s="19">
        <v>63600.439444212701</v>
      </c>
      <c r="F3993" s="19">
        <v>63825.916586700099</v>
      </c>
      <c r="G3993" s="19">
        <v>63340.766170437702</v>
      </c>
      <c r="O3993" s="19">
        <f t="shared" si="62"/>
        <v>4.9461074446953717</v>
      </c>
    </row>
    <row r="3994" spans="2:15" x14ac:dyDescent="0.25">
      <c r="B3994" s="40">
        <v>340.5</v>
      </c>
      <c r="C3994" s="41">
        <v>-9.8478666666666665</v>
      </c>
      <c r="E3994" s="19">
        <v>63605.385551657397</v>
      </c>
      <c r="F3994" s="19">
        <v>63831.819223126498</v>
      </c>
      <c r="G3994" s="19">
        <v>63343.860764523699</v>
      </c>
      <c r="O3994" s="19">
        <f t="shared" si="62"/>
        <v>2.0955198057054076</v>
      </c>
    </row>
    <row r="3995" spans="2:15" x14ac:dyDescent="0.25">
      <c r="B3995" s="40">
        <v>340.602187245273</v>
      </c>
      <c r="C3995" s="41">
        <v>-10.120333333333333</v>
      </c>
      <c r="E3995" s="19">
        <v>63607.481071463102</v>
      </c>
      <c r="F3995" s="19">
        <v>63834.341506164703</v>
      </c>
      <c r="G3995" s="19">
        <v>63345.170561214298</v>
      </c>
      <c r="O3995" s="19">
        <f t="shared" si="62"/>
        <v>3.0429951534970314</v>
      </c>
    </row>
    <row r="3996" spans="2:15" x14ac:dyDescent="0.25">
      <c r="B3996" s="40">
        <v>340.75</v>
      </c>
      <c r="C3996" s="41">
        <v>-10.045733333333333</v>
      </c>
      <c r="E3996" s="19">
        <v>63610.524066616599</v>
      </c>
      <c r="F3996" s="19">
        <v>63838.030291084302</v>
      </c>
      <c r="G3996" s="19">
        <v>63347.072809437901</v>
      </c>
      <c r="O3996" s="19">
        <f t="shared" si="62"/>
        <v>4.0346296376010287</v>
      </c>
    </row>
    <row r="3997" spans="2:15" x14ac:dyDescent="0.25">
      <c r="B3997" s="40">
        <v>340.94564212035579</v>
      </c>
      <c r="C3997" s="41">
        <v>-10.252133333333333</v>
      </c>
      <c r="E3997" s="19">
        <v>63614.5586962542</v>
      </c>
      <c r="F3997" s="19">
        <v>63842.974154127398</v>
      </c>
      <c r="G3997" s="19">
        <v>63349.5980295603</v>
      </c>
      <c r="O3997" s="19">
        <f t="shared" si="62"/>
        <v>1.1125476697998238</v>
      </c>
    </row>
    <row r="3998" spans="2:15" x14ac:dyDescent="0.25">
      <c r="B3998" s="40">
        <v>341</v>
      </c>
      <c r="C3998" s="41">
        <v>-10.234233333333334</v>
      </c>
      <c r="E3998" s="19">
        <v>63615.671243924</v>
      </c>
      <c r="F3998" s="19">
        <v>63844.348968648999</v>
      </c>
      <c r="G3998" s="19">
        <v>63350.295438964</v>
      </c>
      <c r="O3998" s="19">
        <f t="shared" si="62"/>
        <v>0.10303096239658771</v>
      </c>
    </row>
    <row r="3999" spans="2:15" x14ac:dyDescent="0.25">
      <c r="B3999" s="40">
        <v>341.00507778764972</v>
      </c>
      <c r="C3999" s="41">
        <v>-9.8440999999999992</v>
      </c>
      <c r="E3999" s="19">
        <v>63615.774274886397</v>
      </c>
      <c r="F3999" s="19">
        <v>63844.476547015001</v>
      </c>
      <c r="G3999" s="19">
        <v>63350.360053698401</v>
      </c>
      <c r="O3999" s="19">
        <f t="shared" si="62"/>
        <v>5.0497535235044779</v>
      </c>
    </row>
    <row r="4000" spans="2:15" x14ac:dyDescent="0.25">
      <c r="B4000" s="40">
        <v>341.25</v>
      </c>
      <c r="C4000" s="41">
        <v>-9.6316666666666659</v>
      </c>
      <c r="E4000" s="19">
        <v>63620.824028409901</v>
      </c>
      <c r="F4000" s="19">
        <v>63850.783023504002</v>
      </c>
      <c r="G4000" s="19">
        <v>63353.533890146697</v>
      </c>
      <c r="O4000" s="19">
        <f t="shared" si="62"/>
        <v>0.80365732120117173</v>
      </c>
    </row>
    <row r="4001" spans="2:15" x14ac:dyDescent="0.25">
      <c r="B4001" s="40">
        <v>341.28906031521132</v>
      </c>
      <c r="C4001" s="41">
        <v>-9.8056999999999999</v>
      </c>
      <c r="E4001" s="19">
        <v>63621.627685731102</v>
      </c>
      <c r="F4001" s="19">
        <v>63851.796340640001</v>
      </c>
      <c r="G4001" s="19">
        <v>63354.040414098199</v>
      </c>
      <c r="O4001" s="19">
        <f t="shared" si="62"/>
        <v>7.0555386494961567</v>
      </c>
    </row>
    <row r="4002" spans="2:15" x14ac:dyDescent="0.25">
      <c r="B4002" s="40">
        <v>341.63244148050404</v>
      </c>
      <c r="C4002" s="41">
        <v>-10.372099999999998</v>
      </c>
      <c r="E4002" s="19">
        <v>63628.683224380598</v>
      </c>
      <c r="F4002" s="19">
        <v>63860.805981537596</v>
      </c>
      <c r="G4002" s="19">
        <v>63358.508204799102</v>
      </c>
      <c r="O4002" s="19">
        <f t="shared" si="62"/>
        <v>2.4186324061010964</v>
      </c>
    </row>
    <row r="4003" spans="2:15" x14ac:dyDescent="0.25">
      <c r="B4003" s="40">
        <v>341.75</v>
      </c>
      <c r="C4003" s="41">
        <v>-10.328799999999999</v>
      </c>
      <c r="E4003" s="19">
        <v>63631.101856786699</v>
      </c>
      <c r="F4003" s="19">
        <v>63863.941447286001</v>
      </c>
      <c r="G4003" s="19">
        <v>63360.049817955201</v>
      </c>
      <c r="O4003" s="19">
        <f t="shared" si="62"/>
        <v>0.12281926070136251</v>
      </c>
    </row>
    <row r="4004" spans="2:15" x14ac:dyDescent="0.25">
      <c r="B4004" s="40">
        <v>341.75641334112373</v>
      </c>
      <c r="C4004" s="41">
        <v>-9.7272000000000016</v>
      </c>
      <c r="E4004" s="19">
        <v>63631.224676047401</v>
      </c>
      <c r="F4004" s="19">
        <v>63864.101310515201</v>
      </c>
      <c r="G4004" s="19">
        <v>63360.128257622302</v>
      </c>
      <c r="O4004" s="19">
        <f t="shared" si="62"/>
        <v>4.4903818208986195</v>
      </c>
    </row>
    <row r="4005" spans="2:15" x14ac:dyDescent="0.25">
      <c r="B4005" s="40">
        <v>341.97578526689858</v>
      </c>
      <c r="C4005" s="41">
        <v>-9.8280999999999992</v>
      </c>
      <c r="E4005" s="19">
        <v>63635.715057868299</v>
      </c>
      <c r="F4005" s="19">
        <v>63869.988990100799</v>
      </c>
      <c r="G4005" s="19">
        <v>63363.007388677797</v>
      </c>
      <c r="O4005" s="19">
        <f t="shared" si="62"/>
        <v>0.48814471749938093</v>
      </c>
    </row>
    <row r="4006" spans="2:15" x14ac:dyDescent="0.25">
      <c r="B4006" s="40">
        <v>342</v>
      </c>
      <c r="C4006" s="41">
        <v>-9.8605</v>
      </c>
      <c r="E4006" s="19">
        <v>63636.203202585799</v>
      </c>
      <c r="F4006" s="19">
        <v>63870.634100330397</v>
      </c>
      <c r="G4006" s="19">
        <v>63363.321787208501</v>
      </c>
      <c r="O4006" s="19">
        <f t="shared" si="62"/>
        <v>5.0605014785032836</v>
      </c>
    </row>
    <row r="4007" spans="2:15" x14ac:dyDescent="0.25">
      <c r="B4007" s="40">
        <v>342.25</v>
      </c>
      <c r="C4007" s="41">
        <v>-10.130233333333335</v>
      </c>
      <c r="E4007" s="19">
        <v>63641.263704064302</v>
      </c>
      <c r="F4007" s="19">
        <v>63877.381236888497</v>
      </c>
      <c r="G4007" s="19">
        <v>63366.599421779603</v>
      </c>
      <c r="O4007" s="19">
        <f t="shared" si="62"/>
        <v>1.3879232744002366</v>
      </c>
    </row>
    <row r="4008" spans="2:15" x14ac:dyDescent="0.25">
      <c r="B4008" s="40">
        <v>342.31909132505933</v>
      </c>
      <c r="C4008" s="41">
        <v>-9.9608333333333352</v>
      </c>
      <c r="E4008" s="19">
        <v>63642.651627338702</v>
      </c>
      <c r="F4008" s="19">
        <v>63879.250921976003</v>
      </c>
      <c r="G4008" s="19">
        <v>63367.504678644997</v>
      </c>
      <c r="O4008" s="19">
        <f t="shared" si="62"/>
        <v>3.6198848373969668</v>
      </c>
    </row>
    <row r="4009" spans="2:15" x14ac:dyDescent="0.25">
      <c r="B4009" s="40">
        <v>342.5</v>
      </c>
      <c r="C4009" s="41">
        <v>-9.9332333333333338</v>
      </c>
      <c r="E4009" s="19">
        <v>63646.271512176099</v>
      </c>
      <c r="F4009" s="19">
        <v>63884.166999019297</v>
      </c>
      <c r="G4009" s="19">
        <v>63369.879967982102</v>
      </c>
      <c r="O4009" s="19">
        <f t="shared" si="62"/>
        <v>0.15924726550292689</v>
      </c>
    </row>
    <row r="4010" spans="2:15" x14ac:dyDescent="0.25">
      <c r="B4010" s="40">
        <v>342.50799248033883</v>
      </c>
      <c r="C4010" s="41">
        <v>-9.7079333333333349</v>
      </c>
      <c r="E4010" s="19">
        <v>63646.430759441602</v>
      </c>
      <c r="F4010" s="19">
        <v>63884.384603835599</v>
      </c>
      <c r="G4010" s="19">
        <v>63369.984962739902</v>
      </c>
      <c r="O4010" s="19">
        <f t="shared" si="62"/>
        <v>3.0520921878996887</v>
      </c>
    </row>
    <row r="4011" spans="2:15" x14ac:dyDescent="0.25">
      <c r="B4011" s="40">
        <v>342.66235930565074</v>
      </c>
      <c r="C4011" s="41">
        <v>-9.7013333333333325</v>
      </c>
      <c r="E4011" s="19">
        <v>63649.482851629502</v>
      </c>
      <c r="F4011" s="19">
        <v>63888.577323208003</v>
      </c>
      <c r="G4011" s="19">
        <v>63372.006018776003</v>
      </c>
      <c r="O4011" s="19">
        <f t="shared" si="62"/>
        <v>1.731926246000512</v>
      </c>
    </row>
    <row r="4012" spans="2:15" x14ac:dyDescent="0.25">
      <c r="B4012" s="40">
        <v>342.75</v>
      </c>
      <c r="C4012" s="41">
        <v>-9.7123333333333335</v>
      </c>
      <c r="E4012" s="19">
        <v>63651.214777875502</v>
      </c>
      <c r="F4012" s="19">
        <v>63890.9755287812</v>
      </c>
      <c r="G4012" s="19">
        <v>63373.160672129903</v>
      </c>
      <c r="O4012" s="19">
        <f t="shared" si="62"/>
        <v>4.8669525978984893</v>
      </c>
    </row>
    <row r="4013" spans="2:15" x14ac:dyDescent="0.25">
      <c r="B4013" s="40">
        <v>343</v>
      </c>
      <c r="C4013" s="41">
        <v>-10.053466666666667</v>
      </c>
      <c r="E4013" s="19">
        <v>63656.081730473401</v>
      </c>
      <c r="F4013" s="19">
        <v>63897.790986662803</v>
      </c>
      <c r="G4013" s="19">
        <v>63376.438812403998</v>
      </c>
      <c r="O4013" s="19">
        <f t="shared" si="62"/>
        <v>0.11579447030089796</v>
      </c>
    </row>
    <row r="4014" spans="2:15" x14ac:dyDescent="0.25">
      <c r="B4014" s="40">
        <v>343.00558885933742</v>
      </c>
      <c r="C4014" s="41">
        <v>-10.221766666666667</v>
      </c>
      <c r="E4014" s="19">
        <v>63656.197524943702</v>
      </c>
      <c r="F4014" s="19">
        <v>63897.954516862497</v>
      </c>
      <c r="G4014" s="19">
        <v>63376.517443024801</v>
      </c>
      <c r="O4014" s="19">
        <f t="shared" si="62"/>
        <v>4.674017229299352</v>
      </c>
    </row>
    <row r="4015" spans="2:15" x14ac:dyDescent="0.25">
      <c r="B4015" s="40">
        <v>343.25</v>
      </c>
      <c r="C4015" s="41">
        <v>-10.233033333333333</v>
      </c>
      <c r="E4015" s="19">
        <v>63660.871542173001</v>
      </c>
      <c r="F4015" s="19">
        <v>63904.6001069427</v>
      </c>
      <c r="G4015" s="19">
        <v>63379.716117390097</v>
      </c>
      <c r="O4015" s="19">
        <f t="shared" si="62"/>
        <v>0.19027094939519884</v>
      </c>
    </row>
    <row r="4016" spans="2:15" x14ac:dyDescent="0.25">
      <c r="B4016" s="40">
        <v>343.25983956386881</v>
      </c>
      <c r="C4016" s="41">
        <v>-9.9359999999999999</v>
      </c>
      <c r="E4016" s="19">
        <v>63661.061813122396</v>
      </c>
      <c r="F4016" s="19">
        <v>63904.872221620302</v>
      </c>
      <c r="G4016" s="19">
        <v>63379.8473365256</v>
      </c>
      <c r="O4016" s="19">
        <f t="shared" si="62"/>
        <v>1.689717571302026</v>
      </c>
    </row>
    <row r="4017" spans="2:15" x14ac:dyDescent="0.25">
      <c r="B4017" s="40">
        <v>343.34877963678389</v>
      </c>
      <c r="C4017" s="41">
        <v>-9.9702000000000002</v>
      </c>
      <c r="E4017" s="19">
        <v>63662.751530693698</v>
      </c>
      <c r="F4017" s="19">
        <v>63907.2929503778</v>
      </c>
      <c r="G4017" s="19">
        <v>63381.016003809003</v>
      </c>
      <c r="O4017" s="19">
        <f t="shared" si="62"/>
        <v>2.8539426323040971</v>
      </c>
    </row>
    <row r="4018" spans="2:15" x14ac:dyDescent="0.25">
      <c r="B4018" s="40">
        <v>343.5</v>
      </c>
      <c r="C4018" s="41">
        <v>-10.0169</v>
      </c>
      <c r="E4018" s="19">
        <v>63665.605473326003</v>
      </c>
      <c r="F4018" s="19">
        <v>63911.394819076901</v>
      </c>
      <c r="G4018" s="19">
        <v>63383.003298784402</v>
      </c>
      <c r="O4018" s="19">
        <f t="shared" si="62"/>
        <v>3.612704087398015</v>
      </c>
    </row>
    <row r="4019" spans="2:15" x14ac:dyDescent="0.25">
      <c r="B4019" s="40">
        <v>343.69193128865459</v>
      </c>
      <c r="C4019" s="41">
        <v>-10.533533333333333</v>
      </c>
      <c r="E4019" s="19">
        <v>63669.218177413401</v>
      </c>
      <c r="F4019" s="19">
        <v>63916.598712337698</v>
      </c>
      <c r="G4019" s="19">
        <v>63385.541946461497</v>
      </c>
      <c r="O4019" s="19">
        <f t="shared" si="62"/>
        <v>1.0892652753027505</v>
      </c>
    </row>
    <row r="4020" spans="2:15" x14ac:dyDescent="0.25">
      <c r="B4020" s="40">
        <v>343.75</v>
      </c>
      <c r="C4020" s="41">
        <v>-10.184466666666665</v>
      </c>
      <c r="E4020" s="19">
        <v>63670.307442688703</v>
      </c>
      <c r="F4020" s="19">
        <v>63918.167677783204</v>
      </c>
      <c r="G4020" s="19">
        <v>63386.312149439</v>
      </c>
      <c r="O4020" s="19">
        <f t="shared" si="62"/>
        <v>4.6939263287931681</v>
      </c>
    </row>
    <row r="4021" spans="2:15" x14ac:dyDescent="0.25">
      <c r="B4021" s="40">
        <v>344</v>
      </c>
      <c r="C4021" s="41">
        <v>-10.132366666666668</v>
      </c>
      <c r="E4021" s="19">
        <v>63675.001369017496</v>
      </c>
      <c r="F4021" s="19">
        <v>63924.911237779801</v>
      </c>
      <c r="G4021" s="19">
        <v>63389.654462206097</v>
      </c>
      <c r="O4021" s="19">
        <f t="shared" si="62"/>
        <v>0.22551686070073629</v>
      </c>
    </row>
    <row r="4022" spans="2:15" x14ac:dyDescent="0.25">
      <c r="B4022" s="40">
        <v>344.01197895028793</v>
      </c>
      <c r="C4022" s="41">
        <v>-9.5650666666666666</v>
      </c>
      <c r="E4022" s="19">
        <v>63675.226885878197</v>
      </c>
      <c r="F4022" s="19">
        <v>63925.234063899799</v>
      </c>
      <c r="G4022" s="19">
        <v>63389.8159373464</v>
      </c>
      <c r="O4022" s="19">
        <f t="shared" si="62"/>
        <v>0.43235254250612343</v>
      </c>
    </row>
    <row r="4023" spans="2:15" x14ac:dyDescent="0.25">
      <c r="B4023" s="40">
        <v>344.03504346561402</v>
      </c>
      <c r="C4023" s="41">
        <v>-9.8048333333333346</v>
      </c>
      <c r="E4023" s="19">
        <v>63675.659238420703</v>
      </c>
      <c r="F4023" s="19">
        <v>63925.852574327</v>
      </c>
      <c r="G4023" s="19">
        <v>63390.125727566403</v>
      </c>
      <c r="O4023" s="19">
        <f t="shared" si="62"/>
        <v>4.051932647897047</v>
      </c>
    </row>
    <row r="4024" spans="2:15" x14ac:dyDescent="0.25">
      <c r="B4024" s="40">
        <v>344.25</v>
      </c>
      <c r="C4024" s="41">
        <v>-9.8505666666666674</v>
      </c>
      <c r="E4024" s="19">
        <v>63679.7111710686</v>
      </c>
      <c r="F4024" s="19">
        <v>63931.618053784601</v>
      </c>
      <c r="G4024" s="19">
        <v>63393.0420299381</v>
      </c>
      <c r="O4024" s="19">
        <f t="shared" si="62"/>
        <v>2.4253159649015288</v>
      </c>
    </row>
    <row r="4025" spans="2:15" x14ac:dyDescent="0.25">
      <c r="B4025" s="40">
        <v>344.37811581832671</v>
      </c>
      <c r="C4025" s="41">
        <v>-10.376433333333333</v>
      </c>
      <c r="E4025" s="19">
        <v>63682.136487033502</v>
      </c>
      <c r="F4025" s="19">
        <v>63935.035307931001</v>
      </c>
      <c r="G4025" s="19">
        <v>63394.797803707799</v>
      </c>
      <c r="O4025" s="19">
        <f t="shared" si="62"/>
        <v>2.3242805647969362</v>
      </c>
    </row>
    <row r="4026" spans="2:15" x14ac:dyDescent="0.25">
      <c r="B4026" s="40">
        <v>344.5</v>
      </c>
      <c r="C4026" s="41">
        <v>-10.2204</v>
      </c>
      <c r="E4026" s="19">
        <v>63684.460767598299</v>
      </c>
      <c r="F4026" s="19">
        <v>63938.280680515498</v>
      </c>
      <c r="G4026" s="19">
        <v>63396.486645487101</v>
      </c>
      <c r="O4026" s="19">
        <f t="shared" si="62"/>
        <v>4.2509289715017076</v>
      </c>
    </row>
    <row r="4027" spans="2:15" x14ac:dyDescent="0.25">
      <c r="B4027" s="40">
        <v>344.72114799745719</v>
      </c>
      <c r="C4027" s="41">
        <v>-10.377066666666666</v>
      </c>
      <c r="E4027" s="19">
        <v>63688.711696569801</v>
      </c>
      <c r="F4027" s="19">
        <v>63944.1276847345</v>
      </c>
      <c r="G4027" s="19">
        <v>63399.588631469502</v>
      </c>
      <c r="O4027" s="19">
        <f t="shared" si="62"/>
        <v>0.56238079330069013</v>
      </c>
    </row>
    <row r="4028" spans="2:15" x14ac:dyDescent="0.25">
      <c r="B4028" s="40">
        <v>344.75</v>
      </c>
      <c r="C4028" s="41">
        <v>-10.286099999999999</v>
      </c>
      <c r="E4028" s="19">
        <v>63689.274077363101</v>
      </c>
      <c r="F4028" s="19">
        <v>63944.891672690603</v>
      </c>
      <c r="G4028" s="19">
        <v>63400.000101705496</v>
      </c>
      <c r="O4028" s="19">
        <f t="shared" si="62"/>
        <v>0.27191390789812431</v>
      </c>
    </row>
    <row r="4029" spans="2:15" x14ac:dyDescent="0.25">
      <c r="B4029" s="40">
        <v>344.76443499817032</v>
      </c>
      <c r="C4029" s="41">
        <v>-9.8588000000000005</v>
      </c>
      <c r="E4029" s="19">
        <v>63689.545991270999</v>
      </c>
      <c r="F4029" s="19">
        <v>63945.260210651097</v>
      </c>
      <c r="G4029" s="19">
        <v>63400.199129704197</v>
      </c>
      <c r="O4029" s="19">
        <f t="shared" si="62"/>
        <v>5.8998556890001055</v>
      </c>
    </row>
    <row r="4030" spans="2:15" x14ac:dyDescent="0.25">
      <c r="B4030" s="40">
        <v>345.06413965366988</v>
      </c>
      <c r="C4030" s="41">
        <v>-9.9089666666666663</v>
      </c>
      <c r="E4030" s="19">
        <v>63695.445846959999</v>
      </c>
      <c r="F4030" s="19">
        <v>63953.110775269502</v>
      </c>
      <c r="G4030" s="19">
        <v>63404.527764277998</v>
      </c>
      <c r="O4030" s="19">
        <f t="shared" si="62"/>
        <v>3.7290856827021344</v>
      </c>
    </row>
    <row r="4031" spans="2:15" x14ac:dyDescent="0.25">
      <c r="B4031" s="40">
        <v>345.25</v>
      </c>
      <c r="C4031" s="41">
        <v>-9.7929666666666666</v>
      </c>
      <c r="E4031" s="19">
        <v>63699.174932642702</v>
      </c>
      <c r="F4031" s="19">
        <v>63957.933711980702</v>
      </c>
      <c r="G4031" s="19">
        <v>63407.266388197102</v>
      </c>
      <c r="O4031" s="19">
        <f t="shared" si="62"/>
        <v>3.1850143129995558</v>
      </c>
    </row>
    <row r="4032" spans="2:15" x14ac:dyDescent="0.25">
      <c r="B4032" s="40">
        <v>345.40709043762928</v>
      </c>
      <c r="C4032" s="41">
        <v>-10.366899999999999</v>
      </c>
      <c r="E4032" s="19">
        <v>63702.359946955701</v>
      </c>
      <c r="F4032" s="19">
        <v>63961.980711130796</v>
      </c>
      <c r="G4032" s="19">
        <v>63409.599254113797</v>
      </c>
      <c r="O4032" s="19">
        <f t="shared" si="62"/>
        <v>1.9010525487974519</v>
      </c>
    </row>
    <row r="4033" spans="2:15" x14ac:dyDescent="0.25">
      <c r="B4033" s="40">
        <v>345.5</v>
      </c>
      <c r="C4033" s="41">
        <v>-9.9885666666666673</v>
      </c>
      <c r="E4033" s="19">
        <v>63704.260999504499</v>
      </c>
      <c r="F4033" s="19">
        <v>63964.368450767899</v>
      </c>
      <c r="G4033" s="19">
        <v>63410.986664803801</v>
      </c>
      <c r="O4033" s="19">
        <f t="shared" si="62"/>
        <v>0.34857597079826519</v>
      </c>
    </row>
    <row r="4034" spans="2:15" x14ac:dyDescent="0.25">
      <c r="B4034" s="40">
        <v>345.51723206608995</v>
      </c>
      <c r="C4034" s="41">
        <v>-9.7476666666666674</v>
      </c>
      <c r="E4034" s="19">
        <v>63704.609575475297</v>
      </c>
      <c r="F4034" s="19">
        <v>63964.804193574702</v>
      </c>
      <c r="G4034" s="19">
        <v>63411.240542121901</v>
      </c>
      <c r="O4034" s="19">
        <f t="shared" si="62"/>
        <v>4.807504766205966</v>
      </c>
    </row>
    <row r="4035" spans="2:15" x14ac:dyDescent="0.25">
      <c r="B4035" s="40">
        <v>345.75</v>
      </c>
      <c r="C4035" s="41">
        <v>-9.6355833333333312</v>
      </c>
      <c r="E4035" s="19">
        <v>63709.417080241503</v>
      </c>
      <c r="F4035" s="19">
        <v>63970.755449967197</v>
      </c>
      <c r="G4035" s="19">
        <v>63414.721213588702</v>
      </c>
      <c r="O4035" s="19">
        <f t="shared" ref="O4035:O4098" si="63">E4036-E4035</f>
        <v>5.2100427131954348</v>
      </c>
    </row>
    <row r="4036" spans="2:15" x14ac:dyDescent="0.25">
      <c r="B4036" s="40">
        <v>346</v>
      </c>
      <c r="C4036" s="41">
        <v>-9.7390166666666662</v>
      </c>
      <c r="E4036" s="19">
        <v>63714.627122954698</v>
      </c>
      <c r="F4036" s="19">
        <v>63977.102325162399</v>
      </c>
      <c r="G4036" s="19">
        <v>63418.436326554402</v>
      </c>
      <c r="O4036" s="19">
        <f t="shared" si="63"/>
        <v>1.948667733304319</v>
      </c>
    </row>
    <row r="4037" spans="2:15" x14ac:dyDescent="0.25">
      <c r="B4037" s="40">
        <v>346.09286799144644</v>
      </c>
      <c r="C4037" s="41">
        <v>-10.157516666666666</v>
      </c>
      <c r="E4037" s="19">
        <v>63716.575790688003</v>
      </c>
      <c r="F4037" s="19">
        <v>63979.454660020303</v>
      </c>
      <c r="G4037" s="19">
        <v>63419.806587388397</v>
      </c>
      <c r="O4037" s="19">
        <f t="shared" si="63"/>
        <v>3.2992850572991301</v>
      </c>
    </row>
    <row r="4038" spans="2:15" x14ac:dyDescent="0.25">
      <c r="B4038" s="40">
        <v>346.25</v>
      </c>
      <c r="C4038" s="41">
        <v>-9.9707666666666679</v>
      </c>
      <c r="E4038" s="19">
        <v>63719.875075745302</v>
      </c>
      <c r="F4038" s="19">
        <v>63983.416691937397</v>
      </c>
      <c r="G4038" s="19">
        <v>63422.098295703399</v>
      </c>
      <c r="O4038" s="19">
        <f t="shared" si="63"/>
        <v>0.42099315209634369</v>
      </c>
    </row>
    <row r="4039" spans="2:15" x14ac:dyDescent="0.25">
      <c r="B4039" s="40">
        <v>346.27039451262112</v>
      </c>
      <c r="C4039" s="41">
        <v>-9.8625333333333334</v>
      </c>
      <c r="E4039" s="19">
        <v>63720.296068897398</v>
      </c>
      <c r="F4039" s="19">
        <v>63983.920665017598</v>
      </c>
      <c r="G4039" s="19">
        <v>63422.387947800496</v>
      </c>
      <c r="O4039" s="19">
        <f t="shared" si="63"/>
        <v>3.4985532686041552</v>
      </c>
    </row>
    <row r="4040" spans="2:15" x14ac:dyDescent="0.25">
      <c r="B4040" s="40">
        <v>346.43569406263316</v>
      </c>
      <c r="C4040" s="41">
        <v>-9.9726333333333326</v>
      </c>
      <c r="E4040" s="19">
        <v>63723.794622166002</v>
      </c>
      <c r="F4040" s="19">
        <v>63988.098009531801</v>
      </c>
      <c r="G4040" s="19">
        <v>63424.768320199</v>
      </c>
      <c r="O4040" s="19">
        <f t="shared" si="63"/>
        <v>1.3502645482949447</v>
      </c>
    </row>
    <row r="4041" spans="2:15" x14ac:dyDescent="0.25">
      <c r="B4041" s="40">
        <v>346.5</v>
      </c>
      <c r="C4041" s="41">
        <v>-9.9874000000000009</v>
      </c>
      <c r="E4041" s="19">
        <v>63725.144886714297</v>
      </c>
      <c r="F4041" s="19">
        <v>63989.706165875898</v>
      </c>
      <c r="G4041" s="19">
        <v>63425.673413038203</v>
      </c>
      <c r="O4041" s="19">
        <f t="shared" si="63"/>
        <v>5.2756172487061122</v>
      </c>
    </row>
    <row r="4042" spans="2:15" x14ac:dyDescent="0.25">
      <c r="B4042" s="40">
        <v>346.75</v>
      </c>
      <c r="C4042" s="41">
        <v>-10.0822</v>
      </c>
      <c r="E4042" s="19">
        <v>63730.420503963003</v>
      </c>
      <c r="F4042" s="19">
        <v>63995.978362561698</v>
      </c>
      <c r="G4042" s="19">
        <v>63429.127970561298</v>
      </c>
      <c r="O4042" s="19">
        <f t="shared" si="63"/>
        <v>0.59052699339372339</v>
      </c>
    </row>
    <row r="4043" spans="2:15" x14ac:dyDescent="0.25">
      <c r="B4043" s="40">
        <v>346.77847786422467</v>
      </c>
      <c r="C4043" s="41">
        <v>-10.066266666666666</v>
      </c>
      <c r="E4043" s="19">
        <v>63731.011030956397</v>
      </c>
      <c r="F4043" s="19">
        <v>63996.680106564803</v>
      </c>
      <c r="G4043" s="19">
        <v>63429.505895761999</v>
      </c>
      <c r="O4043" s="19">
        <f t="shared" si="63"/>
        <v>4.6749138816012419</v>
      </c>
    </row>
    <row r="4044" spans="2:15" x14ac:dyDescent="0.25">
      <c r="B4044" s="40">
        <v>347</v>
      </c>
      <c r="C4044" s="41">
        <v>-10.048966666666665</v>
      </c>
      <c r="E4044" s="19">
        <v>63735.685944837998</v>
      </c>
      <c r="F4044" s="19">
        <v>64002.240916501803</v>
      </c>
      <c r="G4044" s="19">
        <v>63432.428493647203</v>
      </c>
      <c r="O4044" s="19">
        <f t="shared" si="63"/>
        <v>0.50447021830041194</v>
      </c>
    </row>
    <row r="4045" spans="2:15" x14ac:dyDescent="0.25">
      <c r="B4045" s="40">
        <v>347.02394669633765</v>
      </c>
      <c r="C4045" s="41">
        <v>-9.9619</v>
      </c>
      <c r="E4045" s="19">
        <v>63736.190415056299</v>
      </c>
      <c r="F4045" s="19">
        <v>64002.841925256304</v>
      </c>
      <c r="G4045" s="19">
        <v>63432.736383135198</v>
      </c>
      <c r="O4045" s="19">
        <f t="shared" si="63"/>
        <v>2.037414075799461</v>
      </c>
    </row>
    <row r="4046" spans="2:15" x14ac:dyDescent="0.25">
      <c r="B4046" s="40">
        <v>347.12121904688541</v>
      </c>
      <c r="C4046" s="41">
        <v>-9.9717333333333347</v>
      </c>
      <c r="E4046" s="19">
        <v>63738.227829132098</v>
      </c>
      <c r="F4046" s="19">
        <v>64005.271296648098</v>
      </c>
      <c r="G4046" s="19">
        <v>63433.966802161704</v>
      </c>
      <c r="O4046" s="19">
        <f t="shared" si="63"/>
        <v>2.7070680309043382</v>
      </c>
    </row>
    <row r="4047" spans="2:15" x14ac:dyDescent="0.25">
      <c r="B4047" s="40">
        <v>347.25</v>
      </c>
      <c r="C4047" s="41">
        <v>-9.9769000000000005</v>
      </c>
      <c r="E4047" s="19">
        <v>63740.934897163002</v>
      </c>
      <c r="F4047" s="19">
        <v>64008.504104882901</v>
      </c>
      <c r="G4047" s="19">
        <v>63435.574099132296</v>
      </c>
      <c r="O4047" s="19">
        <f t="shared" si="63"/>
        <v>4.4899037377981585</v>
      </c>
    </row>
    <row r="4048" spans="2:15" x14ac:dyDescent="0.25">
      <c r="B4048" s="40">
        <v>347.4639172612799</v>
      </c>
      <c r="C4048" s="41">
        <v>-10.418533333333334</v>
      </c>
      <c r="E4048" s="19">
        <v>63745.424800900801</v>
      </c>
      <c r="F4048" s="19">
        <v>64013.877679590201</v>
      </c>
      <c r="G4048" s="19">
        <v>63438.192455680102</v>
      </c>
      <c r="O4048" s="19">
        <f t="shared" si="63"/>
        <v>0.755767648202891</v>
      </c>
    </row>
    <row r="4049" spans="2:15" x14ac:dyDescent="0.25">
      <c r="B4049" s="40">
        <v>347.5</v>
      </c>
      <c r="C4049" s="41">
        <v>-10.053866666666666</v>
      </c>
      <c r="E4049" s="19">
        <v>63746.180568549004</v>
      </c>
      <c r="F4049" s="19">
        <v>64014.7835391228</v>
      </c>
      <c r="G4049" s="19">
        <v>63438.629689481699</v>
      </c>
      <c r="O4049" s="19">
        <f t="shared" si="63"/>
        <v>5.2579473491932731</v>
      </c>
    </row>
    <row r="4050" spans="2:15" x14ac:dyDescent="0.25">
      <c r="B4050" s="40">
        <v>347.75</v>
      </c>
      <c r="C4050" s="41">
        <v>-10.039533333333333</v>
      </c>
      <c r="E4050" s="19">
        <v>63751.438515898197</v>
      </c>
      <c r="F4050" s="19">
        <v>64021.095472636996</v>
      </c>
      <c r="G4050" s="19">
        <v>63441.668084747304</v>
      </c>
      <c r="O4050" s="19">
        <f t="shared" si="63"/>
        <v>0.59033655850362265</v>
      </c>
    </row>
    <row r="4051" spans="2:15" x14ac:dyDescent="0.25">
      <c r="B4051" s="40">
        <v>347.77791297581376</v>
      </c>
      <c r="C4051" s="41">
        <v>-9.4429333333333325</v>
      </c>
      <c r="E4051" s="19">
        <v>63752.0288524567</v>
      </c>
      <c r="F4051" s="19">
        <v>64021.8051455268</v>
      </c>
      <c r="G4051" s="19">
        <v>63442.0105066385</v>
      </c>
      <c r="O4051" s="19">
        <f t="shared" si="63"/>
        <v>0.6118113842967432</v>
      </c>
    </row>
    <row r="4052" spans="2:15" x14ac:dyDescent="0.25">
      <c r="B4052" s="40">
        <v>347.8065721580727</v>
      </c>
      <c r="C4052" s="41">
        <v>-9.825666666666665</v>
      </c>
      <c r="E4052" s="19">
        <v>63752.640663840997</v>
      </c>
      <c r="F4052" s="19">
        <v>64022.540832941799</v>
      </c>
      <c r="G4052" s="19">
        <v>63442.366002604504</v>
      </c>
      <c r="O4052" s="19">
        <f t="shared" si="63"/>
        <v>4.0836322717004805</v>
      </c>
    </row>
    <row r="4053" spans="2:15" x14ac:dyDescent="0.25">
      <c r="B4053" s="40">
        <v>348</v>
      </c>
      <c r="C4053" s="41">
        <v>-9.8898333333333337</v>
      </c>
      <c r="E4053" s="19">
        <v>63756.724296112698</v>
      </c>
      <c r="F4053" s="19">
        <v>64027.456158841</v>
      </c>
      <c r="G4053" s="19">
        <v>63444.7621049804</v>
      </c>
      <c r="O4053" s="19">
        <f t="shared" si="63"/>
        <v>3.1699651314993389</v>
      </c>
    </row>
    <row r="4054" spans="2:15" x14ac:dyDescent="0.25">
      <c r="B4054" s="40">
        <v>348.14918338792819</v>
      </c>
      <c r="C4054" s="41">
        <v>-10.487299999999999</v>
      </c>
      <c r="E4054" s="19">
        <v>63759.894261244197</v>
      </c>
      <c r="F4054" s="19">
        <v>64031.277004234697</v>
      </c>
      <c r="G4054" s="19">
        <v>63446.662566499697</v>
      </c>
      <c r="O4054" s="19">
        <f t="shared" si="63"/>
        <v>2.1592048506063293</v>
      </c>
    </row>
    <row r="4055" spans="2:15" x14ac:dyDescent="0.25">
      <c r="B4055" s="40">
        <v>348.25</v>
      </c>
      <c r="C4055" s="41">
        <v>-10.163733333333333</v>
      </c>
      <c r="E4055" s="19">
        <v>63762.053466094803</v>
      </c>
      <c r="F4055" s="19">
        <v>64033.881851150298</v>
      </c>
      <c r="G4055" s="19">
        <v>63447.9845702327</v>
      </c>
      <c r="O4055" s="19">
        <f t="shared" si="63"/>
        <v>5.2146258927969029</v>
      </c>
    </row>
    <row r="4056" spans="2:15" x14ac:dyDescent="0.25">
      <c r="B4056" s="40">
        <v>348.49175060151123</v>
      </c>
      <c r="C4056" s="41">
        <v>-10.473433333333332</v>
      </c>
      <c r="E4056" s="19">
        <v>63767.2680919876</v>
      </c>
      <c r="F4056" s="19">
        <v>64040.179156837701</v>
      </c>
      <c r="G4056" s="19">
        <v>63451.294884130897</v>
      </c>
      <c r="O4056" s="19">
        <f t="shared" si="63"/>
        <v>0.17349075899983291</v>
      </c>
    </row>
    <row r="4057" spans="2:15" x14ac:dyDescent="0.25">
      <c r="B4057" s="40">
        <v>348.5</v>
      </c>
      <c r="C4057" s="41">
        <v>-10.137700000000001</v>
      </c>
      <c r="E4057" s="19">
        <v>63767.4415827466</v>
      </c>
      <c r="F4057" s="19">
        <v>64040.388802980502</v>
      </c>
      <c r="G4057" s="19">
        <v>63451.408300555697</v>
      </c>
      <c r="O4057" s="19">
        <f t="shared" si="63"/>
        <v>0.69473105030192528</v>
      </c>
    </row>
    <row r="4058" spans="2:15" x14ac:dyDescent="0.25">
      <c r="B4058" s="40">
        <v>348.53231770962367</v>
      </c>
      <c r="C4058" s="41">
        <v>-9.8753333333333337</v>
      </c>
      <c r="E4058" s="19">
        <v>63768.136313796902</v>
      </c>
      <c r="F4058" s="19">
        <v>64041.228391410099</v>
      </c>
      <c r="G4058" s="19">
        <v>63451.864796748203</v>
      </c>
      <c r="O4058" s="19">
        <f t="shared" si="63"/>
        <v>4.7678891733958153</v>
      </c>
    </row>
    <row r="4059" spans="2:15" x14ac:dyDescent="0.25">
      <c r="B4059" s="40">
        <v>348.75</v>
      </c>
      <c r="C4059" s="41">
        <v>-9.541033333333333</v>
      </c>
      <c r="E4059" s="19">
        <v>63772.904202970298</v>
      </c>
      <c r="F4059" s="19">
        <v>64046.993267746999</v>
      </c>
      <c r="G4059" s="19">
        <v>63455.106116000999</v>
      </c>
      <c r="O4059" s="19">
        <f t="shared" si="63"/>
        <v>1.8548814554014825</v>
      </c>
    </row>
    <row r="4060" spans="2:15" x14ac:dyDescent="0.25">
      <c r="B4060" s="40">
        <v>348.83427344948581</v>
      </c>
      <c r="C4060" s="41">
        <v>-9.8109333333333328</v>
      </c>
      <c r="E4060" s="19">
        <v>63774.759084425699</v>
      </c>
      <c r="F4060" s="19">
        <v>64049.237095104298</v>
      </c>
      <c r="G4060" s="19">
        <v>63456.422826621398</v>
      </c>
      <c r="O4060" s="19">
        <f t="shared" si="63"/>
        <v>3.6976987789021223</v>
      </c>
    </row>
    <row r="4061" spans="2:15" x14ac:dyDescent="0.25">
      <c r="B4061" s="40">
        <v>349</v>
      </c>
      <c r="C4061" s="41">
        <v>-10.030833333333332</v>
      </c>
      <c r="E4061" s="19">
        <v>63778.456783204601</v>
      </c>
      <c r="F4061" s="19">
        <v>64053.711423985696</v>
      </c>
      <c r="G4061" s="19">
        <v>63459.150441137303</v>
      </c>
      <c r="O4061" s="19">
        <f t="shared" si="63"/>
        <v>3.9879128428001422</v>
      </c>
    </row>
    <row r="4062" spans="2:15" x14ac:dyDescent="0.25">
      <c r="B4062" s="40">
        <v>349.17675158251672</v>
      </c>
      <c r="C4062" s="41">
        <v>-10.112766666666667</v>
      </c>
      <c r="E4062" s="19">
        <v>63782.444696047402</v>
      </c>
      <c r="F4062" s="19">
        <v>64058.540871787503</v>
      </c>
      <c r="G4062" s="19">
        <v>63462.2386816894</v>
      </c>
      <c r="O4062" s="19">
        <f t="shared" si="63"/>
        <v>1.6560536567994859</v>
      </c>
    </row>
    <row r="4063" spans="2:15" x14ac:dyDescent="0.25">
      <c r="B4063" s="40">
        <v>349.25</v>
      </c>
      <c r="C4063" s="41">
        <v>-9.7348333333333343</v>
      </c>
      <c r="E4063" s="19">
        <v>63784.100749704201</v>
      </c>
      <c r="F4063" s="19">
        <v>64060.548992955497</v>
      </c>
      <c r="G4063" s="19">
        <v>63463.558469534903</v>
      </c>
      <c r="O4063" s="19">
        <f t="shared" si="63"/>
        <v>0.841516902197327</v>
      </c>
    </row>
    <row r="4064" spans="2:15" x14ac:dyDescent="0.25">
      <c r="B4064" s="40">
        <v>349.28718525634133</v>
      </c>
      <c r="C4064" s="41">
        <v>-9.461333333333334</v>
      </c>
      <c r="E4064" s="19">
        <v>63784.942266606398</v>
      </c>
      <c r="F4064" s="19">
        <v>64061.5702229003</v>
      </c>
      <c r="G4064" s="19">
        <v>63464.2363435363</v>
      </c>
      <c r="O4064" s="19">
        <f t="shared" si="63"/>
        <v>4.866942292501335</v>
      </c>
    </row>
    <row r="4065" spans="2:15" x14ac:dyDescent="0.25">
      <c r="B4065" s="40">
        <v>349.5</v>
      </c>
      <c r="C4065" s="41">
        <v>-9.3108333333333331</v>
      </c>
      <c r="E4065" s="19">
        <v>63789.8092088989</v>
      </c>
      <c r="F4065" s="19">
        <v>64067.490587976899</v>
      </c>
      <c r="G4065" s="19">
        <v>63468.235911395401</v>
      </c>
      <c r="O4065" s="19">
        <f t="shared" si="63"/>
        <v>0.43562249679962406</v>
      </c>
    </row>
    <row r="4066" spans="2:15" x14ac:dyDescent="0.25">
      <c r="B4066" s="40">
        <v>349.51918465126835</v>
      </c>
      <c r="C4066" s="41">
        <v>-9.4728666666666665</v>
      </c>
      <c r="E4066" s="19">
        <v>63790.244831395699</v>
      </c>
      <c r="F4066" s="19">
        <v>64068.021895377096</v>
      </c>
      <c r="G4066" s="19">
        <v>63468.599365230497</v>
      </c>
      <c r="O4066" s="19">
        <f t="shared" si="63"/>
        <v>5.3070274092024192</v>
      </c>
    </row>
    <row r="4067" spans="2:15" x14ac:dyDescent="0.25">
      <c r="B4067" s="40">
        <v>349.75</v>
      </c>
      <c r="C4067" s="41">
        <v>-9.6510333333333325</v>
      </c>
      <c r="E4067" s="19">
        <v>63795.551858804902</v>
      </c>
      <c r="F4067" s="19">
        <v>64074.518281938399</v>
      </c>
      <c r="G4067" s="19">
        <v>63473.075059412797</v>
      </c>
      <c r="O4067" s="19">
        <f t="shared" si="63"/>
        <v>2.5757769198971801</v>
      </c>
    </row>
    <row r="4068" spans="2:15" x14ac:dyDescent="0.25">
      <c r="B4068" s="40">
        <v>349.86157230640526</v>
      </c>
      <c r="C4068" s="41">
        <v>-9.7004999999999999</v>
      </c>
      <c r="E4068" s="19">
        <v>63798.127635724799</v>
      </c>
      <c r="F4068" s="19">
        <v>64077.689870405899</v>
      </c>
      <c r="G4068" s="19">
        <v>63475.266940414498</v>
      </c>
      <c r="O4068" s="19">
        <f t="shared" si="63"/>
        <v>3.1707617131978623</v>
      </c>
    </row>
    <row r="4069" spans="2:15" x14ac:dyDescent="0.25">
      <c r="B4069" s="40">
        <v>350</v>
      </c>
      <c r="C4069" s="41">
        <v>-9.4982666666666677</v>
      </c>
      <c r="E4069" s="19">
        <v>63801.298397437997</v>
      </c>
      <c r="F4069" s="19">
        <v>64081.6141477286</v>
      </c>
      <c r="G4069" s="19">
        <v>63477.968206280799</v>
      </c>
      <c r="O4069" s="19">
        <f t="shared" si="63"/>
        <v>0.98658535849972395</v>
      </c>
    </row>
    <row r="4070" spans="2:15" x14ac:dyDescent="0.25">
      <c r="B4070" s="40">
        <v>350.04253997454089</v>
      </c>
      <c r="C4070" s="41">
        <v>-9.2687333333333353</v>
      </c>
      <c r="E4070" s="19">
        <v>63802.284982796496</v>
      </c>
      <c r="F4070" s="19">
        <v>64082.840199617</v>
      </c>
      <c r="G4070" s="19">
        <v>63478.807410425099</v>
      </c>
      <c r="O4070" s="19">
        <f t="shared" si="63"/>
        <v>3.6843968755056267</v>
      </c>
    </row>
    <row r="4071" spans="2:15" x14ac:dyDescent="0.25">
      <c r="B4071" s="40">
        <v>350.20391419859197</v>
      </c>
      <c r="C4071" s="41">
        <v>-9.2196666666666669</v>
      </c>
      <c r="E4071" s="19">
        <v>63805.969379672002</v>
      </c>
      <c r="F4071" s="19">
        <v>64087.442416603502</v>
      </c>
      <c r="G4071" s="19">
        <v>63481.926114632697</v>
      </c>
      <c r="O4071" s="19">
        <f t="shared" si="63"/>
        <v>1.0491431424961775</v>
      </c>
    </row>
    <row r="4072" spans="2:15" x14ac:dyDescent="0.25">
      <c r="B4072" s="40">
        <v>350.25</v>
      </c>
      <c r="C4072" s="41">
        <v>-9.3242999999999991</v>
      </c>
      <c r="E4072" s="19">
        <v>63807.018522814498</v>
      </c>
      <c r="F4072" s="19">
        <v>64088.7602582361</v>
      </c>
      <c r="G4072" s="19">
        <v>63482.807644693501</v>
      </c>
      <c r="O4072" s="19">
        <f t="shared" si="63"/>
        <v>5.663410135799495</v>
      </c>
    </row>
    <row r="4073" spans="2:15" x14ac:dyDescent="0.25">
      <c r="B4073" s="40">
        <v>350.5</v>
      </c>
      <c r="C4073" s="41">
        <v>-9.5940333333333339</v>
      </c>
      <c r="E4073" s="19">
        <v>63812.681932950298</v>
      </c>
      <c r="F4073" s="19">
        <v>64095.9386863494</v>
      </c>
      <c r="G4073" s="19">
        <v>63487.485667344699</v>
      </c>
      <c r="O4073" s="19">
        <f t="shared" si="63"/>
        <v>1.0334866525008692</v>
      </c>
    </row>
    <row r="4074" spans="2:15" x14ac:dyDescent="0.25">
      <c r="B4074" s="40">
        <v>350.54620997849304</v>
      </c>
      <c r="C4074" s="41">
        <v>-9.6865666666666659</v>
      </c>
      <c r="E4074" s="19">
        <v>63813.715419602799</v>
      </c>
      <c r="F4074" s="19">
        <v>64097.261615802003</v>
      </c>
      <c r="G4074" s="19">
        <v>63488.320299671897</v>
      </c>
      <c r="O4074" s="19">
        <f t="shared" si="63"/>
        <v>4.5429062586990767</v>
      </c>
    </row>
    <row r="4075" spans="2:15" x14ac:dyDescent="0.25">
      <c r="B4075" s="40">
        <v>350.75</v>
      </c>
      <c r="C4075" s="41">
        <v>-9.5769000000000002</v>
      </c>
      <c r="E4075" s="19">
        <v>63818.258325861498</v>
      </c>
      <c r="F4075" s="19">
        <v>64103.1315049572</v>
      </c>
      <c r="G4075" s="19">
        <v>63491.894566928298</v>
      </c>
      <c r="O4075" s="19">
        <f t="shared" si="63"/>
        <v>1.058176285099762</v>
      </c>
    </row>
    <row r="4076" spans="2:15" x14ac:dyDescent="0.25">
      <c r="B4076" s="40">
        <v>350.79840622279636</v>
      </c>
      <c r="C4076" s="41">
        <v>-9.293566666666667</v>
      </c>
      <c r="E4076" s="19">
        <v>63819.316502146597</v>
      </c>
      <c r="F4076" s="19">
        <v>64104.512673947604</v>
      </c>
      <c r="G4076" s="19">
        <v>63492.701273772102</v>
      </c>
      <c r="O4076" s="19">
        <f t="shared" si="63"/>
        <v>1.9716770183003973</v>
      </c>
    </row>
    <row r="4077" spans="2:15" x14ac:dyDescent="0.25">
      <c r="B4077" s="40">
        <v>350.88845929677285</v>
      </c>
      <c r="C4077" s="41">
        <v>-9.3370333333333342</v>
      </c>
      <c r="E4077" s="19">
        <v>63821.288179164898</v>
      </c>
      <c r="F4077" s="19">
        <v>64107.101572659398</v>
      </c>
      <c r="G4077" s="19">
        <v>63494.173753192401</v>
      </c>
      <c r="O4077" s="19">
        <f t="shared" si="63"/>
        <v>2.4294013187027304</v>
      </c>
    </row>
    <row r="4078" spans="2:15" x14ac:dyDescent="0.25">
      <c r="B4078" s="40">
        <v>351</v>
      </c>
      <c r="C4078" s="41">
        <v>-9.2240333333333329</v>
      </c>
      <c r="E4078" s="19">
        <v>63823.717580483601</v>
      </c>
      <c r="F4078" s="19">
        <v>64110.3208515355</v>
      </c>
      <c r="G4078" s="19">
        <v>63495.927192106101</v>
      </c>
      <c r="O4078" s="19">
        <f t="shared" si="63"/>
        <v>4.9349512363987742</v>
      </c>
    </row>
    <row r="4079" spans="2:15" x14ac:dyDescent="0.25">
      <c r="B4079" s="40">
        <v>351.23066180409592</v>
      </c>
      <c r="C4079" s="41">
        <v>-9.6093333333333337</v>
      </c>
      <c r="E4079" s="19">
        <v>63828.652531719999</v>
      </c>
      <c r="F4079" s="19">
        <v>64116.952678197398</v>
      </c>
      <c r="G4079" s="19">
        <v>63499.2900156205</v>
      </c>
      <c r="O4079" s="19">
        <f t="shared" si="63"/>
        <v>0.40231026559922611</v>
      </c>
    </row>
    <row r="4080" spans="2:15" x14ac:dyDescent="0.25">
      <c r="B4080" s="40">
        <v>351.25</v>
      </c>
      <c r="C4080" s="41">
        <v>-9.3635999999999999</v>
      </c>
      <c r="E4080" s="19">
        <v>63829.054841985599</v>
      </c>
      <c r="F4080" s="19">
        <v>64117.497883507102</v>
      </c>
      <c r="G4080" s="19">
        <v>63499.5540349984</v>
      </c>
      <c r="O4080" s="19">
        <f t="shared" si="63"/>
        <v>6.4139374551014043</v>
      </c>
    </row>
    <row r="4081" spans="2:15" x14ac:dyDescent="0.25">
      <c r="B4081" s="40">
        <v>351.55480835968189</v>
      </c>
      <c r="C4081" s="41">
        <v>-9.3182333333333336</v>
      </c>
      <c r="E4081" s="19">
        <v>63835.4687794407</v>
      </c>
      <c r="F4081" s="19">
        <v>64126.251014503199</v>
      </c>
      <c r="G4081" s="19">
        <v>63503.6160539716</v>
      </c>
      <c r="O4081" s="19">
        <f t="shared" si="63"/>
        <v>0.37703581579989986</v>
      </c>
    </row>
    <row r="4082" spans="2:15" x14ac:dyDescent="0.25">
      <c r="B4082" s="40">
        <v>351.57281715112686</v>
      </c>
      <c r="C4082" s="41">
        <v>-9.3488333333333333</v>
      </c>
      <c r="E4082" s="19">
        <v>63835.8458152565</v>
      </c>
      <c r="F4082" s="19">
        <v>64126.767905528999</v>
      </c>
      <c r="G4082" s="19">
        <v>63503.848512081597</v>
      </c>
      <c r="O4082" s="19">
        <f t="shared" si="63"/>
        <v>7.1777531198022189</v>
      </c>
    </row>
    <row r="4083" spans="2:15" x14ac:dyDescent="0.25">
      <c r="B4083" s="40">
        <v>351.91492498853006</v>
      </c>
      <c r="C4083" s="41">
        <v>-9.5468666666666664</v>
      </c>
      <c r="E4083" s="19">
        <v>63843.023568376302</v>
      </c>
      <c r="F4083" s="19">
        <v>64136.605550753498</v>
      </c>
      <c r="G4083" s="19">
        <v>63508.238887781401</v>
      </c>
      <c r="O4083" s="19">
        <f t="shared" si="63"/>
        <v>7.2960726128003444</v>
      </c>
    </row>
    <row r="4084" spans="2:15" x14ac:dyDescent="0.25">
      <c r="B4084" s="40">
        <v>352.25698496697004</v>
      </c>
      <c r="C4084" s="41">
        <v>-9.8941999999999997</v>
      </c>
      <c r="E4084" s="19">
        <v>63850.319640989102</v>
      </c>
      <c r="F4084" s="19">
        <v>64146.495196877302</v>
      </c>
      <c r="G4084" s="19">
        <v>63512.835115984002</v>
      </c>
      <c r="O4084" s="19">
        <f t="shared" si="63"/>
        <v>1.1933878654963337</v>
      </c>
    </row>
    <row r="4085" spans="2:15" x14ac:dyDescent="0.25">
      <c r="B4085" s="40">
        <v>352.31177074377166</v>
      </c>
      <c r="C4085" s="41">
        <v>-9.5818000000000012</v>
      </c>
      <c r="E4085" s="19">
        <v>63851.513028854599</v>
      </c>
      <c r="F4085" s="19">
        <v>64148.092479731204</v>
      </c>
      <c r="G4085" s="19">
        <v>63513.6186324136</v>
      </c>
      <c r="O4085" s="19">
        <f t="shared" si="63"/>
        <v>6.3548541498021223</v>
      </c>
    </row>
    <row r="4086" spans="2:15" x14ac:dyDescent="0.25">
      <c r="B4086" s="40">
        <v>352.59899673711135</v>
      </c>
      <c r="C4086" s="41">
        <v>-9.593300000000001</v>
      </c>
      <c r="E4086" s="19">
        <v>63857.867883004401</v>
      </c>
      <c r="F4086" s="19">
        <v>64156.466426906998</v>
      </c>
      <c r="G4086" s="19">
        <v>63518.011169953897</v>
      </c>
      <c r="O4086" s="19">
        <f t="shared" si="63"/>
        <v>7.9342613276021439</v>
      </c>
    </row>
    <row r="4087" spans="2:15" x14ac:dyDescent="0.25">
      <c r="B4087" s="40">
        <v>352.94095994961845</v>
      </c>
      <c r="C4087" s="41">
        <v>-9.629900000000001</v>
      </c>
      <c r="E4087" s="19">
        <v>63865.802144332003</v>
      </c>
      <c r="F4087" s="19">
        <v>64166.548823849</v>
      </c>
      <c r="G4087" s="19">
        <v>63524.141022955402</v>
      </c>
      <c r="O4087" s="19">
        <f t="shared" si="63"/>
        <v>3.0931832572969142</v>
      </c>
    </row>
    <row r="4088" spans="2:15" x14ac:dyDescent="0.25">
      <c r="B4088" s="40">
        <v>353.06931773363959</v>
      </c>
      <c r="C4088" s="41">
        <v>-9.6577666666666673</v>
      </c>
      <c r="E4088" s="19">
        <v>63868.8953275893</v>
      </c>
      <c r="F4088" s="19">
        <v>64170.356261013498</v>
      </c>
      <c r="G4088" s="19">
        <v>63526.748309487797</v>
      </c>
      <c r="O4088" s="19">
        <f t="shared" si="63"/>
        <v>5.3059850516001461</v>
      </c>
    </row>
    <row r="4089" spans="2:15" x14ac:dyDescent="0.25">
      <c r="B4089" s="40">
        <v>353.28287425515583</v>
      </c>
      <c r="C4089" s="41">
        <v>-9.6990333333333343</v>
      </c>
      <c r="E4089" s="19">
        <v>63874.2013126409</v>
      </c>
      <c r="F4089" s="19">
        <v>64176.758584930802</v>
      </c>
      <c r="G4089" s="19">
        <v>63531.439668612802</v>
      </c>
      <c r="O4089" s="19">
        <f t="shared" si="63"/>
        <v>8.7231139974028338</v>
      </c>
    </row>
    <row r="4090" spans="2:15" x14ac:dyDescent="0.25">
      <c r="B4090" s="40">
        <v>353.62473930438813</v>
      </c>
      <c r="C4090" s="41">
        <v>-9.5719333333333338</v>
      </c>
      <c r="E4090" s="19">
        <v>63882.924426638303</v>
      </c>
      <c r="F4090" s="19">
        <v>64187.058364265002</v>
      </c>
      <c r="G4090" s="19">
        <v>63539.486181991299</v>
      </c>
      <c r="O4090" s="19">
        <f t="shared" si="63"/>
        <v>5.2249456317003933</v>
      </c>
    </row>
    <row r="4091" spans="2:15" x14ac:dyDescent="0.25">
      <c r="B4091" s="40">
        <v>353.82747368785994</v>
      </c>
      <c r="C4091" s="41">
        <v>-9.5546999999999986</v>
      </c>
      <c r="E4091" s="19">
        <v>63888.149372270003</v>
      </c>
      <c r="F4091" s="19">
        <v>64193.163566419098</v>
      </c>
      <c r="G4091" s="19">
        <v>63544.354873011303</v>
      </c>
      <c r="O4091" s="19">
        <f t="shared" si="63"/>
        <v>3.626190520793898</v>
      </c>
    </row>
    <row r="4092" spans="2:15" x14ac:dyDescent="0.25">
      <c r="B4092" s="40">
        <v>353.96655474797967</v>
      </c>
      <c r="C4092" s="41">
        <v>-9.6047000000000011</v>
      </c>
      <c r="E4092" s="19">
        <v>63891.775562790797</v>
      </c>
      <c r="F4092" s="19">
        <v>64197.397430184799</v>
      </c>
      <c r="G4092" s="19">
        <v>63547.700658515998</v>
      </c>
      <c r="O4092" s="19">
        <f t="shared" si="63"/>
        <v>8.7578419040000881</v>
      </c>
    </row>
    <row r="4093" spans="2:15" x14ac:dyDescent="0.25">
      <c r="B4093" s="40">
        <v>354.30832023659497</v>
      </c>
      <c r="C4093" s="41">
        <v>-9.7814999999999994</v>
      </c>
      <c r="E4093" s="19">
        <v>63900.533404694797</v>
      </c>
      <c r="F4093" s="19">
        <v>64207.694919214999</v>
      </c>
      <c r="G4093" s="19">
        <v>63555.481542407397</v>
      </c>
      <c r="O4093" s="19">
        <f t="shared" si="63"/>
        <v>6.9550206500061904</v>
      </c>
    </row>
    <row r="4094" spans="2:15" x14ac:dyDescent="0.25">
      <c r="B4094" s="40">
        <v>354.58626296500665</v>
      </c>
      <c r="C4094" s="41">
        <v>-9.7398333333333351</v>
      </c>
      <c r="E4094" s="19">
        <v>63907.488425344804</v>
      </c>
      <c r="F4094" s="19">
        <v>64216.046601819697</v>
      </c>
      <c r="G4094" s="19">
        <v>63561.122722432803</v>
      </c>
      <c r="O4094" s="19">
        <f t="shared" si="63"/>
        <v>1.5654462308957591</v>
      </c>
    </row>
    <row r="4095" spans="2:15" x14ac:dyDescent="0.25">
      <c r="B4095" s="40">
        <v>354.65003542089863</v>
      </c>
      <c r="C4095" s="41">
        <v>-9.7598666666666674</v>
      </c>
      <c r="E4095" s="19">
        <v>63909.053871575699</v>
      </c>
      <c r="F4095" s="19">
        <v>64217.9606190622</v>
      </c>
      <c r="G4095" s="19">
        <v>63562.295976969697</v>
      </c>
      <c r="O4095" s="19">
        <f t="shared" si="63"/>
        <v>8.0616926725997473</v>
      </c>
    </row>
    <row r="4096" spans="2:15" x14ac:dyDescent="0.25">
      <c r="B4096" s="40">
        <v>354.99169995155512</v>
      </c>
      <c r="C4096" s="41">
        <v>-9.7243666666666684</v>
      </c>
      <c r="E4096" s="19">
        <v>63917.115564248299</v>
      </c>
      <c r="F4096" s="19">
        <v>64228.1137028101</v>
      </c>
      <c r="G4096" s="19">
        <v>63567.541596276598</v>
      </c>
      <c r="O4096" s="19">
        <f t="shared" si="63"/>
        <v>7.5675367020012345</v>
      </c>
    </row>
    <row r="4097" spans="2:15" x14ac:dyDescent="0.25">
      <c r="B4097" s="40">
        <v>355.33331347922888</v>
      </c>
      <c r="C4097" s="41">
        <v>-10.185633333333335</v>
      </c>
      <c r="E4097" s="19">
        <v>63924.6831009503</v>
      </c>
      <c r="F4097" s="19">
        <v>64238.139464686501</v>
      </c>
      <c r="G4097" s="19">
        <v>63571.1923660256</v>
      </c>
      <c r="O4097" s="19">
        <f t="shared" si="63"/>
        <v>0.28480773830233375</v>
      </c>
    </row>
    <row r="4098" spans="2:15" x14ac:dyDescent="0.25">
      <c r="B4098" s="40">
        <v>355.34570992365389</v>
      </c>
      <c r="C4098" s="41">
        <v>-9.9702999999999999</v>
      </c>
      <c r="E4098" s="19">
        <v>63924.967908688603</v>
      </c>
      <c r="F4098" s="19">
        <v>64238.522021787699</v>
      </c>
      <c r="G4098" s="19">
        <v>63571.317992465702</v>
      </c>
      <c r="O4098" s="19">
        <f t="shared" si="63"/>
        <v>7.2873791210004129</v>
      </c>
    </row>
    <row r="4099" spans="2:15" x14ac:dyDescent="0.25">
      <c r="B4099" s="40">
        <v>355.67487565458447</v>
      </c>
      <c r="C4099" s="41">
        <v>-9.956900000000001</v>
      </c>
      <c r="E4099" s="19">
        <v>63932.255287809603</v>
      </c>
      <c r="F4099" s="19">
        <v>64248.279220098797</v>
      </c>
      <c r="G4099" s="19">
        <v>63574.698473477001</v>
      </c>
      <c r="O4099" s="19">
        <f t="shared" ref="O4099:O4150" si="64">E4100-E4099</f>
        <v>8.0594752349934424</v>
      </c>
    </row>
    <row r="4100" spans="2:15" x14ac:dyDescent="0.25">
      <c r="B4100" s="40">
        <v>356.01638612828634</v>
      </c>
      <c r="C4100" s="41">
        <v>-9.8305999999999987</v>
      </c>
      <c r="E4100" s="19">
        <v>63940.314763044596</v>
      </c>
      <c r="F4100" s="19">
        <v>64258.682116175798</v>
      </c>
      <c r="G4100" s="19">
        <v>63579.692019630798</v>
      </c>
      <c r="O4100" s="19">
        <f t="shared" si="64"/>
        <v>2.2782270971001708</v>
      </c>
    </row>
    <row r="4101" spans="2:15" x14ac:dyDescent="0.25">
      <c r="B4101" s="40">
        <v>356.10583892237588</v>
      </c>
      <c r="C4101" s="41">
        <v>-9.8180999999999994</v>
      </c>
      <c r="E4101" s="19">
        <v>63942.592990141697</v>
      </c>
      <c r="F4101" s="19">
        <v>64261.502719369302</v>
      </c>
      <c r="G4101" s="19">
        <v>63581.467179693602</v>
      </c>
      <c r="O4101" s="19">
        <f t="shared" si="64"/>
        <v>6.8447874752018834</v>
      </c>
    </row>
    <row r="4102" spans="2:15" x14ac:dyDescent="0.25">
      <c r="B4102" s="40">
        <v>356.35784455099906</v>
      </c>
      <c r="C4102" s="41">
        <v>-9.7674000000000003</v>
      </c>
      <c r="E4102" s="19">
        <v>63949.437777616899</v>
      </c>
      <c r="F4102" s="19">
        <v>64269.618426342699</v>
      </c>
      <c r="G4102" s="19">
        <v>63587.861361652598</v>
      </c>
      <c r="O4102" s="19">
        <f t="shared" si="64"/>
        <v>10.660122959998262</v>
      </c>
    </row>
    <row r="4103" spans="2:15" x14ac:dyDescent="0.25">
      <c r="B4103" s="40">
        <v>356.69925057338713</v>
      </c>
      <c r="C4103" s="41">
        <v>-9.8504333333333332</v>
      </c>
      <c r="E4103" s="19">
        <v>63960.097900576897</v>
      </c>
      <c r="F4103" s="19">
        <v>64281.2326395134</v>
      </c>
      <c r="G4103" s="19">
        <v>63600.811330165001</v>
      </c>
      <c r="O4103" s="19">
        <f t="shared" si="64"/>
        <v>5.9868403757063788</v>
      </c>
    </row>
    <row r="4104" spans="2:15" x14ac:dyDescent="0.25">
      <c r="B4104" s="40">
        <v>356.86667431974644</v>
      </c>
      <c r="C4104" s="41">
        <v>-9.5974666666666675</v>
      </c>
      <c r="E4104" s="19">
        <v>63966.084740952603</v>
      </c>
      <c r="F4104" s="19">
        <v>64287.278837625199</v>
      </c>
      <c r="G4104" s="19">
        <v>63609.459640102803</v>
      </c>
      <c r="O4104" s="19">
        <f t="shared" si="64"/>
        <v>6.795927025093988</v>
      </c>
    </row>
    <row r="4105" spans="2:15" x14ac:dyDescent="0.25">
      <c r="B4105" s="40">
        <v>357.04060384611506</v>
      </c>
      <c r="C4105" s="41">
        <v>-9.6662999999999997</v>
      </c>
      <c r="E4105" s="19">
        <v>63972.880667977697</v>
      </c>
      <c r="F4105" s="19">
        <v>64293.799521964997</v>
      </c>
      <c r="G4105" s="19">
        <v>63620.258660781998</v>
      </c>
      <c r="O4105" s="19">
        <f t="shared" si="64"/>
        <v>14.863597854600812</v>
      </c>
    </row>
    <row r="4106" spans="2:15" x14ac:dyDescent="0.25">
      <c r="B4106" s="40">
        <v>357.3819040198473</v>
      </c>
      <c r="C4106" s="41">
        <v>-9.7073666666666671</v>
      </c>
      <c r="E4106" s="19">
        <v>63987.744265832298</v>
      </c>
      <c r="F4106" s="19">
        <v>64307.237855912797</v>
      </c>
      <c r="G4106" s="19">
        <v>63646.228597759196</v>
      </c>
      <c r="O4106" s="19">
        <f t="shared" si="64"/>
        <v>11.584094397003355</v>
      </c>
    </row>
    <row r="4107" spans="2:15" x14ac:dyDescent="0.25">
      <c r="B4107" s="40">
        <v>357.62824047433992</v>
      </c>
      <c r="C4107" s="41">
        <v>-9.4844000000000008</v>
      </c>
      <c r="E4107" s="19">
        <v>63999.328360229301</v>
      </c>
      <c r="F4107" s="19">
        <v>64317.2852407756</v>
      </c>
      <c r="G4107" s="19">
        <v>63667.679466800801</v>
      </c>
      <c r="O4107" s="19">
        <f t="shared" si="64"/>
        <v>4.583733695500996</v>
      </c>
    </row>
    <row r="4108" spans="2:15" x14ac:dyDescent="0.25">
      <c r="B4108" s="40">
        <v>357.72315074524835</v>
      </c>
      <c r="C4108" s="41">
        <v>-9.548233333333334</v>
      </c>
      <c r="E4108" s="19">
        <v>64003.912093924802</v>
      </c>
      <c r="F4108" s="19">
        <v>64321.206100150397</v>
      </c>
      <c r="G4108" s="19">
        <v>63676.321710650001</v>
      </c>
      <c r="O4108" s="19">
        <f t="shared" si="64"/>
        <v>16.577846782194683</v>
      </c>
    </row>
    <row r="4109" spans="2:15" x14ac:dyDescent="0.25">
      <c r="B4109" s="40">
        <v>358.06434367298277</v>
      </c>
      <c r="C4109" s="41">
        <v>-9.6519999999999992</v>
      </c>
      <c r="E4109" s="19">
        <v>64020.489940706997</v>
      </c>
      <c r="F4109" s="19">
        <v>64335.290850748403</v>
      </c>
      <c r="G4109" s="19">
        <v>63707.835946870298</v>
      </c>
      <c r="O4109" s="19">
        <f t="shared" si="64"/>
        <v>15.453942955100501</v>
      </c>
    </row>
    <row r="4110" spans="2:15" x14ac:dyDescent="0.25">
      <c r="B4110" s="40">
        <v>358.39056174473023</v>
      </c>
      <c r="C4110" s="41">
        <v>-9.5525000000000002</v>
      </c>
      <c r="E4110" s="19">
        <v>64035.943883662098</v>
      </c>
      <c r="F4110" s="19">
        <v>64348.523791904401</v>
      </c>
      <c r="G4110" s="19">
        <v>63736.887951032601</v>
      </c>
      <c r="O4110" s="19">
        <f t="shared" si="64"/>
        <v>0.6397109690005891</v>
      </c>
    </row>
    <row r="4111" spans="2:15" x14ac:dyDescent="0.25">
      <c r="B4111" s="40">
        <v>358.40548245371497</v>
      </c>
      <c r="C4111" s="41">
        <v>-9.3938333333333333</v>
      </c>
      <c r="E4111" s="19">
        <v>64036.583594631098</v>
      </c>
      <c r="F4111" s="19">
        <v>64349.078703777501</v>
      </c>
      <c r="G4111" s="19">
        <v>63738.069253836497</v>
      </c>
      <c r="O4111" s="19">
        <f t="shared" si="64"/>
        <v>14.755497738602571</v>
      </c>
    </row>
    <row r="4112" spans="2:15" x14ac:dyDescent="0.25">
      <c r="B4112" s="40">
        <v>358.74656673810966</v>
      </c>
      <c r="C4112" s="41">
        <v>-9.1346333333333334</v>
      </c>
      <c r="E4112" s="19">
        <v>64051.339092369701</v>
      </c>
      <c r="F4112" s="19">
        <v>64362.193155458699</v>
      </c>
      <c r="G4112" s="19">
        <v>63764.388049181798</v>
      </c>
      <c r="O4112" s="19">
        <f t="shared" si="64"/>
        <v>12.454588535802031</v>
      </c>
    </row>
    <row r="4113" spans="2:15" x14ac:dyDescent="0.25">
      <c r="B4113" s="40">
        <v>359.08759617683108</v>
      </c>
      <c r="C4113" s="41">
        <v>-9.8701333333333334</v>
      </c>
      <c r="E4113" s="19">
        <v>64063.793680905503</v>
      </c>
      <c r="F4113" s="19">
        <v>64374.152982521002</v>
      </c>
      <c r="G4113" s="19">
        <v>63783.989627425697</v>
      </c>
      <c r="O4113" s="19">
        <f t="shared" si="64"/>
        <v>2.1090960660003475</v>
      </c>
    </row>
    <row r="4114" spans="2:15" x14ac:dyDescent="0.25">
      <c r="B4114" s="40">
        <v>359.15366248949169</v>
      </c>
      <c r="C4114" s="41">
        <v>-9.1985666666666663</v>
      </c>
      <c r="E4114" s="19">
        <v>64065.902776971503</v>
      </c>
      <c r="F4114" s="19">
        <v>64376.3212128675</v>
      </c>
      <c r="G4114" s="19">
        <v>63786.892881014697</v>
      </c>
      <c r="O4114" s="19">
        <f t="shared" si="64"/>
        <v>7.8654861244940548</v>
      </c>
    </row>
    <row r="4115" spans="2:15" x14ac:dyDescent="0.25">
      <c r="B4115" s="40">
        <v>359.42857042054385</v>
      </c>
      <c r="C4115" s="41">
        <v>-9.1942000000000004</v>
      </c>
      <c r="E4115" s="19">
        <v>64073.768263095997</v>
      </c>
      <c r="F4115" s="19">
        <v>64384.916337461204</v>
      </c>
      <c r="G4115" s="19">
        <v>63796.266658934699</v>
      </c>
      <c r="O4115" s="19">
        <f t="shared" si="64"/>
        <v>8.0262086457005353</v>
      </c>
    </row>
    <row r="4116" spans="2:15" x14ac:dyDescent="0.25">
      <c r="B4116" s="40">
        <v>359.76948911991246</v>
      </c>
      <c r="C4116" s="41">
        <v>-9.0992666666666668</v>
      </c>
      <c r="E4116" s="19">
        <v>64081.794471741698</v>
      </c>
      <c r="F4116" s="19">
        <v>64394.759431285602</v>
      </c>
      <c r="G4116" s="19">
        <v>63802.850425611701</v>
      </c>
      <c r="O4116" s="19">
        <f t="shared" si="64"/>
        <v>3.0656723377032904</v>
      </c>
    </row>
    <row r="4117" spans="2:15" x14ac:dyDescent="0.25">
      <c r="B4117" s="40">
        <v>359.91756706719809</v>
      </c>
      <c r="C4117" s="41">
        <v>-9.1597999999999988</v>
      </c>
      <c r="E4117" s="19">
        <v>64084.860144079401</v>
      </c>
      <c r="F4117" s="19">
        <v>64398.876459831597</v>
      </c>
      <c r="G4117" s="19">
        <v>63804.408317852904</v>
      </c>
      <c r="O4117" s="19">
        <f t="shared" si="64"/>
        <v>3.6567319503956242</v>
      </c>
    </row>
    <row r="4118" spans="2:15" x14ac:dyDescent="0.25">
      <c r="B4118" s="40">
        <v>360.11035192560144</v>
      </c>
      <c r="C4118" s="41">
        <v>-9.1149000000000004</v>
      </c>
      <c r="E4118" s="19">
        <v>64088.516876029797</v>
      </c>
      <c r="F4118" s="19">
        <v>64404.066257501298</v>
      </c>
      <c r="G4118" s="19">
        <v>63805.556963029303</v>
      </c>
      <c r="O4118" s="19">
        <f t="shared" si="64"/>
        <v>5.9912775961056468</v>
      </c>
    </row>
    <row r="4119" spans="2:15" x14ac:dyDescent="0.25">
      <c r="B4119" s="40">
        <v>360.45115848827521</v>
      </c>
      <c r="C4119" s="41">
        <v>-9.144499999999999</v>
      </c>
      <c r="E4119" s="19">
        <v>64094.508153625902</v>
      </c>
      <c r="F4119" s="19">
        <v>64413.133607649397</v>
      </c>
      <c r="G4119" s="19">
        <v>63806.141102681002</v>
      </c>
      <c r="O4119" s="19">
        <f t="shared" si="64"/>
        <v>3.9468523530958919</v>
      </c>
    </row>
    <row r="4120" spans="2:15" x14ac:dyDescent="0.25">
      <c r="B4120" s="40">
        <v>360.68229983642368</v>
      </c>
      <c r="C4120" s="41">
        <v>-9.0871666666666666</v>
      </c>
      <c r="E4120" s="19">
        <v>64098.455005978998</v>
      </c>
      <c r="F4120" s="19">
        <v>64419.305701302597</v>
      </c>
      <c r="G4120" s="19">
        <v>63806.234371062703</v>
      </c>
      <c r="O4120" s="19">
        <f t="shared" si="64"/>
        <v>1.9121172767991084</v>
      </c>
    </row>
    <row r="4121" spans="2:15" x14ac:dyDescent="0.25">
      <c r="B4121" s="40">
        <v>360.79190845859841</v>
      </c>
      <c r="C4121" s="41">
        <v>-9.1863666666666663</v>
      </c>
      <c r="E4121" s="19">
        <v>64100.367123255797</v>
      </c>
      <c r="F4121" s="19">
        <v>64422.288373071402</v>
      </c>
      <c r="G4121" s="19">
        <v>63806.384503552203</v>
      </c>
      <c r="O4121" s="19">
        <f t="shared" si="64"/>
        <v>6.3030192364021786</v>
      </c>
    </row>
    <row r="4122" spans="2:15" x14ac:dyDescent="0.25">
      <c r="B4122" s="40">
        <v>361.13260148723543</v>
      </c>
      <c r="C4122" s="41">
        <v>-9.0972999999999988</v>
      </c>
      <c r="E4122" s="19">
        <v>64106.670142492199</v>
      </c>
      <c r="F4122" s="19">
        <v>64431.843819936803</v>
      </c>
      <c r="G4122" s="19">
        <v>63808.001458485203</v>
      </c>
      <c r="O4122" s="19">
        <f t="shared" si="64"/>
        <v>6.3851358597021317</v>
      </c>
    </row>
    <row r="4123" spans="2:15" x14ac:dyDescent="0.25">
      <c r="B4123" s="40">
        <v>361.4478851557426</v>
      </c>
      <c r="C4123" s="41">
        <v>-9.0374999999999996</v>
      </c>
      <c r="E4123" s="19">
        <v>64113.055278351902</v>
      </c>
      <c r="F4123" s="19">
        <v>64441.0972326634</v>
      </c>
      <c r="G4123" s="19">
        <v>63811.207469285502</v>
      </c>
      <c r="O4123" s="19">
        <f t="shared" si="64"/>
        <v>0.52650214439927367</v>
      </c>
    </row>
    <row r="4124" spans="2:15" x14ac:dyDescent="0.25">
      <c r="B4124" s="40">
        <v>361.47323722485078</v>
      </c>
      <c r="C4124" s="41">
        <v>-8.9153333333333329</v>
      </c>
      <c r="E4124" s="19">
        <v>64113.581780496301</v>
      </c>
      <c r="F4124" s="19">
        <v>64441.846228031798</v>
      </c>
      <c r="G4124" s="19">
        <v>63811.521801774099</v>
      </c>
      <c r="O4124" s="19">
        <f t="shared" si="64"/>
        <v>7.4156184661987936</v>
      </c>
    </row>
    <row r="4125" spans="2:15" x14ac:dyDescent="0.25">
      <c r="B4125" s="40">
        <v>361.81381532210901</v>
      </c>
      <c r="C4125" s="41">
        <v>-8.9660666666666682</v>
      </c>
      <c r="E4125" s="19">
        <v>64120.9973989625</v>
      </c>
      <c r="F4125" s="19">
        <v>64452.230027983504</v>
      </c>
      <c r="G4125" s="19">
        <v>63816.516167816102</v>
      </c>
      <c r="O4125" s="19">
        <f t="shared" si="64"/>
        <v>7.7209218952993979</v>
      </c>
    </row>
    <row r="4126" spans="2:15" x14ac:dyDescent="0.25">
      <c r="B4126" s="40">
        <v>362.15433542967457</v>
      </c>
      <c r="C4126" s="41">
        <v>-9.6463666666666654</v>
      </c>
      <c r="E4126" s="19">
        <v>64128.718320857799</v>
      </c>
      <c r="F4126" s="19">
        <v>64462.804053847998</v>
      </c>
      <c r="G4126" s="19">
        <v>63822.475588141002</v>
      </c>
      <c r="O4126" s="19">
        <f t="shared" si="64"/>
        <v>1.3847415065029054</v>
      </c>
    </row>
    <row r="4127" spans="2:15" x14ac:dyDescent="0.25">
      <c r="B4127" s="40">
        <v>362.21434738372886</v>
      </c>
      <c r="C4127" s="41">
        <v>-8.9479333333333333</v>
      </c>
      <c r="E4127" s="19">
        <v>64130.103062364302</v>
      </c>
      <c r="F4127" s="19">
        <v>64464.683132964201</v>
      </c>
      <c r="G4127" s="19">
        <v>63823.592715315601</v>
      </c>
      <c r="O4127" s="19">
        <f t="shared" si="64"/>
        <v>6.5311084747954737</v>
      </c>
    </row>
    <row r="4128" spans="2:15" x14ac:dyDescent="0.25">
      <c r="B4128" s="40">
        <v>362.49479719821198</v>
      </c>
      <c r="C4128" s="41">
        <v>-8.9628333333333341</v>
      </c>
      <c r="E4128" s="19">
        <v>64136.634170839097</v>
      </c>
      <c r="F4128" s="19">
        <v>64473.499730796997</v>
      </c>
      <c r="G4128" s="19">
        <v>63828.953560157999</v>
      </c>
      <c r="O4128" s="19">
        <f t="shared" si="64"/>
        <v>7.9091671253045206</v>
      </c>
    </row>
    <row r="4129" spans="2:15" x14ac:dyDescent="0.25">
      <c r="B4129" s="40">
        <v>362.83520027838586</v>
      </c>
      <c r="C4129" s="41">
        <v>-8.9373999999999985</v>
      </c>
      <c r="E4129" s="19">
        <v>64144.543337964402</v>
      </c>
      <c r="F4129" s="19">
        <v>64484.124063696298</v>
      </c>
      <c r="G4129" s="19">
        <v>63835.432413895702</v>
      </c>
      <c r="O4129" s="19">
        <f t="shared" si="64"/>
        <v>3.3858050759954494</v>
      </c>
    </row>
    <row r="4130" spans="2:15" x14ac:dyDescent="0.25">
      <c r="B4130" s="40">
        <v>362.98171087895673</v>
      </c>
      <c r="C4130" s="41">
        <v>-8.9599999999999991</v>
      </c>
      <c r="E4130" s="19">
        <v>64147.929143040397</v>
      </c>
      <c r="F4130" s="19">
        <v>64488.672557418002</v>
      </c>
      <c r="G4130" s="19">
        <v>63838.119621577302</v>
      </c>
      <c r="O4130" s="19">
        <f t="shared" si="64"/>
        <v>17.18662167309958</v>
      </c>
    </row>
    <row r="4131" spans="2:15" x14ac:dyDescent="0.25">
      <c r="B4131" s="40">
        <v>363.75</v>
      </c>
      <c r="C4131" s="41">
        <v>-8.3574666666666655</v>
      </c>
      <c r="E4131" s="19">
        <v>64165.115764713497</v>
      </c>
      <c r="F4131" s="19">
        <v>64511.933382491698</v>
      </c>
      <c r="G4131" s="19">
        <v>63850.663817761</v>
      </c>
      <c r="O4131" s="19">
        <f t="shared" si="64"/>
        <v>16.585011271003168</v>
      </c>
    </row>
    <row r="4132" spans="2:15" x14ac:dyDescent="0.25">
      <c r="B4132" s="40">
        <v>364.51923910543297</v>
      </c>
      <c r="C4132" s="41">
        <v>-8.0387333333333331</v>
      </c>
      <c r="E4132" s="19">
        <v>64181.7007759845</v>
      </c>
      <c r="F4132" s="19">
        <v>64534.873345806402</v>
      </c>
      <c r="G4132" s="19">
        <v>63861.965283513797</v>
      </c>
      <c r="O4132" s="19">
        <f t="shared" si="64"/>
        <v>16.294238854097784</v>
      </c>
    </row>
    <row r="4133" spans="2:15" x14ac:dyDescent="0.25">
      <c r="B4133" s="40">
        <v>365.28945255382968</v>
      </c>
      <c r="C4133" s="41">
        <v>-8.5731666666666655</v>
      </c>
      <c r="E4133" s="19">
        <v>64197.995014838598</v>
      </c>
      <c r="F4133" s="19">
        <v>64558.159324218701</v>
      </c>
      <c r="G4133" s="19">
        <v>63873.741824103599</v>
      </c>
      <c r="O4133" s="19">
        <f t="shared" si="64"/>
        <v>16.291113066399703</v>
      </c>
    </row>
    <row r="4134" spans="2:15" x14ac:dyDescent="0.25">
      <c r="B4134" s="40">
        <v>366.06066470376436</v>
      </c>
      <c r="C4134" s="41">
        <v>-8.9323333333333341</v>
      </c>
      <c r="E4134" s="19">
        <v>64214.286127904998</v>
      </c>
      <c r="F4134" s="19">
        <v>64581.838479373502</v>
      </c>
      <c r="G4134" s="19">
        <v>63886.561594485</v>
      </c>
      <c r="O4134" s="19">
        <f t="shared" si="64"/>
        <v>16.461397873499664</v>
      </c>
    </row>
    <row r="4135" spans="2:15" x14ac:dyDescent="0.25">
      <c r="B4135" s="40">
        <v>366.83289991381088</v>
      </c>
      <c r="C4135" s="41">
        <v>-9.0171333333333337</v>
      </c>
      <c r="E4135" s="19">
        <v>64230.747525778497</v>
      </c>
      <c r="F4135" s="19">
        <v>64605.120462606101</v>
      </c>
      <c r="G4135" s="19">
        <v>63899.605064183903</v>
      </c>
      <c r="O4135" s="19">
        <f t="shared" si="64"/>
        <v>16.791291387402453</v>
      </c>
    </row>
    <row r="4136" spans="2:15" x14ac:dyDescent="0.25">
      <c r="B4136" s="40">
        <v>367.60618254254337</v>
      </c>
      <c r="C4136" s="41">
        <v>-8.9826333333333341</v>
      </c>
      <c r="E4136" s="19">
        <v>64247.5388171659</v>
      </c>
      <c r="F4136" s="19">
        <v>64627.424073744602</v>
      </c>
      <c r="G4136" s="19">
        <v>63912.163611260097</v>
      </c>
      <c r="O4136" s="19">
        <f t="shared" si="64"/>
        <v>16.818842027903884</v>
      </c>
    </row>
    <row r="4137" spans="2:15" x14ac:dyDescent="0.25">
      <c r="B4137" s="40">
        <v>368.38053694853602</v>
      </c>
      <c r="C4137" s="41">
        <v>-9.0923999999999996</v>
      </c>
      <c r="E4137" s="19">
        <v>64264.357659193804</v>
      </c>
      <c r="F4137" s="19">
        <v>64649.155036313103</v>
      </c>
      <c r="G4137" s="19">
        <v>63924.376051406303</v>
      </c>
      <c r="O4137" s="19">
        <f t="shared" si="64"/>
        <v>16.304829364198667</v>
      </c>
    </row>
    <row r="4138" spans="2:15" x14ac:dyDescent="0.25">
      <c r="B4138" s="40">
        <v>369.15598749036286</v>
      </c>
      <c r="C4138" s="41">
        <v>-9.2454666666666654</v>
      </c>
      <c r="E4138" s="19">
        <v>64280.662488558002</v>
      </c>
      <c r="F4138" s="19">
        <v>64671.012763095401</v>
      </c>
      <c r="G4138" s="19">
        <v>63936.655512221703</v>
      </c>
      <c r="O4138" s="19">
        <f t="shared" si="64"/>
        <v>15.717536286996619</v>
      </c>
    </row>
    <row r="4139" spans="2:15" x14ac:dyDescent="0.25">
      <c r="B4139" s="40">
        <v>369.9325585265982</v>
      </c>
      <c r="C4139" s="41">
        <v>-9.3034333333333343</v>
      </c>
      <c r="E4139" s="19">
        <v>64296.380024844999</v>
      </c>
      <c r="F4139" s="19">
        <v>64693.593185073398</v>
      </c>
      <c r="G4139" s="19">
        <v>63949.206395981499</v>
      </c>
      <c r="O4139" s="19">
        <f t="shared" si="64"/>
        <v>15.67276873820083</v>
      </c>
    </row>
    <row r="4140" spans="2:15" x14ac:dyDescent="0.25">
      <c r="B4140" s="40">
        <v>370.71027441581583</v>
      </c>
      <c r="C4140" s="41">
        <v>-9.2565666666666662</v>
      </c>
      <c r="E4140" s="19">
        <v>64312.0527935832</v>
      </c>
      <c r="F4140" s="19">
        <v>64716.977500663401</v>
      </c>
      <c r="G4140" s="19">
        <v>63961.6713454376</v>
      </c>
      <c r="O4140" s="19">
        <f t="shared" si="64"/>
        <v>16.266788878900115</v>
      </c>
    </row>
    <row r="4141" spans="2:15" x14ac:dyDescent="0.25">
      <c r="B4141" s="40">
        <v>371.48915951658989</v>
      </c>
      <c r="C4141" s="41">
        <v>-9.193266666666668</v>
      </c>
      <c r="E4141" s="19">
        <v>64328.3195824621</v>
      </c>
      <c r="F4141" s="19">
        <v>64741.296624017297</v>
      </c>
      <c r="G4141" s="19">
        <v>63973.747239881399</v>
      </c>
      <c r="O4141" s="19">
        <f t="shared" si="64"/>
        <v>16.795298492099391</v>
      </c>
    </row>
    <row r="4142" spans="2:15" x14ac:dyDescent="0.25">
      <c r="B4142" s="40">
        <v>372.26923818749458</v>
      </c>
      <c r="C4142" s="41">
        <v>-9.2062333333333353</v>
      </c>
      <c r="E4142" s="19">
        <v>64345.114880954199</v>
      </c>
      <c r="F4142" s="19">
        <v>64766.3110788587</v>
      </c>
      <c r="G4142" s="19">
        <v>63985.543114243097</v>
      </c>
      <c r="O4142" s="19">
        <f t="shared" si="64"/>
        <v>16.9194534631024</v>
      </c>
    </row>
    <row r="4143" spans="2:15" x14ac:dyDescent="0.25">
      <c r="B4143" s="40">
        <v>373.05053478710397</v>
      </c>
      <c r="C4143" s="41">
        <v>-9.2824999999999989</v>
      </c>
      <c r="E4143" s="19">
        <v>64362.034334417302</v>
      </c>
      <c r="F4143" s="19">
        <v>64791.676919761703</v>
      </c>
      <c r="G4143" s="19">
        <v>63997.4718775191</v>
      </c>
      <c r="O4143" s="19">
        <f t="shared" si="64"/>
        <v>16.707841426701634</v>
      </c>
    </row>
    <row r="4144" spans="2:15" x14ac:dyDescent="0.25">
      <c r="B4144" s="40">
        <v>373.83307367399232</v>
      </c>
      <c r="C4144" s="41">
        <v>-9.3091666666666679</v>
      </c>
      <c r="E4144" s="19">
        <v>64378.742175844003</v>
      </c>
      <c r="F4144" s="19">
        <v>64816.904547755599</v>
      </c>
      <c r="G4144" s="19">
        <v>64009.784147950202</v>
      </c>
      <c r="O4144" s="19">
        <f t="shared" si="64"/>
        <v>16.620133483498648</v>
      </c>
    </row>
    <row r="4145" spans="2:15" x14ac:dyDescent="0.25">
      <c r="B4145" s="40">
        <v>374.6168792067333</v>
      </c>
      <c r="C4145" s="41">
        <v>-9.259266666666667</v>
      </c>
      <c r="E4145" s="19">
        <v>64395.362309327502</v>
      </c>
      <c r="F4145" s="19">
        <v>64841.515901829698</v>
      </c>
      <c r="G4145" s="19">
        <v>64022.468365283101</v>
      </c>
      <c r="O4145" s="19">
        <f t="shared" si="64"/>
        <v>16.652077859595011</v>
      </c>
    </row>
    <row r="4146" spans="2:15" x14ac:dyDescent="0.25">
      <c r="B4146" s="40">
        <v>375.40197574390135</v>
      </c>
      <c r="C4146" s="41">
        <v>-9.1758666666666659</v>
      </c>
      <c r="E4146" s="19">
        <v>64412.014387187097</v>
      </c>
      <c r="F4146" s="19">
        <v>64864.954064634199</v>
      </c>
      <c r="G4146" s="19">
        <v>64035.4010772662</v>
      </c>
      <c r="O4146" s="19">
        <f t="shared" si="64"/>
        <v>16.788436965900473</v>
      </c>
    </row>
    <row r="4147" spans="2:15" x14ac:dyDescent="0.25">
      <c r="B4147" s="40">
        <v>376.18838764407047</v>
      </c>
      <c r="C4147" s="41">
        <v>-9.1314999999999991</v>
      </c>
      <c r="E4147" s="19">
        <v>64428.802824152997</v>
      </c>
      <c r="F4147" s="19">
        <v>64887.3457859845</v>
      </c>
      <c r="G4147" s="19">
        <v>64048.300064153802</v>
      </c>
      <c r="O4147" s="19">
        <f t="shared" si="64"/>
        <v>17.021575001504971</v>
      </c>
    </row>
    <row r="4148" spans="2:15" x14ac:dyDescent="0.25">
      <c r="B4148" s="40">
        <v>376.97613926581471</v>
      </c>
      <c r="C4148" s="41">
        <v>-9.1386000000000003</v>
      </c>
      <c r="E4148" s="19">
        <v>64445.824399154502</v>
      </c>
      <c r="F4148" s="19">
        <v>64909.369538471401</v>
      </c>
      <c r="G4148" s="19">
        <v>64060.757919131698</v>
      </c>
      <c r="O4148" s="19">
        <f t="shared" si="64"/>
        <v>17.267584790999535</v>
      </c>
    </row>
    <row r="4149" spans="2:15" x14ac:dyDescent="0.25">
      <c r="B4149" s="40">
        <v>377.7652549677083</v>
      </c>
      <c r="C4149" s="41">
        <v>-9.2085999999999988</v>
      </c>
      <c r="E4149" s="19">
        <v>64463.091983945502</v>
      </c>
      <c r="F4149" s="19">
        <v>64931.661421327699</v>
      </c>
      <c r="G4149" s="19">
        <v>64072.470907177398</v>
      </c>
      <c r="O4149" s="19">
        <f t="shared" si="64"/>
        <v>17.426523810696381</v>
      </c>
    </row>
    <row r="4150" spans="2:15" x14ac:dyDescent="0.25">
      <c r="B4150" s="40">
        <v>378.55575910832511</v>
      </c>
      <c r="C4150" s="41">
        <v>-9.3453333333333344</v>
      </c>
      <c r="E4150" s="19">
        <v>64480.518507756198</v>
      </c>
      <c r="F4150" s="19">
        <v>64954.895743888403</v>
      </c>
      <c r="G4150" s="19">
        <v>64083.669709051501</v>
      </c>
      <c r="O4150" s="19">
        <f t="shared" si="64"/>
        <v>17.426614505304315</v>
      </c>
    </row>
    <row r="4151" spans="2:15" x14ac:dyDescent="0.25">
      <c r="B4151" s="40">
        <v>379.34767604623943</v>
      </c>
      <c r="C4151" s="41">
        <v>-9.4297666666666657</v>
      </c>
      <c r="E4151" s="19">
        <v>64497.945122261503</v>
      </c>
      <c r="F4151" s="19">
        <v>64979.656613227897</v>
      </c>
      <c r="G4151" s="19">
        <v>64094.664646190897</v>
      </c>
      <c r="O4151" s="19"/>
    </row>
    <row r="4152" spans="2:15" x14ac:dyDescent="0.25">
      <c r="B4152" s="39"/>
      <c r="C4152" s="2"/>
      <c r="E4152" s="46"/>
      <c r="F4152" s="46"/>
      <c r="G4152" s="46"/>
      <c r="O4152" s="19"/>
    </row>
    <row r="4153" spans="2:15" x14ac:dyDescent="0.25">
      <c r="B4153" s="39"/>
      <c r="C4153" s="2"/>
      <c r="E4153" s="46"/>
      <c r="F4153" s="46"/>
      <c r="G4153" s="46"/>
      <c r="M4153" s="18" t="s">
        <v>6</v>
      </c>
      <c r="O4153" s="19">
        <f>MAX(O2:O4150)</f>
        <v>69.907094042297103</v>
      </c>
    </row>
    <row r="4154" spans="2:15" x14ac:dyDescent="0.25">
      <c r="B4154" s="39"/>
      <c r="C4154" s="2"/>
      <c r="E4154" s="46"/>
      <c r="F4154" s="46"/>
      <c r="G4154" s="46"/>
      <c r="M4154" s="18" t="s">
        <v>7</v>
      </c>
      <c r="O4154" s="49">
        <f>MIN(O2:O4150)</f>
        <v>3.6845602153334767E-5</v>
      </c>
    </row>
    <row r="4155" spans="2:15" x14ac:dyDescent="0.25">
      <c r="B4155" s="39"/>
      <c r="C4155" s="2"/>
      <c r="E4155" s="46"/>
      <c r="F4155" s="46"/>
      <c r="G4155" s="46"/>
    </row>
    <row r="4156" spans="2:15" x14ac:dyDescent="0.25">
      <c r="B4156" s="39"/>
      <c r="C4156" s="2"/>
      <c r="E4156" s="46"/>
      <c r="F4156" s="46"/>
      <c r="G4156" s="46"/>
    </row>
    <row r="4157" spans="2:15" x14ac:dyDescent="0.25">
      <c r="B4157" s="39"/>
      <c r="C4157" s="2"/>
      <c r="E4157" s="46"/>
      <c r="F4157" s="46"/>
      <c r="G4157" s="46"/>
    </row>
    <row r="4158" spans="2:15" x14ac:dyDescent="0.25">
      <c r="B4158" s="39"/>
      <c r="C4158" s="2"/>
      <c r="E4158" s="46"/>
      <c r="F4158" s="46"/>
      <c r="G4158" s="46"/>
    </row>
    <row r="4159" spans="2:15" x14ac:dyDescent="0.25">
      <c r="B4159" s="39"/>
      <c r="C4159" s="2"/>
      <c r="E4159" s="46"/>
      <c r="F4159" s="46"/>
      <c r="G4159" s="46"/>
    </row>
    <row r="4160" spans="2:15" x14ac:dyDescent="0.25">
      <c r="B4160" s="39"/>
      <c r="C4160" s="2"/>
      <c r="E4160" s="46"/>
      <c r="F4160" s="46"/>
      <c r="G4160" s="46"/>
    </row>
    <row r="4161" spans="2:7" x14ac:dyDescent="0.25">
      <c r="B4161" s="39"/>
      <c r="C4161" s="2"/>
      <c r="E4161" s="46"/>
      <c r="F4161" s="46"/>
      <c r="G4161" s="46"/>
    </row>
    <row r="4162" spans="2:7" x14ac:dyDescent="0.25">
      <c r="B4162" s="39"/>
      <c r="C4162" s="2"/>
      <c r="E4162" s="46"/>
      <c r="F4162" s="46"/>
      <c r="G4162" s="46"/>
    </row>
    <row r="4163" spans="2:7" x14ac:dyDescent="0.25">
      <c r="B4163" s="39"/>
      <c r="C4163" s="2"/>
      <c r="E4163" s="46"/>
      <c r="F4163" s="46"/>
      <c r="G4163" s="46"/>
    </row>
    <row r="4164" spans="2:7" x14ac:dyDescent="0.25">
      <c r="B4164" s="39"/>
      <c r="C4164" s="2"/>
      <c r="E4164" s="46"/>
      <c r="F4164" s="46"/>
      <c r="G4164" s="46"/>
    </row>
    <row r="4165" spans="2:7" x14ac:dyDescent="0.25">
      <c r="B4165" s="39"/>
      <c r="C4165" s="2"/>
      <c r="E4165" s="46"/>
      <c r="F4165" s="46"/>
      <c r="G4165" s="46"/>
    </row>
    <row r="4166" spans="2:7" x14ac:dyDescent="0.25">
      <c r="B4166" s="39"/>
      <c r="C4166" s="2"/>
      <c r="E4166" s="46"/>
      <c r="F4166" s="46"/>
      <c r="G4166" s="46"/>
    </row>
    <row r="4167" spans="2:7" x14ac:dyDescent="0.25">
      <c r="B4167" s="39"/>
      <c r="C4167" s="2"/>
      <c r="E4167" s="46"/>
      <c r="F4167" s="46"/>
      <c r="G4167" s="46"/>
    </row>
    <row r="4168" spans="2:7" x14ac:dyDescent="0.25">
      <c r="B4168" s="39"/>
      <c r="C4168" s="2"/>
      <c r="E4168" s="46"/>
      <c r="F4168" s="46"/>
      <c r="G4168" s="46"/>
    </row>
    <row r="4169" spans="2:7" x14ac:dyDescent="0.25">
      <c r="B4169" s="39"/>
      <c r="C4169" s="2"/>
      <c r="E4169" s="46"/>
      <c r="F4169" s="46"/>
      <c r="G4169" s="46"/>
    </row>
    <row r="4170" spans="2:7" x14ac:dyDescent="0.25">
      <c r="B4170" s="39"/>
      <c r="C4170" s="2"/>
      <c r="E4170" s="46"/>
      <c r="F4170" s="46"/>
      <c r="G4170" s="46"/>
    </row>
    <row r="4171" spans="2:7" x14ac:dyDescent="0.25">
      <c r="B4171" s="39"/>
      <c r="C4171" s="2"/>
      <c r="E4171" s="46"/>
      <c r="F4171" s="46"/>
      <c r="G4171" s="46"/>
    </row>
    <row r="4172" spans="2:7" x14ac:dyDescent="0.25">
      <c r="B4172" s="39"/>
      <c r="C4172" s="2"/>
      <c r="E4172" s="46"/>
      <c r="F4172" s="46"/>
      <c r="G4172" s="46"/>
    </row>
    <row r="4173" spans="2:7" x14ac:dyDescent="0.25">
      <c r="B4173" s="39"/>
      <c r="C4173" s="2"/>
      <c r="E4173" s="46"/>
      <c r="F4173" s="46"/>
      <c r="G4173" s="46"/>
    </row>
    <row r="4174" spans="2:7" x14ac:dyDescent="0.25">
      <c r="B4174" s="39"/>
      <c r="C4174" s="2"/>
      <c r="E4174" s="46"/>
      <c r="F4174" s="46"/>
      <c r="G4174" s="46"/>
    </row>
    <row r="4175" spans="2:7" x14ac:dyDescent="0.25">
      <c r="B4175" s="39"/>
      <c r="C4175" s="2"/>
      <c r="E4175" s="46"/>
      <c r="F4175" s="46"/>
      <c r="G4175" s="46"/>
    </row>
    <row r="4176" spans="2:7" x14ac:dyDescent="0.25">
      <c r="B4176" s="39"/>
      <c r="C4176" s="2"/>
      <c r="E4176" s="46"/>
      <c r="F4176" s="46"/>
      <c r="G4176" s="46"/>
    </row>
    <row r="4177" spans="2:7" x14ac:dyDescent="0.25">
      <c r="B4177" s="39"/>
      <c r="C4177" s="2"/>
      <c r="E4177" s="46"/>
      <c r="F4177" s="46"/>
      <c r="G4177" s="46"/>
    </row>
    <row r="4178" spans="2:7" x14ac:dyDescent="0.25">
      <c r="B4178" s="39"/>
      <c r="C4178" s="2"/>
      <c r="E4178" s="46"/>
      <c r="F4178" s="46"/>
      <c r="G4178" s="46"/>
    </row>
    <row r="4179" spans="2:7" x14ac:dyDescent="0.25">
      <c r="B4179" s="39"/>
      <c r="C4179" s="2"/>
      <c r="E4179" s="46"/>
      <c r="F4179" s="46"/>
      <c r="G4179" s="46"/>
    </row>
    <row r="4180" spans="2:7" x14ac:dyDescent="0.25">
      <c r="B4180" s="39"/>
      <c r="C4180" s="2"/>
      <c r="E4180" s="46"/>
      <c r="F4180" s="46"/>
      <c r="G4180" s="46"/>
    </row>
    <row r="4181" spans="2:7" x14ac:dyDescent="0.25">
      <c r="B4181" s="39"/>
      <c r="C4181" s="2"/>
      <c r="E4181" s="46"/>
      <c r="F4181" s="46"/>
      <c r="G4181" s="46"/>
    </row>
    <row r="4182" spans="2:7" x14ac:dyDescent="0.25">
      <c r="B4182" s="39"/>
      <c r="C4182" s="2"/>
      <c r="E4182" s="46"/>
      <c r="F4182" s="46"/>
      <c r="G4182" s="46"/>
    </row>
    <row r="4183" spans="2:7" x14ac:dyDescent="0.25">
      <c r="B4183" s="39"/>
      <c r="C4183" s="2"/>
      <c r="E4183" s="46"/>
      <c r="F4183" s="46"/>
      <c r="G4183" s="46"/>
    </row>
    <row r="4184" spans="2:7" x14ac:dyDescent="0.25">
      <c r="B4184" s="39"/>
      <c r="C4184" s="2"/>
      <c r="E4184" s="46"/>
      <c r="F4184" s="46"/>
      <c r="G4184" s="46"/>
    </row>
    <row r="4185" spans="2:7" x14ac:dyDescent="0.25">
      <c r="B4185" s="39"/>
      <c r="C4185" s="2"/>
      <c r="E4185" s="46"/>
      <c r="F4185" s="46"/>
      <c r="G4185" s="46"/>
    </row>
    <row r="4186" spans="2:7" x14ac:dyDescent="0.25">
      <c r="B4186" s="39"/>
      <c r="C4186" s="2"/>
      <c r="E4186" s="46"/>
      <c r="F4186" s="46"/>
      <c r="G4186" s="46"/>
    </row>
    <row r="4187" spans="2:7" x14ac:dyDescent="0.25">
      <c r="B4187" s="39"/>
      <c r="C4187" s="2"/>
      <c r="E4187" s="46"/>
      <c r="F4187" s="46"/>
      <c r="G4187" s="46"/>
    </row>
    <row r="4188" spans="2:7" x14ac:dyDescent="0.25">
      <c r="B4188" s="39"/>
      <c r="C4188" s="2"/>
      <c r="E4188" s="46"/>
      <c r="F4188" s="46"/>
      <c r="G4188" s="46"/>
    </row>
    <row r="4189" spans="2:7" x14ac:dyDescent="0.25">
      <c r="B4189" s="39"/>
      <c r="C4189" s="2"/>
      <c r="E4189" s="46"/>
      <c r="F4189" s="46"/>
      <c r="G4189" s="46"/>
    </row>
    <row r="4190" spans="2:7" x14ac:dyDescent="0.25">
      <c r="B4190" s="39"/>
      <c r="C4190" s="2"/>
      <c r="E4190" s="46"/>
      <c r="F4190" s="46"/>
      <c r="G4190" s="46"/>
    </row>
    <row r="4191" spans="2:7" x14ac:dyDescent="0.25">
      <c r="B4191" s="39"/>
      <c r="C4191" s="2"/>
      <c r="E4191" s="46"/>
      <c r="F4191" s="46"/>
      <c r="G4191" s="46"/>
    </row>
    <row r="4192" spans="2:7" x14ac:dyDescent="0.25">
      <c r="B4192" s="39"/>
      <c r="C4192" s="2"/>
      <c r="E4192" s="46"/>
      <c r="F4192" s="46"/>
      <c r="G4192" s="46"/>
    </row>
    <row r="4193" spans="2:7" x14ac:dyDescent="0.25">
      <c r="B4193" s="39"/>
      <c r="C4193" s="2"/>
      <c r="E4193" s="46"/>
      <c r="F4193" s="46"/>
      <c r="G4193" s="46"/>
    </row>
    <row r="4194" spans="2:7" x14ac:dyDescent="0.25">
      <c r="B4194" s="39"/>
      <c r="C4194" s="2"/>
      <c r="E4194" s="46"/>
      <c r="F4194" s="46"/>
      <c r="G4194" s="46"/>
    </row>
    <row r="4195" spans="2:7" x14ac:dyDescent="0.25">
      <c r="B4195" s="39"/>
      <c r="C4195" s="2"/>
      <c r="E4195" s="46"/>
      <c r="F4195" s="46"/>
      <c r="G4195" s="46"/>
    </row>
    <row r="4196" spans="2:7" x14ac:dyDescent="0.25">
      <c r="B4196" s="39"/>
      <c r="C4196" s="2"/>
      <c r="E4196" s="46"/>
      <c r="F4196" s="46"/>
      <c r="G4196" s="46"/>
    </row>
    <row r="4197" spans="2:7" x14ac:dyDescent="0.25">
      <c r="B4197" s="39"/>
      <c r="C4197" s="2"/>
      <c r="E4197" s="46"/>
      <c r="F4197" s="46"/>
      <c r="G4197" s="46"/>
    </row>
    <row r="4198" spans="2:7" x14ac:dyDescent="0.25">
      <c r="B4198" s="39"/>
      <c r="C4198" s="2"/>
      <c r="E4198" s="46"/>
      <c r="F4198" s="46"/>
      <c r="G4198" s="46"/>
    </row>
    <row r="4199" spans="2:7" x14ac:dyDescent="0.25">
      <c r="B4199" s="39"/>
      <c r="C4199" s="2"/>
      <c r="E4199" s="46"/>
      <c r="F4199" s="46"/>
      <c r="G4199" s="46"/>
    </row>
    <row r="4200" spans="2:7" x14ac:dyDescent="0.25">
      <c r="B4200" s="39"/>
      <c r="C4200" s="2"/>
      <c r="E4200" s="46"/>
      <c r="F4200" s="46"/>
      <c r="G4200" s="46"/>
    </row>
    <row r="4201" spans="2:7" x14ac:dyDescent="0.25">
      <c r="B4201" s="39"/>
      <c r="C4201" s="2"/>
      <c r="E4201" s="46"/>
      <c r="F4201" s="46"/>
      <c r="G4201" s="46"/>
    </row>
    <row r="4202" spans="2:7" x14ac:dyDescent="0.25">
      <c r="B4202" s="39"/>
      <c r="C4202" s="2"/>
      <c r="E4202" s="46"/>
      <c r="F4202" s="46"/>
      <c r="G4202" s="46"/>
    </row>
    <row r="4203" spans="2:7" x14ac:dyDescent="0.25">
      <c r="B4203" s="39"/>
      <c r="C4203" s="2"/>
      <c r="E4203" s="46"/>
      <c r="F4203" s="46"/>
      <c r="G4203" s="46"/>
    </row>
    <row r="4204" spans="2:7" x14ac:dyDescent="0.25">
      <c r="B4204" s="39"/>
      <c r="C4204" s="2"/>
      <c r="E4204" s="46"/>
      <c r="F4204" s="46"/>
      <c r="G4204" s="46"/>
    </row>
    <row r="4205" spans="2:7" x14ac:dyDescent="0.25">
      <c r="B4205" s="39"/>
      <c r="C4205" s="2"/>
      <c r="E4205" s="46"/>
      <c r="F4205" s="46"/>
      <c r="G4205" s="46"/>
    </row>
    <row r="4206" spans="2:7" x14ac:dyDescent="0.25">
      <c r="B4206" s="39"/>
      <c r="C4206" s="2"/>
      <c r="E4206" s="46"/>
      <c r="F4206" s="46"/>
      <c r="G4206" s="46"/>
    </row>
    <row r="4207" spans="2:7" x14ac:dyDescent="0.25">
      <c r="B4207" s="39"/>
      <c r="C4207" s="2"/>
      <c r="E4207" s="46"/>
      <c r="F4207" s="46"/>
      <c r="G4207" s="46"/>
    </row>
    <row r="4208" spans="2:7" x14ac:dyDescent="0.25">
      <c r="B4208" s="39"/>
      <c r="C4208" s="2"/>
      <c r="E4208" s="46"/>
      <c r="F4208" s="46"/>
      <c r="G4208" s="46"/>
    </row>
    <row r="4209" spans="2:7" x14ac:dyDescent="0.25">
      <c r="B4209" s="39"/>
      <c r="C4209" s="2"/>
      <c r="E4209" s="46"/>
      <c r="F4209" s="46"/>
      <c r="G4209" s="46"/>
    </row>
    <row r="4210" spans="2:7" x14ac:dyDescent="0.25">
      <c r="B4210" s="39"/>
      <c r="C4210" s="2"/>
      <c r="E4210" s="46"/>
      <c r="F4210" s="46"/>
      <c r="G4210" s="46"/>
    </row>
    <row r="4211" spans="2:7" x14ac:dyDescent="0.25">
      <c r="B4211" s="39"/>
      <c r="C4211" s="2"/>
      <c r="E4211" s="46"/>
      <c r="F4211" s="46"/>
      <c r="G4211" s="46"/>
    </row>
    <row r="4212" spans="2:7" x14ac:dyDescent="0.25">
      <c r="B4212" s="39"/>
      <c r="C4212" s="2"/>
      <c r="E4212" s="46"/>
      <c r="F4212" s="46"/>
      <c r="G4212" s="46"/>
    </row>
    <row r="4213" spans="2:7" x14ac:dyDescent="0.25">
      <c r="B4213" s="39"/>
      <c r="C4213" s="2"/>
      <c r="E4213" s="46"/>
      <c r="F4213" s="46"/>
      <c r="G4213" s="46"/>
    </row>
    <row r="4214" spans="2:7" x14ac:dyDescent="0.25">
      <c r="B4214" s="39"/>
      <c r="C4214" s="2"/>
      <c r="E4214" s="46"/>
      <c r="F4214" s="46"/>
      <c r="G4214" s="46"/>
    </row>
    <row r="4215" spans="2:7" x14ac:dyDescent="0.25">
      <c r="B4215" s="39"/>
      <c r="C4215" s="2"/>
      <c r="E4215" s="46"/>
      <c r="F4215" s="46"/>
      <c r="G4215" s="46"/>
    </row>
    <row r="4216" spans="2:7" x14ac:dyDescent="0.25">
      <c r="B4216" s="39"/>
      <c r="C4216" s="2"/>
      <c r="E4216" s="46"/>
      <c r="F4216" s="46"/>
      <c r="G4216" s="46"/>
    </row>
    <row r="4217" spans="2:7" x14ac:dyDescent="0.25">
      <c r="B4217" s="39"/>
      <c r="C4217" s="2"/>
      <c r="E4217" s="46"/>
      <c r="F4217" s="46"/>
      <c r="G4217" s="46"/>
    </row>
    <row r="4218" spans="2:7" x14ac:dyDescent="0.25">
      <c r="B4218" s="39"/>
      <c r="C4218" s="2"/>
      <c r="E4218" s="46"/>
      <c r="F4218" s="46"/>
      <c r="G4218" s="46"/>
    </row>
    <row r="4219" spans="2:7" x14ac:dyDescent="0.25">
      <c r="B4219" s="39"/>
      <c r="C4219" s="2"/>
      <c r="E4219" s="46"/>
      <c r="F4219" s="46"/>
      <c r="G4219" s="46"/>
    </row>
    <row r="4220" spans="2:7" x14ac:dyDescent="0.25">
      <c r="B4220" s="39"/>
      <c r="C4220" s="2"/>
      <c r="E4220" s="46"/>
      <c r="F4220" s="46"/>
      <c r="G4220" s="46"/>
    </row>
    <row r="4221" spans="2:7" x14ac:dyDescent="0.25">
      <c r="B4221" s="39"/>
      <c r="C4221" s="2"/>
      <c r="E4221" s="46"/>
      <c r="F4221" s="46"/>
      <c r="G4221" s="46"/>
    </row>
    <row r="4222" spans="2:7" x14ac:dyDescent="0.25">
      <c r="B4222" s="39"/>
      <c r="C4222" s="2"/>
      <c r="E4222" s="46"/>
      <c r="F4222" s="46"/>
      <c r="G4222" s="46"/>
    </row>
    <row r="4223" spans="2:7" x14ac:dyDescent="0.25">
      <c r="B4223" s="39"/>
      <c r="C4223" s="2"/>
      <c r="E4223" s="46"/>
      <c r="F4223" s="46"/>
      <c r="G4223" s="46"/>
    </row>
    <row r="4224" spans="2:7" x14ac:dyDescent="0.25">
      <c r="B4224" s="39"/>
      <c r="C4224" s="2"/>
      <c r="E4224" s="46"/>
      <c r="F4224" s="46"/>
      <c r="G4224" s="46"/>
    </row>
    <row r="4225" spans="2:7" x14ac:dyDescent="0.25">
      <c r="B4225" s="39"/>
      <c r="C4225" s="2"/>
      <c r="E4225" s="46"/>
      <c r="F4225" s="46"/>
      <c r="G4225" s="46"/>
    </row>
    <row r="4226" spans="2:7" x14ac:dyDescent="0.25">
      <c r="B4226" s="39"/>
      <c r="C4226" s="2"/>
      <c r="E4226" s="46"/>
      <c r="F4226" s="46"/>
      <c r="G4226" s="46"/>
    </row>
    <row r="4227" spans="2:7" x14ac:dyDescent="0.25">
      <c r="B4227" s="39"/>
      <c r="C4227" s="2"/>
      <c r="E4227" s="46"/>
      <c r="F4227" s="46"/>
      <c r="G4227" s="46"/>
    </row>
    <row r="4228" spans="2:7" x14ac:dyDescent="0.25">
      <c r="B4228" s="39"/>
      <c r="C4228" s="2"/>
      <c r="E4228" s="46"/>
      <c r="F4228" s="46"/>
      <c r="G4228" s="46"/>
    </row>
    <row r="4229" spans="2:7" x14ac:dyDescent="0.25">
      <c r="B4229" s="39"/>
      <c r="C4229" s="2"/>
      <c r="E4229" s="46"/>
      <c r="F4229" s="46"/>
      <c r="G4229" s="46"/>
    </row>
    <row r="4230" spans="2:7" x14ac:dyDescent="0.25">
      <c r="B4230" s="39"/>
      <c r="C4230" s="2"/>
      <c r="E4230" s="46"/>
      <c r="F4230" s="46"/>
      <c r="G4230" s="46"/>
    </row>
    <row r="4231" spans="2:7" x14ac:dyDescent="0.25">
      <c r="B4231" s="39"/>
      <c r="C4231" s="2"/>
      <c r="E4231" s="46"/>
      <c r="F4231" s="46"/>
      <c r="G4231" s="46"/>
    </row>
    <row r="4232" spans="2:7" x14ac:dyDescent="0.25">
      <c r="B4232" s="39"/>
      <c r="C4232" s="2"/>
      <c r="E4232" s="46"/>
      <c r="F4232" s="46"/>
      <c r="G4232" s="46"/>
    </row>
    <row r="4233" spans="2:7" x14ac:dyDescent="0.25">
      <c r="B4233" s="39"/>
      <c r="C4233" s="2"/>
      <c r="E4233" s="46"/>
      <c r="F4233" s="46"/>
      <c r="G4233" s="46"/>
    </row>
    <row r="4234" spans="2:7" x14ac:dyDescent="0.25">
      <c r="B4234" s="39"/>
      <c r="C4234" s="2"/>
      <c r="E4234" s="46"/>
      <c r="F4234" s="46"/>
      <c r="G4234" s="46"/>
    </row>
    <row r="4235" spans="2:7" x14ac:dyDescent="0.25">
      <c r="B4235" s="39"/>
      <c r="C4235" s="2"/>
      <c r="E4235" s="46"/>
      <c r="F4235" s="46"/>
      <c r="G4235" s="46"/>
    </row>
    <row r="4236" spans="2:7" x14ac:dyDescent="0.25">
      <c r="B4236" s="39"/>
      <c r="C4236" s="2"/>
      <c r="E4236" s="46"/>
      <c r="F4236" s="46"/>
      <c r="G4236" s="46"/>
    </row>
    <row r="4237" spans="2:7" x14ac:dyDescent="0.25">
      <c r="B4237" s="39"/>
      <c r="C4237" s="2"/>
      <c r="E4237" s="46"/>
      <c r="F4237" s="46"/>
      <c r="G4237" s="46"/>
    </row>
    <row r="4238" spans="2:7" x14ac:dyDescent="0.25">
      <c r="B4238" s="39"/>
      <c r="C4238" s="2"/>
      <c r="E4238" s="46"/>
      <c r="F4238" s="46"/>
      <c r="G4238" s="46"/>
    </row>
    <row r="4239" spans="2:7" x14ac:dyDescent="0.25">
      <c r="B4239" s="39"/>
      <c r="C4239" s="2"/>
      <c r="E4239" s="46"/>
      <c r="F4239" s="46"/>
      <c r="G4239" s="46"/>
    </row>
    <row r="4240" spans="2:7" x14ac:dyDescent="0.25">
      <c r="B4240" s="39"/>
      <c r="C4240" s="2"/>
      <c r="E4240" s="46"/>
      <c r="F4240" s="46"/>
      <c r="G4240" s="46"/>
    </row>
    <row r="4241" spans="2:7" x14ac:dyDescent="0.25">
      <c r="B4241" s="39"/>
      <c r="C4241" s="2"/>
      <c r="E4241" s="46"/>
      <c r="F4241" s="46"/>
      <c r="G4241" s="46"/>
    </row>
    <row r="4242" spans="2:7" x14ac:dyDescent="0.25">
      <c r="B4242" s="39"/>
      <c r="C4242" s="2"/>
      <c r="E4242" s="46"/>
      <c r="F4242" s="46"/>
      <c r="G4242" s="46"/>
    </row>
    <row r="4243" spans="2:7" x14ac:dyDescent="0.25">
      <c r="B4243" s="39"/>
      <c r="C4243" s="2"/>
      <c r="E4243" s="46"/>
      <c r="F4243" s="46"/>
      <c r="G4243" s="46"/>
    </row>
    <row r="4244" spans="2:7" x14ac:dyDescent="0.25">
      <c r="B4244" s="39"/>
      <c r="C4244" s="2"/>
      <c r="E4244" s="46"/>
      <c r="F4244" s="46"/>
      <c r="G4244" s="46"/>
    </row>
    <row r="4245" spans="2:7" x14ac:dyDescent="0.25">
      <c r="B4245" s="39"/>
      <c r="C4245" s="2"/>
      <c r="E4245" s="46"/>
      <c r="F4245" s="46"/>
      <c r="G4245" s="46"/>
    </row>
    <row r="4246" spans="2:7" x14ac:dyDescent="0.25">
      <c r="B4246" s="39"/>
      <c r="C4246" s="2"/>
      <c r="E4246" s="46"/>
      <c r="F4246" s="46"/>
      <c r="G4246" s="46"/>
    </row>
    <row r="4247" spans="2:7" x14ac:dyDescent="0.25">
      <c r="B4247" s="39"/>
      <c r="C4247" s="2"/>
      <c r="E4247" s="46"/>
      <c r="F4247" s="46"/>
      <c r="G4247" s="46"/>
    </row>
    <row r="4248" spans="2:7" x14ac:dyDescent="0.25">
      <c r="B4248" s="39"/>
      <c r="C4248" s="2"/>
      <c r="E4248" s="46"/>
      <c r="F4248" s="46"/>
      <c r="G4248" s="46"/>
    </row>
    <row r="4249" spans="2:7" x14ac:dyDescent="0.25">
      <c r="B4249" s="39"/>
      <c r="C4249" s="2"/>
      <c r="E4249" s="46"/>
      <c r="F4249" s="46"/>
      <c r="G4249" s="46"/>
    </row>
    <row r="4250" spans="2:7" x14ac:dyDescent="0.25">
      <c r="B4250" s="39"/>
      <c r="C4250" s="2"/>
      <c r="E4250" s="46"/>
      <c r="F4250" s="46"/>
      <c r="G4250" s="46"/>
    </row>
    <row r="4251" spans="2:7" x14ac:dyDescent="0.25">
      <c r="B4251" s="39"/>
      <c r="C4251" s="2"/>
      <c r="E4251" s="46"/>
      <c r="F4251" s="46"/>
      <c r="G4251" s="46"/>
    </row>
    <row r="4252" spans="2:7" x14ac:dyDescent="0.25">
      <c r="B4252" s="39"/>
      <c r="C4252" s="2"/>
      <c r="E4252" s="46"/>
      <c r="F4252" s="46"/>
      <c r="G4252" s="46"/>
    </row>
    <row r="4253" spans="2:7" x14ac:dyDescent="0.25">
      <c r="B4253" s="39"/>
      <c r="C4253" s="2"/>
      <c r="E4253" s="46"/>
      <c r="F4253" s="46"/>
      <c r="G4253" s="46"/>
    </row>
    <row r="4254" spans="2:7" x14ac:dyDescent="0.25">
      <c r="B4254" s="39"/>
      <c r="C4254" s="2"/>
      <c r="E4254" s="46"/>
      <c r="F4254" s="46"/>
      <c r="G4254" s="46"/>
    </row>
    <row r="4255" spans="2:7" x14ac:dyDescent="0.25">
      <c r="B4255" s="39"/>
      <c r="C4255" s="2"/>
      <c r="E4255" s="46"/>
      <c r="F4255" s="46"/>
      <c r="G4255" s="46"/>
    </row>
    <row r="4256" spans="2:7" x14ac:dyDescent="0.25">
      <c r="B4256" s="39"/>
      <c r="C4256" s="2"/>
      <c r="E4256" s="46"/>
      <c r="F4256" s="46"/>
      <c r="G4256" s="46"/>
    </row>
    <row r="4257" spans="2:7" x14ac:dyDescent="0.25">
      <c r="B4257" s="39"/>
      <c r="C4257" s="2"/>
      <c r="E4257" s="46"/>
      <c r="F4257" s="46"/>
      <c r="G4257" s="46"/>
    </row>
    <row r="4258" spans="2:7" x14ac:dyDescent="0.25">
      <c r="B4258" s="39"/>
      <c r="C4258" s="2"/>
      <c r="E4258" s="46"/>
      <c r="F4258" s="46"/>
      <c r="G4258" s="46"/>
    </row>
    <row r="4259" spans="2:7" x14ac:dyDescent="0.25">
      <c r="B4259" s="39"/>
      <c r="C4259" s="2"/>
      <c r="E4259" s="46"/>
      <c r="F4259" s="46"/>
      <c r="G4259" s="46"/>
    </row>
    <row r="4260" spans="2:7" x14ac:dyDescent="0.25">
      <c r="B4260" s="39"/>
      <c r="C4260" s="2"/>
      <c r="E4260" s="46"/>
      <c r="F4260" s="46"/>
      <c r="G4260" s="46"/>
    </row>
    <row r="4261" spans="2:7" x14ac:dyDescent="0.25">
      <c r="B4261" s="39"/>
      <c r="C4261" s="2"/>
      <c r="E4261" s="46"/>
      <c r="F4261" s="46"/>
      <c r="G4261" s="46"/>
    </row>
    <row r="4262" spans="2:7" x14ac:dyDescent="0.25">
      <c r="B4262" s="39"/>
      <c r="C4262" s="2"/>
      <c r="E4262" s="46"/>
      <c r="F4262" s="46"/>
      <c r="G4262" s="46"/>
    </row>
    <row r="4263" spans="2:7" x14ac:dyDescent="0.25">
      <c r="B4263" s="39"/>
      <c r="C4263" s="2"/>
      <c r="E4263" s="46"/>
      <c r="F4263" s="46"/>
      <c r="G4263" s="46"/>
    </row>
    <row r="4264" spans="2:7" x14ac:dyDescent="0.25">
      <c r="B4264" s="39"/>
      <c r="C4264" s="2"/>
      <c r="E4264" s="46"/>
      <c r="F4264" s="46"/>
      <c r="G4264" s="46"/>
    </row>
    <row r="4265" spans="2:7" x14ac:dyDescent="0.25">
      <c r="B4265" s="39"/>
      <c r="C4265" s="2"/>
      <c r="E4265" s="46"/>
      <c r="F4265" s="46"/>
      <c r="G4265" s="46"/>
    </row>
    <row r="4266" spans="2:7" x14ac:dyDescent="0.25">
      <c r="B4266" s="39"/>
      <c r="C4266" s="2"/>
      <c r="E4266" s="46"/>
      <c r="F4266" s="46"/>
      <c r="G4266" s="46"/>
    </row>
    <row r="4267" spans="2:7" x14ac:dyDescent="0.25">
      <c r="B4267" s="39"/>
      <c r="C4267" s="2"/>
      <c r="E4267" s="46"/>
      <c r="F4267" s="46"/>
      <c r="G4267" s="46"/>
    </row>
    <row r="4268" spans="2:7" x14ac:dyDescent="0.25">
      <c r="B4268" s="39"/>
      <c r="C4268" s="2"/>
      <c r="E4268" s="46"/>
      <c r="F4268" s="46"/>
      <c r="G4268" s="46"/>
    </row>
    <row r="4269" spans="2:7" x14ac:dyDescent="0.25">
      <c r="B4269" s="39"/>
      <c r="C4269" s="2"/>
      <c r="E4269" s="46"/>
      <c r="F4269" s="46"/>
      <c r="G4269" s="46"/>
    </row>
    <row r="4270" spans="2:7" x14ac:dyDescent="0.25">
      <c r="B4270" s="39"/>
      <c r="C4270" s="2"/>
      <c r="E4270" s="46"/>
      <c r="F4270" s="46"/>
      <c r="G4270" s="46"/>
    </row>
    <row r="4271" spans="2:7" x14ac:dyDescent="0.25">
      <c r="B4271" s="39"/>
      <c r="C4271" s="2"/>
      <c r="E4271" s="46"/>
      <c r="F4271" s="46"/>
      <c r="G4271" s="46"/>
    </row>
    <row r="4272" spans="2:7" x14ac:dyDescent="0.25">
      <c r="B4272" s="39"/>
      <c r="C4272" s="2"/>
      <c r="E4272" s="46"/>
      <c r="F4272" s="46"/>
      <c r="G4272" s="46"/>
    </row>
    <row r="4273" spans="2:7" x14ac:dyDescent="0.25">
      <c r="B4273" s="39"/>
      <c r="C4273" s="2"/>
      <c r="E4273" s="46"/>
      <c r="F4273" s="46"/>
      <c r="G4273" s="46"/>
    </row>
    <row r="4274" spans="2:7" x14ac:dyDescent="0.25">
      <c r="B4274" s="39"/>
      <c r="C4274" s="2"/>
      <c r="E4274" s="46"/>
      <c r="F4274" s="46"/>
      <c r="G4274" s="46"/>
    </row>
    <row r="4275" spans="2:7" x14ac:dyDescent="0.25">
      <c r="B4275" s="39"/>
      <c r="C4275" s="2"/>
      <c r="E4275" s="46"/>
      <c r="F4275" s="46"/>
      <c r="G4275" s="46"/>
    </row>
    <row r="4276" spans="2:7" x14ac:dyDescent="0.25">
      <c r="B4276" s="39"/>
      <c r="C4276" s="2"/>
      <c r="E4276" s="46"/>
      <c r="F4276" s="46"/>
      <c r="G4276" s="46"/>
    </row>
    <row r="4277" spans="2:7" x14ac:dyDescent="0.25">
      <c r="B4277" s="39"/>
      <c r="C4277" s="2"/>
      <c r="E4277" s="46"/>
      <c r="F4277" s="46"/>
      <c r="G4277" s="46"/>
    </row>
    <row r="4278" spans="2:7" x14ac:dyDescent="0.25">
      <c r="B4278" s="39"/>
      <c r="C4278" s="2"/>
      <c r="E4278" s="46"/>
      <c r="F4278" s="46"/>
      <c r="G4278" s="46"/>
    </row>
    <row r="4279" spans="2:7" x14ac:dyDescent="0.25">
      <c r="B4279" s="39"/>
      <c r="C4279" s="2"/>
      <c r="E4279" s="46"/>
      <c r="F4279" s="46"/>
      <c r="G4279" s="46"/>
    </row>
    <row r="4280" spans="2:7" x14ac:dyDescent="0.25">
      <c r="B4280" s="39"/>
      <c r="C4280" s="2"/>
      <c r="E4280" s="46"/>
      <c r="F4280" s="46"/>
      <c r="G4280" s="46"/>
    </row>
    <row r="4281" spans="2:7" x14ac:dyDescent="0.25">
      <c r="E4281" s="46"/>
      <c r="F4281" s="46"/>
      <c r="G4281" s="46"/>
    </row>
    <row r="4282" spans="2:7" x14ac:dyDescent="0.25">
      <c r="E4282" s="46"/>
      <c r="F4282" s="46"/>
      <c r="G4282" s="4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Composite DO7-8</vt:lpstr>
      <vt:lpstr>HÖL-7 DO9-10</vt:lpstr>
      <vt:lpstr>HÖL-7 DO11-12</vt:lpstr>
      <vt:lpstr>HÖL-7 DO12-13</vt:lpstr>
      <vt:lpstr>Composite DO14-18</vt:lpstr>
    </vt:vector>
  </TitlesOfParts>
  <Company>Universitaet Innsbruck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Moseley, Gina</cp:lastModifiedBy>
  <cp:lastPrinted>2013-11-16T20:02:44Z</cp:lastPrinted>
  <dcterms:created xsi:type="dcterms:W3CDTF">2013-08-06T13:16:40Z</dcterms:created>
  <dcterms:modified xsi:type="dcterms:W3CDTF">2014-07-08T13:25:49Z</dcterms:modified>
</cp:coreProperties>
</file>