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05" yWindow="1215" windowWidth="11340" windowHeight="11745" tabRatio="924"/>
  </bookViews>
  <sheets>
    <sheet name="FILTERED DATA" sheetId="47" r:id="rId1"/>
    <sheet name="ALL DATA" sheetId="17" r:id="rId2"/>
    <sheet name="all data (filtered)" sheetId="49" r:id="rId3"/>
    <sheet name="CA (filtered no errors)" sheetId="52" r:id="rId4"/>
    <sheet name="CA (filtered errors)" sheetId="50" r:id="rId5"/>
    <sheet name="SA (filtered, no errors)" sheetId="53" r:id="rId6"/>
    <sheet name="SA (filtered)" sheetId="51" r:id="rId7"/>
    <sheet name="EPSILON PLOT (no filter All )" sheetId="40" r:id="rId8"/>
    <sheet name="EPSILON PLOT no filter no eror)" sheetId="45" r:id="rId9"/>
    <sheet name="EPSILON PLOT (no filter Brazil)" sheetId="41" r:id="rId10"/>
    <sheet name="K" sheetId="8" r:id="rId11"/>
  </sheets>
  <definedNames>
    <definedName name="_xlnm._FilterDatabase" localSheetId="1" hidden="1">'ALL DATA'!$A$1:$B$354</definedName>
    <definedName name="_xlnm._FilterDatabase" localSheetId="0" hidden="1">'FILTERED DATA'!$A$1:$B$3</definedName>
    <definedName name="solver_adj" localSheetId="10" hidden="1">K!$G$3</definedName>
    <definedName name="solver_cvg" localSheetId="10" hidden="1">0.0001</definedName>
    <definedName name="solver_drv" localSheetId="10" hidden="1">1</definedName>
    <definedName name="solver_est" localSheetId="10" hidden="1">1</definedName>
    <definedName name="solver_itr" localSheetId="10" hidden="1">100</definedName>
    <definedName name="solver_lhs1" localSheetId="10" hidden="1">K!$G$5</definedName>
    <definedName name="solver_lhs2" localSheetId="10" hidden="1">K!$G$5</definedName>
    <definedName name="solver_lin" localSheetId="10" hidden="1">2</definedName>
    <definedName name="solver_neg" localSheetId="10" hidden="1">2</definedName>
    <definedName name="solver_num" localSheetId="10" hidden="1">0</definedName>
    <definedName name="solver_nwt" localSheetId="10" hidden="1">1</definedName>
    <definedName name="solver_opt" localSheetId="10" hidden="1">K!$F$26</definedName>
    <definedName name="solver_pre" localSheetId="10" hidden="1">0.000001</definedName>
    <definedName name="solver_rel1" localSheetId="10" hidden="1">1</definedName>
    <definedName name="solver_rel2" localSheetId="10" hidden="1">3</definedName>
    <definedName name="solver_rhs1" localSheetId="10" hidden="1">60</definedName>
    <definedName name="solver_rhs2" localSheetId="10" hidden="1">40</definedName>
    <definedName name="solver_scl" localSheetId="10" hidden="1">2</definedName>
    <definedName name="solver_sho" localSheetId="10" hidden="1">2</definedName>
    <definedName name="solver_tim" localSheetId="10" hidden="1">100</definedName>
    <definedName name="solver_tol" localSheetId="10" hidden="1">0.05</definedName>
    <definedName name="solver_typ" localSheetId="10" hidden="1">3</definedName>
    <definedName name="solver_val" localSheetId="10" hidden="1">282160</definedName>
  </definedNames>
  <calcPr calcId="114210" calcOnSave="0"/>
</workbook>
</file>

<file path=xl/calcChain.xml><?xml version="1.0" encoding="utf-8"?>
<calcChain xmlns="http://schemas.openxmlformats.org/spreadsheetml/2006/main">
  <c r="F7" i="8" l="1"/>
  <c r="D17" i="8"/>
  <c r="F1" i="8"/>
  <c r="E1" i="8"/>
  <c r="F5" i="8"/>
  <c r="D19" i="8"/>
  <c r="E3" i="8"/>
  <c r="F3" i="8"/>
  <c r="F8" i="8"/>
  <c r="E5" i="8"/>
  <c r="F25" i="8"/>
  <c r="I40" i="8"/>
  <c r="P29" i="8"/>
  <c r="P40" i="8"/>
  <c r="V25" i="8"/>
  <c r="W25" i="8"/>
  <c r="Z25" i="8"/>
  <c r="X25" i="8"/>
  <c r="Y25" i="8"/>
  <c r="F26" i="8"/>
  <c r="K26" i="8"/>
  <c r="L26" i="8"/>
  <c r="Y26" i="8"/>
  <c r="F27" i="8"/>
  <c r="L28" i="8"/>
  <c r="F28" i="8"/>
  <c r="O28" i="8"/>
  <c r="P28" i="8"/>
  <c r="S29" i="8"/>
  <c r="S40" i="8"/>
  <c r="V29" i="8"/>
  <c r="P31" i="8"/>
  <c r="R31" i="8"/>
  <c r="R42" i="8"/>
  <c r="S31" i="8"/>
  <c r="S42" i="8"/>
  <c r="P33" i="8"/>
  <c r="P44" i="8"/>
  <c r="R33" i="8"/>
  <c r="R44" i="8"/>
  <c r="S33" i="8"/>
  <c r="S44" i="8"/>
  <c r="R34" i="8"/>
  <c r="S34" i="8"/>
  <c r="S45" i="8"/>
  <c r="V34" i="8"/>
  <c r="R35" i="8"/>
  <c r="R46" i="8"/>
  <c r="S35" i="8"/>
  <c r="S46" i="8"/>
  <c r="W38" i="8"/>
  <c r="X38" i="8"/>
  <c r="Y38" i="8"/>
  <c r="V47" i="8"/>
  <c r="P42" i="8"/>
  <c r="Y42" i="8"/>
  <c r="R45" i="8"/>
  <c r="W34" i="8"/>
  <c r="X34" i="8"/>
  <c r="Y34" i="8"/>
  <c r="W29" i="8"/>
  <c r="Y39" i="8"/>
  <c r="P34" i="8"/>
  <c r="P45" i="8"/>
  <c r="O31" i="8"/>
  <c r="O42" i="8"/>
  <c r="V38" i="8"/>
  <c r="Z38" i="8"/>
  <c r="O34" i="8"/>
  <c r="O45" i="8"/>
  <c r="S30" i="8"/>
  <c r="S41" i="8"/>
  <c r="V42" i="8"/>
  <c r="R32" i="8"/>
  <c r="R30" i="8"/>
  <c r="O29" i="8"/>
  <c r="O40" i="8"/>
  <c r="R27" i="8"/>
  <c r="P32" i="8"/>
  <c r="P43" i="8"/>
  <c r="P30" i="8"/>
  <c r="P41" i="8"/>
  <c r="S28" i="8"/>
  <c r="S39" i="8"/>
  <c r="P27" i="8"/>
  <c r="AA38" i="8"/>
  <c r="O32" i="8"/>
  <c r="O43" i="8"/>
  <c r="O30" i="8"/>
  <c r="R28" i="8"/>
  <c r="O27" i="8"/>
  <c r="O38" i="8"/>
  <c r="O33" i="8"/>
  <c r="O44" i="8"/>
  <c r="P35" i="8"/>
  <c r="P46" i="8"/>
  <c r="R29" i="8"/>
  <c r="R40" i="8"/>
  <c r="S27" i="8"/>
  <c r="S38" i="8"/>
  <c r="O35" i="8"/>
  <c r="O46" i="8"/>
  <c r="S32" i="8"/>
  <c r="S43" i="8"/>
  <c r="P39" i="8"/>
  <c r="O39" i="8"/>
  <c r="R41" i="8"/>
  <c r="P38" i="8"/>
  <c r="R43" i="8"/>
  <c r="W33" i="8"/>
  <c r="W46" i="8"/>
  <c r="X33" i="8"/>
  <c r="X46" i="8"/>
  <c r="Y33" i="8"/>
  <c r="Y46" i="8"/>
  <c r="R39" i="8"/>
  <c r="O41" i="8"/>
  <c r="R38" i="8"/>
  <c r="W42" i="8"/>
  <c r="W47" i="8"/>
  <c r="X47" i="8"/>
  <c r="Y47" i="8"/>
</calcChain>
</file>

<file path=xl/sharedStrings.xml><?xml version="1.0" encoding="utf-8"?>
<sst xmlns="http://schemas.openxmlformats.org/spreadsheetml/2006/main" count="12660" uniqueCount="2283">
  <si>
    <t>FAM-177_4a</t>
  </si>
  <si>
    <t>FAM-177_3a</t>
  </si>
  <si>
    <t>FAM-177_2a</t>
  </si>
  <si>
    <t>FAM-177_1b</t>
  </si>
  <si>
    <t>FAM-177_1a</t>
  </si>
  <si>
    <t>CHI-7_5a (typo=17)</t>
  </si>
  <si>
    <t>CHI-7_4a (typo=17)</t>
  </si>
  <si>
    <t>CHI-7_2a (typo=17)</t>
  </si>
  <si>
    <t>HUA-12_6a</t>
  </si>
  <si>
    <t>HUA-12_5b</t>
  </si>
  <si>
    <t>HUA-12_4a</t>
  </si>
  <si>
    <t>HUA-12_3a</t>
  </si>
  <si>
    <t>HUA-12_1a</t>
  </si>
  <si>
    <t>Deckart2010</t>
  </si>
  <si>
    <t>SanFranciscoBatholith, FA-7-01</t>
  </si>
  <si>
    <t>SanFranciscoBatholith, FA-7-02</t>
  </si>
  <si>
    <t>SanFranciscoBatholith, FA-7-03</t>
  </si>
  <si>
    <t>SanFranciscoBatholith, FA-7-04</t>
  </si>
  <si>
    <t>SanFranciscoBatholith, FA-7-05</t>
  </si>
  <si>
    <t>SanFranciscoBatholith, FA-7-06</t>
  </si>
  <si>
    <t>L43_140a</t>
  </si>
  <si>
    <t>L43_133a</t>
  </si>
  <si>
    <t>L43_127b</t>
  </si>
  <si>
    <t>L43_127a</t>
  </si>
  <si>
    <t>L43_121a</t>
  </si>
  <si>
    <t>L43_120a</t>
  </si>
  <si>
    <t>L43_118a</t>
  </si>
  <si>
    <t>L43_107a</t>
  </si>
  <si>
    <t>L43_106a</t>
  </si>
  <si>
    <t>L43_96a</t>
  </si>
  <si>
    <t>L43_93a</t>
  </si>
  <si>
    <t>L43_79a</t>
  </si>
  <si>
    <t>L43_69a</t>
  </si>
  <si>
    <t>L43_58a</t>
  </si>
  <si>
    <t>L43_53a</t>
  </si>
  <si>
    <t>L43_45a</t>
  </si>
  <si>
    <t>L43_40a</t>
  </si>
  <si>
    <t>L43_38a</t>
  </si>
  <si>
    <t>L43_34a</t>
  </si>
  <si>
    <t>L43_26a</t>
  </si>
  <si>
    <t>L43_20a</t>
  </si>
  <si>
    <t>L43_7a</t>
  </si>
  <si>
    <t>L43_5a</t>
  </si>
  <si>
    <t>Hauser2011</t>
  </si>
  <si>
    <t>BNM11, 16</t>
  </si>
  <si>
    <t>BNM11, 17</t>
  </si>
  <si>
    <t>BNM11, 18</t>
  </si>
  <si>
    <t>BNM11, 19</t>
  </si>
  <si>
    <t>BNM11, 20</t>
  </si>
  <si>
    <t>BNM11, 21</t>
  </si>
  <si>
    <t>BNM11, 22</t>
  </si>
  <si>
    <t>BNM11, 12</t>
  </si>
  <si>
    <t>BNM207, 18</t>
  </si>
  <si>
    <t>BNM207, 41</t>
  </si>
  <si>
    <t>BNM207, 48</t>
  </si>
  <si>
    <t>BNM207, 47</t>
  </si>
  <si>
    <t>BNM207, 5</t>
  </si>
  <si>
    <t>BNM207, 51</t>
  </si>
  <si>
    <t>BNM207, 7</t>
  </si>
  <si>
    <t>BNM207, 46</t>
  </si>
  <si>
    <t>BNM207, 39</t>
  </si>
  <si>
    <t>BNM207, 35</t>
  </si>
  <si>
    <t>BNM207, 38</t>
  </si>
  <si>
    <t>BNM207, 40</t>
  </si>
  <si>
    <t>BNM207, 34</t>
  </si>
  <si>
    <t>BNM207, 20</t>
  </si>
  <si>
    <t>BNM207, 44</t>
  </si>
  <si>
    <t>BNM207, 45</t>
  </si>
  <si>
    <t>BNM207, 32c</t>
  </si>
  <si>
    <t>BNM207, 32R</t>
  </si>
  <si>
    <t>BNM207, 30</t>
  </si>
  <si>
    <t>BNM207, 25</t>
  </si>
  <si>
    <t>BNM207, 27</t>
  </si>
  <si>
    <t>BNM207, 26</t>
  </si>
  <si>
    <t>BNM207, 6</t>
  </si>
  <si>
    <t>BNM207, 22</t>
  </si>
  <si>
    <t>BNM207, 19</t>
  </si>
  <si>
    <t>BTA103, 8</t>
  </si>
  <si>
    <t>BTA103, 10</t>
  </si>
  <si>
    <t>BTA103, 13</t>
  </si>
  <si>
    <t>BTA103, 3</t>
  </si>
  <si>
    <t>BTA103, 14</t>
  </si>
  <si>
    <t>BTA103, 11</t>
  </si>
  <si>
    <t>BTA103, 7</t>
  </si>
  <si>
    <t>BTA119, 7</t>
  </si>
  <si>
    <t>BTA119, 6</t>
  </si>
  <si>
    <t>BTA119, 5</t>
  </si>
  <si>
    <t>BTA119, 8</t>
  </si>
  <si>
    <t>BTA119, 2</t>
  </si>
  <si>
    <t>BTA119, 10</t>
  </si>
  <si>
    <t>BTA119, 9</t>
  </si>
  <si>
    <t>BTA119, 11</t>
  </si>
  <si>
    <t>BTA119, 12c</t>
  </si>
  <si>
    <t>BTA119, 12r</t>
  </si>
  <si>
    <t>BTA119, 1</t>
  </si>
  <si>
    <t>BTA119, 3</t>
  </si>
  <si>
    <t>BTA104, 3</t>
  </si>
  <si>
    <t>BTA104, 23</t>
  </si>
  <si>
    <t>BTA104, 18</t>
  </si>
  <si>
    <t>BTA104, 52</t>
  </si>
  <si>
    <t>BTA104, 62</t>
  </si>
  <si>
    <t>BTA104, 51</t>
  </si>
  <si>
    <t>BTA104, 47</t>
  </si>
  <si>
    <t>SanFranciscoBatholith, FA-8-21</t>
  </si>
  <si>
    <t>SVF-577_17a</t>
  </si>
  <si>
    <t>SVF-577_15a</t>
  </si>
  <si>
    <t>SVF-577_13a</t>
  </si>
  <si>
    <t>SVF-577_11a</t>
  </si>
  <si>
    <t>SVF-577_10a</t>
  </si>
  <si>
    <t>SVF-577_8a</t>
  </si>
  <si>
    <t>BTA104, 32</t>
  </si>
  <si>
    <t>BTA104, 26</t>
  </si>
  <si>
    <t>BTA104, 24</t>
  </si>
  <si>
    <t>BTA104, 12</t>
  </si>
  <si>
    <t>Wilner2008</t>
  </si>
  <si>
    <t>06ch54-98</t>
  </si>
  <si>
    <t>06ch54-87</t>
  </si>
  <si>
    <t>06ch11-87</t>
  </si>
  <si>
    <t>06ch11-108</t>
  </si>
  <si>
    <t>06ch11-39</t>
  </si>
  <si>
    <t>06ch11-42</t>
  </si>
  <si>
    <t>06ch11-129</t>
  </si>
  <si>
    <t>06ch11-129 rim</t>
  </si>
  <si>
    <t>06ch11-131</t>
  </si>
  <si>
    <t>06ch11-104</t>
  </si>
  <si>
    <t>06ch11-97</t>
  </si>
  <si>
    <t>06ch54-40 rim</t>
  </si>
  <si>
    <t>06ch54-46</t>
  </si>
  <si>
    <t>06ch54-17</t>
  </si>
  <si>
    <t>06ch54-36</t>
  </si>
  <si>
    <t>06ch54-42</t>
  </si>
  <si>
    <t>06ch54-95</t>
  </si>
  <si>
    <t>06ch54-19</t>
  </si>
  <si>
    <t>06ch54-136</t>
  </si>
  <si>
    <t>06ch54-38</t>
  </si>
  <si>
    <t>06ch54-86</t>
  </si>
  <si>
    <t>06ch53a-4</t>
  </si>
  <si>
    <t>06ch53a-1a</t>
  </si>
  <si>
    <t>06ch53a-2</t>
  </si>
  <si>
    <t>06ch53a-3</t>
  </si>
  <si>
    <t>06ch53a-6</t>
  </si>
  <si>
    <t>06ch53b-8</t>
  </si>
  <si>
    <t>06ch53b-1</t>
  </si>
  <si>
    <t>06ch53b-6</t>
  </si>
  <si>
    <t>06ch53b-7</t>
  </si>
  <si>
    <t>NPE-10_7a</t>
  </si>
  <si>
    <t>NPE-10_6a</t>
  </si>
  <si>
    <t>NPE-10_5a</t>
  </si>
  <si>
    <t>NPE-10_4a</t>
  </si>
  <si>
    <t>NPE-10_3b</t>
  </si>
  <si>
    <t>NPE-10_2a</t>
  </si>
  <si>
    <t>NPE-10_1c</t>
  </si>
  <si>
    <t>NPE-10_1b</t>
  </si>
  <si>
    <t>NPE-10_1a</t>
  </si>
  <si>
    <t>Dal-1_8a</t>
  </si>
  <si>
    <t>Dal-1_7a</t>
  </si>
  <si>
    <t>Dal-1_6a</t>
  </si>
  <si>
    <t>Dal-1_4a</t>
  </si>
  <si>
    <t>Dal-1_3a</t>
  </si>
  <si>
    <t>Dal-1_2a</t>
  </si>
  <si>
    <t>Dal-1_1a</t>
  </si>
  <si>
    <t>NPE-14_3c</t>
  </si>
  <si>
    <t>ZAP-33_11a</t>
  </si>
  <si>
    <t>ZAP-33_10a</t>
  </si>
  <si>
    <t>ZAP-33_9a</t>
  </si>
  <si>
    <t>ZAP-33_8a</t>
  </si>
  <si>
    <t>ZAP-33_7b</t>
  </si>
  <si>
    <t>ZAP-33_5a</t>
  </si>
  <si>
    <t>ZAP-33_3b</t>
  </si>
  <si>
    <t>ZAP-33_3a</t>
  </si>
  <si>
    <t>ZAP-33_2a</t>
  </si>
  <si>
    <t>ZAP-33_1a</t>
  </si>
  <si>
    <t>VEL-6017_4a</t>
  </si>
  <si>
    <t>VEL-6017_1a</t>
  </si>
  <si>
    <t>VEL-6017_2a</t>
  </si>
  <si>
    <t>VEL-6017_1b</t>
  </si>
  <si>
    <t>VEL-6017_5b</t>
  </si>
  <si>
    <t>VEL-6017_3a</t>
  </si>
  <si>
    <t>VEL-6017_2b</t>
  </si>
  <si>
    <t>HU4_105a</t>
  </si>
  <si>
    <t>HU4_102a</t>
  </si>
  <si>
    <t>HU4_98a</t>
  </si>
  <si>
    <t>HU4_78a</t>
  </si>
  <si>
    <t>HU4_73a</t>
  </si>
  <si>
    <t>HU4_74a</t>
  </si>
  <si>
    <t>HU4_66a</t>
  </si>
  <si>
    <t>HU4_64a</t>
  </si>
  <si>
    <t>HU4_63a</t>
  </si>
  <si>
    <t>HU4_57a</t>
  </si>
  <si>
    <t>HU4_56a</t>
  </si>
  <si>
    <t>HU4_54a</t>
  </si>
  <si>
    <t>HU4_52</t>
  </si>
  <si>
    <t>HU4_42a</t>
  </si>
  <si>
    <t>HU4_48a</t>
  </si>
  <si>
    <t>HU4_129a</t>
  </si>
  <si>
    <t>HU4_70a</t>
  </si>
  <si>
    <t>HU4_126a</t>
  </si>
  <si>
    <t>HU4_121a</t>
  </si>
  <si>
    <t>HU4_35a</t>
  </si>
  <si>
    <t>HU4_80a</t>
  </si>
  <si>
    <t>HU4_93a</t>
  </si>
  <si>
    <t>HU4_138a</t>
  </si>
  <si>
    <t>HU4_140a</t>
  </si>
  <si>
    <t>VMA-1018_9a</t>
  </si>
  <si>
    <t>VMA-1018_8a</t>
  </si>
  <si>
    <t>VMA-1018_7a</t>
  </si>
  <si>
    <t>VMA-1018_6a</t>
  </si>
  <si>
    <t>VMA-1018_5a</t>
  </si>
  <si>
    <t>VMA-1018_4a</t>
  </si>
  <si>
    <t>VMA-1018_3a</t>
  </si>
  <si>
    <t>VMA-1018_1a</t>
  </si>
  <si>
    <t>ANC-11030a_8a</t>
  </si>
  <si>
    <t>ANC-11030a_3a</t>
  </si>
  <si>
    <t>ANC-11030a_2a</t>
  </si>
  <si>
    <t>CON90_10_45a</t>
  </si>
  <si>
    <t>CON90_10_2_11a</t>
  </si>
  <si>
    <t>CON90_10_2_43a</t>
  </si>
  <si>
    <t>CON90_10_2_30a</t>
  </si>
  <si>
    <t>CON90_10_18a</t>
  </si>
  <si>
    <t>CON90_10_2_48a</t>
  </si>
  <si>
    <t>CON90_10_2_10a</t>
  </si>
  <si>
    <t>CON90_10_2_42a</t>
  </si>
  <si>
    <t>CON90_10_2_19a</t>
  </si>
  <si>
    <t>CON90_10_2_53a</t>
  </si>
  <si>
    <t>CON90_10_2_67a</t>
  </si>
  <si>
    <t>CON90_10_2_14a</t>
  </si>
  <si>
    <t>CON90_10_2_73a</t>
  </si>
  <si>
    <t>CON90_10_52a</t>
  </si>
  <si>
    <t>CON90_10_2_66a</t>
  </si>
  <si>
    <t>CON90_10_11a</t>
  </si>
  <si>
    <t>CON90_10_14a</t>
  </si>
  <si>
    <t>CON90_10_2_77a</t>
  </si>
  <si>
    <t>CON90_10_9a</t>
  </si>
  <si>
    <t>CON90_10_2_62a</t>
  </si>
  <si>
    <t>CON90_10_2_6a</t>
  </si>
  <si>
    <t>CON90_10_41a</t>
  </si>
  <si>
    <t>CON90_10_60a</t>
  </si>
  <si>
    <t>CON90_10_2_40a</t>
  </si>
  <si>
    <t>(Ab-143), Z143-2</t>
  </si>
  <si>
    <t>(Ab-156), Z156-1</t>
  </si>
  <si>
    <t>(Ab-159), Z159-1</t>
  </si>
  <si>
    <t>(Ab-133), Z133-1</t>
  </si>
  <si>
    <t>(Ab-133), Z133-2</t>
  </si>
  <si>
    <t>(Ab-152), Z152-1</t>
  </si>
  <si>
    <t>BA33.131a</t>
  </si>
  <si>
    <t>BA33.129a</t>
  </si>
  <si>
    <t>BA33.116a</t>
  </si>
  <si>
    <t>BA33.93a</t>
  </si>
  <si>
    <t>YerbaLoca, FA-9-03</t>
  </si>
  <si>
    <t>YerbaLoca, FA-9-04</t>
  </si>
  <si>
    <t>MG40, b.11-1</t>
  </si>
  <si>
    <t>MG40, b.11-2</t>
  </si>
  <si>
    <t>MG40, b.12-1</t>
  </si>
  <si>
    <t>MG40, b.13-1</t>
  </si>
  <si>
    <t>MG40, b.14-1</t>
  </si>
  <si>
    <t>MG40, b.15-1</t>
  </si>
  <si>
    <t>MG40, b.15-2</t>
  </si>
  <si>
    <t>MG40, b.15-3</t>
  </si>
  <si>
    <t>MG40, b.15-4</t>
  </si>
  <si>
    <t>YerbaLoca, FA-11-02</t>
  </si>
  <si>
    <t>YerbaLoca, FA-11-03</t>
  </si>
  <si>
    <t>YerbaLoca, FA-11-05</t>
  </si>
  <si>
    <t>YerbaLoca, FA-11-06</t>
  </si>
  <si>
    <t>YerbaLoca, FA-11-08</t>
  </si>
  <si>
    <t>YerbaLoca, FA-11-09</t>
  </si>
  <si>
    <t>YerbaLoca, FA-11-11</t>
  </si>
  <si>
    <t>YerbaLoca, FA-11-13</t>
  </si>
  <si>
    <t>YerbaLoca, FA-11-14</t>
  </si>
  <si>
    <t>06ch18-58</t>
  </si>
  <si>
    <t>06ch18-57</t>
  </si>
  <si>
    <t>06ch18-60c</t>
  </si>
  <si>
    <t>06ch18-60r</t>
  </si>
  <si>
    <t>06ch18-122</t>
  </si>
  <si>
    <t>06ch18-123</t>
  </si>
  <si>
    <t>06ch18-120</t>
  </si>
  <si>
    <t>06ch18-124</t>
  </si>
  <si>
    <t xml:space="preserve">06ch18-75 </t>
  </si>
  <si>
    <t>06ch18-80</t>
  </si>
  <si>
    <t>06ch18-114</t>
  </si>
  <si>
    <t>06ch18-108</t>
  </si>
  <si>
    <t>06ch18-109</t>
  </si>
  <si>
    <t>06ch18-116</t>
  </si>
  <si>
    <t>06ch18-117</t>
  </si>
  <si>
    <t>06ch18-96</t>
  </si>
  <si>
    <t>06ch18-89</t>
  </si>
  <si>
    <t>06ch18-34</t>
  </si>
  <si>
    <t>SanFranciscoBatholith, FA-7-07</t>
  </si>
  <si>
    <t>SanFranciscoBatholith, FA-7-08</t>
  </si>
  <si>
    <t>SanFranciscoBatholith, FA-7-09</t>
  </si>
  <si>
    <t>SanFranciscoBatholith, FA-7-10</t>
  </si>
  <si>
    <t>SanFranciscoBatholith, FA-7-11</t>
  </si>
  <si>
    <t>SanFranciscoBatholith, FA-7-12</t>
  </si>
  <si>
    <t>SanFranciscoBatholith, FA-7-13</t>
  </si>
  <si>
    <t>SanFranciscoBatholith, FA-7-15</t>
  </si>
  <si>
    <t>SanFranciscoBatholith, FA-7-17</t>
  </si>
  <si>
    <t>SanFranciscoBatholith, FA-7-18</t>
  </si>
  <si>
    <t>SanFranciscoBatholith, FA-7-19</t>
  </si>
  <si>
    <t>SanFranciscoBatholith, FA-7-20</t>
  </si>
  <si>
    <t>SanFranciscoBatholith, FA-7-21</t>
  </si>
  <si>
    <t>SanFranciscoBatholith, FA-7-22</t>
  </si>
  <si>
    <t>SanFranciscoBatholith, FA-8-01</t>
  </si>
  <si>
    <t>SanFranciscoBatholith, FA-8-02</t>
  </si>
  <si>
    <t>SanFranciscoBatholith, FA-8-03</t>
  </si>
  <si>
    <t>SanFranciscoBatholith, FA-8-04</t>
  </si>
  <si>
    <t>SanFranciscoBatholith, FA-8-05</t>
  </si>
  <si>
    <t>SanFranciscoBatholith, FA-8-06</t>
  </si>
  <si>
    <t>SanFranciscoBatholith, FA-8-07</t>
  </si>
  <si>
    <t>SanFranciscoBatholith, FA-8-08</t>
  </si>
  <si>
    <t>SanFranciscoBatholith, FA-8-09</t>
  </si>
  <si>
    <t>SanFranciscoBatholith, FA-8-10</t>
  </si>
  <si>
    <t>SanFranciscoBatholith, FA-8-11</t>
  </si>
  <si>
    <t>SanFranciscoBatholith, FA-8-12</t>
  </si>
  <si>
    <t>SanFranciscoBatholith, FA-8-13</t>
  </si>
  <si>
    <t>SanFranciscoBatholith, FA-8-14</t>
  </si>
  <si>
    <t>SanFranciscoBatholith, FA-8-15</t>
  </si>
  <si>
    <t>SanFranciscoBatholith, FA-8-16</t>
  </si>
  <si>
    <t>SanFranciscoBatholith, FA-8-18</t>
  </si>
  <si>
    <t>SanFranciscoBatholith, FA-8-19</t>
  </si>
  <si>
    <t>SanFranciscoBatholith, FA-8-20</t>
  </si>
  <si>
    <t>CerroMesonAlto, FA-3-21</t>
  </si>
  <si>
    <t>CerroMesonAlto, FA-3-22</t>
  </si>
  <si>
    <t>CerroMesonAlto, FA-3-23</t>
  </si>
  <si>
    <t>CerroMesonAlto, FA-3-24</t>
  </si>
  <si>
    <t>CerroMesonAlto, FA-3-25</t>
  </si>
  <si>
    <t>06ch11-125</t>
  </si>
  <si>
    <t>SVF-577_7a</t>
  </si>
  <si>
    <t>SVF-577_6a</t>
  </si>
  <si>
    <t>SVF-577_1a</t>
  </si>
  <si>
    <t>06ch11-107</t>
  </si>
  <si>
    <t>06ch11-106</t>
  </si>
  <si>
    <t>06ch11-116</t>
  </si>
  <si>
    <t>FO0814, 7</t>
  </si>
  <si>
    <t>FO0814, 8</t>
  </si>
  <si>
    <t>FO0814, 9</t>
  </si>
  <si>
    <t>FO0814, 12</t>
  </si>
  <si>
    <t>FO0814, 13</t>
  </si>
  <si>
    <t>FO0814, 15</t>
  </si>
  <si>
    <t>FO0814, 17</t>
  </si>
  <si>
    <t>FO0814, 20</t>
  </si>
  <si>
    <t>FO0814, 22</t>
  </si>
  <si>
    <t>Fanning et al., 2011</t>
  </si>
  <si>
    <t>06ch11-111</t>
  </si>
  <si>
    <t>06ch11-111r</t>
  </si>
  <si>
    <t>06ch11-102</t>
  </si>
  <si>
    <t>06ch11-103</t>
  </si>
  <si>
    <t>06ch11-117</t>
  </si>
  <si>
    <t>06ch11-100</t>
  </si>
  <si>
    <t>06ch11-115</t>
  </si>
  <si>
    <t>Herve2013</t>
  </si>
  <si>
    <t>FO1015, 3</t>
  </si>
  <si>
    <t>FO1015, 5</t>
  </si>
  <si>
    <t>FO1015, 6</t>
  </si>
  <si>
    <t>FO1015, 9</t>
  </si>
  <si>
    <t>FO1015, 13</t>
  </si>
  <si>
    <t>FO1015, 14</t>
  </si>
  <si>
    <t>FO1015, 16</t>
  </si>
  <si>
    <t>FO1015, 17</t>
  </si>
  <si>
    <t>FO1015, 18</t>
  </si>
  <si>
    <t>FO1015, 19</t>
  </si>
  <si>
    <t>FO1015, 20</t>
  </si>
  <si>
    <t>FO1015, 21</t>
  </si>
  <si>
    <t>FO1015, 26</t>
  </si>
  <si>
    <t>FO1015, 28</t>
  </si>
  <si>
    <t>FO1015, 30</t>
  </si>
  <si>
    <t>FO1015, 34</t>
  </si>
  <si>
    <t>FO1015, 36</t>
  </si>
  <si>
    <t>FO1015, 40</t>
  </si>
  <si>
    <t>FO1015, 43</t>
  </si>
  <si>
    <t>FO1015, 45</t>
  </si>
  <si>
    <t>FO1015, 46</t>
  </si>
  <si>
    <t>FO1015, 49</t>
  </si>
  <si>
    <t>FO1015, 53</t>
  </si>
  <si>
    <t>FO1015, 56</t>
  </si>
  <si>
    <t>NPE-14_3b</t>
  </si>
  <si>
    <t>NPE-14_3a</t>
  </si>
  <si>
    <t>NPE-14_2d</t>
  </si>
  <si>
    <t>NPE-14_2c</t>
  </si>
  <si>
    <t>NPE-14_2b</t>
  </si>
  <si>
    <t>NPE-14_2a</t>
  </si>
  <si>
    <t>02ch38-13</t>
  </si>
  <si>
    <t>02ch38-3</t>
  </si>
  <si>
    <t>02ch38-35</t>
  </si>
  <si>
    <t>02ch38-50</t>
  </si>
  <si>
    <t>02ch38-47</t>
  </si>
  <si>
    <t>02ch38-15</t>
  </si>
  <si>
    <t>02ch38-48</t>
  </si>
  <si>
    <t>02ch38-56</t>
  </si>
  <si>
    <t>02ch38-8</t>
  </si>
  <si>
    <t>02ch38-18</t>
  </si>
  <si>
    <t>02ch38-10</t>
  </si>
  <si>
    <t>02ch38-53</t>
  </si>
  <si>
    <t>02ch38-54</t>
  </si>
  <si>
    <t>02ch38-23II</t>
  </si>
  <si>
    <t>02ch38-19</t>
  </si>
  <si>
    <t>02ch38-55</t>
  </si>
  <si>
    <t>02ch38-34</t>
  </si>
  <si>
    <t>02ch38-7</t>
  </si>
  <si>
    <t>02ch38-28</t>
  </si>
  <si>
    <t>02ch38-9</t>
  </si>
  <si>
    <t>02ch38-21</t>
  </si>
  <si>
    <t>02ch38-24</t>
  </si>
  <si>
    <t>02ch38-25</t>
  </si>
  <si>
    <t>02ch38-26</t>
  </si>
  <si>
    <t>02ch38-44</t>
  </si>
  <si>
    <t>02ch38-37</t>
  </si>
  <si>
    <t>HQ4_68a</t>
  </si>
  <si>
    <t>HQ4_60a</t>
  </si>
  <si>
    <t>HQ4_50a</t>
  </si>
  <si>
    <t>HQ4_49a</t>
  </si>
  <si>
    <t>HQ4_48a</t>
  </si>
  <si>
    <t>HQ4_47a</t>
  </si>
  <si>
    <t>HQ4_40a</t>
  </si>
  <si>
    <t>HQ4_37a</t>
  </si>
  <si>
    <t>HQ4_36a</t>
  </si>
  <si>
    <t>HQ4_35a</t>
  </si>
  <si>
    <t>HQ4_32a</t>
  </si>
  <si>
    <t>HQ4_31a</t>
  </si>
  <si>
    <t>HQ4_27a</t>
  </si>
  <si>
    <t>HQ4_20a</t>
  </si>
  <si>
    <t>HQ4_69a</t>
  </si>
  <si>
    <t>HQ4_16a</t>
  </si>
  <si>
    <t>HQ4_38a</t>
  </si>
  <si>
    <t>HQ4_2a</t>
  </si>
  <si>
    <t>06ch52a-29</t>
  </si>
  <si>
    <t>06ch52a-29b</t>
  </si>
  <si>
    <t>06ch52a-5</t>
  </si>
  <si>
    <t>06ch52a-27</t>
  </si>
  <si>
    <t>06ch52a-11</t>
  </si>
  <si>
    <t>ACH-140_10a</t>
  </si>
  <si>
    <t>ACH-140_9a</t>
  </si>
  <si>
    <t>ACH-140_8a</t>
  </si>
  <si>
    <t>ACH-140_6a</t>
  </si>
  <si>
    <t>ACH-140_5a</t>
  </si>
  <si>
    <t>ACH-140_2b</t>
  </si>
  <si>
    <t>ACH-140_1a</t>
  </si>
  <si>
    <t>Montecinos2008</t>
  </si>
  <si>
    <t>(Ab-132), Z132-1</t>
  </si>
  <si>
    <t>(Ab-132), Z132-2</t>
  </si>
  <si>
    <t>(Ab-134), Z134-1</t>
  </si>
  <si>
    <t>(Ab-134), Z134-2</t>
  </si>
  <si>
    <t>(Ab-136), Z136-1</t>
  </si>
  <si>
    <t>(Ab-135), Z135-1</t>
  </si>
  <si>
    <t>(Ab-135), Z135-2</t>
  </si>
  <si>
    <t>(Ab-138), Z138-1</t>
  </si>
  <si>
    <t>(Ab-138), Z138-2</t>
  </si>
  <si>
    <t>(Ab-153), Z153-1</t>
  </si>
  <si>
    <t>(Ab-153), Z153-2</t>
  </si>
  <si>
    <t>(Ab-157), Z157-1</t>
  </si>
  <si>
    <t>(Ab-157), Z157-2</t>
  </si>
  <si>
    <t>(Ab-143), Z143-1</t>
  </si>
  <si>
    <t>MG40, b.3-1</t>
  </si>
  <si>
    <t>MG40, b.3-2</t>
  </si>
  <si>
    <t>MG40, b.3-3</t>
  </si>
  <si>
    <t>MG40, b.3-4</t>
  </si>
  <si>
    <t>MG40, b.3-5</t>
  </si>
  <si>
    <t>MG40, b.4-1</t>
  </si>
  <si>
    <t>MG40, b.4-2</t>
  </si>
  <si>
    <t>MG40, b.6-1</t>
  </si>
  <si>
    <t>MG40, b.6-2</t>
  </si>
  <si>
    <t>YerbaLoca, FA-9-01</t>
  </si>
  <si>
    <t>YerbaLoca, FA-9-02</t>
  </si>
  <si>
    <t>MG40, b.9-1</t>
  </si>
  <si>
    <t>MG40, b.10-1</t>
  </si>
  <si>
    <t>MG40, b.10-2</t>
  </si>
  <si>
    <t>AL1, 2</t>
  </si>
  <si>
    <t>AL1, 3</t>
  </si>
  <si>
    <t>AL1, 5</t>
  </si>
  <si>
    <t>AL1, 8</t>
  </si>
  <si>
    <t>AL1, 14</t>
  </si>
  <si>
    <t>AL1, 15</t>
  </si>
  <si>
    <t>AL1, 16</t>
  </si>
  <si>
    <t>AL1, 17</t>
  </si>
  <si>
    <t>AL1, 18</t>
  </si>
  <si>
    <t>AL1, 19</t>
  </si>
  <si>
    <t>AL1, 20</t>
  </si>
  <si>
    <t>AL1, 21</t>
  </si>
  <si>
    <t>AL1, 25</t>
  </si>
  <si>
    <t>AL1, 26</t>
  </si>
  <si>
    <t>AL1, 29</t>
  </si>
  <si>
    <t>AL1, 31</t>
  </si>
  <si>
    <t>AL1, 32</t>
  </si>
  <si>
    <t>AL1, 36</t>
  </si>
  <si>
    <t>AL1, 40</t>
  </si>
  <si>
    <t>AL1, 42</t>
  </si>
  <si>
    <t>AL1, 43</t>
  </si>
  <si>
    <t>AL1, 44</t>
  </si>
  <si>
    <t>AL1, 45</t>
  </si>
  <si>
    <t>AL1, 46</t>
  </si>
  <si>
    <t>AL1, 47</t>
  </si>
  <si>
    <t>AL1, 48</t>
  </si>
  <si>
    <t>AL1, 49</t>
  </si>
  <si>
    <t>AL1, 50</t>
  </si>
  <si>
    <t>AL1, 52</t>
  </si>
  <si>
    <t>AL1, 53</t>
  </si>
  <si>
    <t>AL1, 54</t>
  </si>
  <si>
    <t>AL1, 55</t>
  </si>
  <si>
    <t>FO0203, 1</t>
  </si>
  <si>
    <t>FO0203, 3</t>
  </si>
  <si>
    <t>FO0203, 23</t>
  </si>
  <si>
    <t>FO0203, 30</t>
  </si>
  <si>
    <t>FO0203, 32</t>
  </si>
  <si>
    <t>FO0203, 43</t>
  </si>
  <si>
    <t>FO0203, 46</t>
  </si>
  <si>
    <t>FO0203, 50</t>
  </si>
  <si>
    <t>FO0203, 51</t>
  </si>
  <si>
    <t>FO0203, 56</t>
  </si>
  <si>
    <t xml:space="preserve">FO0203, </t>
  </si>
  <si>
    <t>VF15, 4</t>
  </si>
  <si>
    <t>VF15, 12</t>
  </si>
  <si>
    <t>VF15, 15</t>
  </si>
  <si>
    <t>VF15, 17</t>
  </si>
  <si>
    <t>VF15, 19</t>
  </si>
  <si>
    <t>VF15, 21</t>
  </si>
  <si>
    <t>VF15, 26</t>
  </si>
  <si>
    <t>06ch18-82</t>
  </si>
  <si>
    <t>06ch18-84</t>
  </si>
  <si>
    <t>06ch18-92</t>
  </si>
  <si>
    <t>06ch18-90</t>
  </si>
  <si>
    <t>LaGloriapluton, FA-4-01</t>
  </si>
  <si>
    <t>LaGloriapluton, FA-4-02</t>
  </si>
  <si>
    <t>LaGloriapluton, FA-4-03</t>
  </si>
  <si>
    <t>LaGloriapluton, FA-4-04</t>
  </si>
  <si>
    <t>LaGloriapluton, FA-4-05</t>
  </si>
  <si>
    <t>LaGloriapluton, FA-4-06</t>
  </si>
  <si>
    <t>LaGloriapluton, FA-4-07</t>
  </si>
  <si>
    <t>LaGloriapluton, FA-4-08</t>
  </si>
  <si>
    <t>LaGloriapluton, FA-4-09</t>
  </si>
  <si>
    <t>LaGloriapluton, FA-4-10</t>
  </si>
  <si>
    <t>LaGloriapluton, FA-4-11</t>
  </si>
  <si>
    <t>LaGloriapluton, FA-4-12</t>
  </si>
  <si>
    <t>LaGloriapluton, FA-4-13</t>
  </si>
  <si>
    <t>LaGloriapluton, FA-4-14</t>
  </si>
  <si>
    <t>LaGloriapluton, FA-4-15</t>
  </si>
  <si>
    <t>LaGloriapluton, FA-4-16</t>
  </si>
  <si>
    <t>LaGloriapluton, FA-4-17</t>
  </si>
  <si>
    <t>LaGloriapluton, FA-4-18</t>
  </si>
  <si>
    <t>LaGloriapluton, FA-4-19</t>
  </si>
  <si>
    <t>LaGloriapluton, FA-4-20</t>
  </si>
  <si>
    <t>CerroMesonAlto, FA-3-01</t>
  </si>
  <si>
    <t>CerroMesonAlto, FA-3-02</t>
  </si>
  <si>
    <t>CerroMesonAlto, FA-3-03</t>
  </si>
  <si>
    <t>CerroMesonAlto, FA-3-04</t>
  </si>
  <si>
    <t>CerroMesonAlto, FA-3-05</t>
  </si>
  <si>
    <t>CerroMesonAlto, FA-3-06</t>
  </si>
  <si>
    <t>CerroMesonAlto, FA-3-07</t>
  </si>
  <si>
    <t>CerroMesonAlto, FA-3-08</t>
  </si>
  <si>
    <t>CerroMesonAlto, FA-3-09</t>
  </si>
  <si>
    <t>CerroMesonAlto, FA-3-10</t>
  </si>
  <si>
    <t>CerroMesonAlto, FA-3-11</t>
  </si>
  <si>
    <t>CerroMesonAlto, FA-3-12</t>
  </si>
  <si>
    <t>CerroMesonAlto, FA-3-13</t>
  </si>
  <si>
    <t>CerroMesonAlto, FA-3-14</t>
  </si>
  <si>
    <t>CerroMesonAlto, FA-3-15</t>
  </si>
  <si>
    <t>CerroMesonAlto, FA-3-16</t>
  </si>
  <si>
    <t>CerroMesonAlto, FA-3-17</t>
  </si>
  <si>
    <t>CerroMesonAlto, FA-3-18</t>
  </si>
  <si>
    <t>CerroMesonAlto, FA-3-19</t>
  </si>
  <si>
    <t>CerroMesonAlto, FA-3-20</t>
  </si>
  <si>
    <t>FO0612, 39</t>
  </si>
  <si>
    <t>SMA, 1.1</t>
  </si>
  <si>
    <t>SMA, 4.1</t>
  </si>
  <si>
    <t>SMA, 4.2</t>
  </si>
  <si>
    <t>SMA, 5.1</t>
  </si>
  <si>
    <t>SMA, 6.1</t>
  </si>
  <si>
    <t>SMA, 8.1</t>
  </si>
  <si>
    <t>SMA, 9.1</t>
  </si>
  <si>
    <t>SMA, 11.1</t>
  </si>
  <si>
    <t>SMA, 12.1</t>
  </si>
  <si>
    <t>06ch11-75</t>
  </si>
  <si>
    <t>06ch11-78</t>
  </si>
  <si>
    <t>06ch11-118</t>
  </si>
  <si>
    <t>FO0814, 3</t>
  </si>
  <si>
    <t>FO0814, 5</t>
  </si>
  <si>
    <t>FO0814, 6</t>
  </si>
  <si>
    <t>BR 072.2, 26</t>
  </si>
  <si>
    <t>BR 072.2, 28</t>
  </si>
  <si>
    <t>BR 072.2, 29</t>
  </si>
  <si>
    <t>BR 072.2, 30</t>
  </si>
  <si>
    <t>BR 072.2, 33</t>
  </si>
  <si>
    <t>BR 072.2, 34</t>
  </si>
  <si>
    <t>BR 072.2, 36</t>
  </si>
  <si>
    <t>BR 072.2, 37</t>
  </si>
  <si>
    <t>BR 072.2, 38</t>
  </si>
  <si>
    <t>BR 072.2, 42</t>
  </si>
  <si>
    <t>BR 072.2, 44</t>
  </si>
  <si>
    <t>BR 072.2, 46</t>
  </si>
  <si>
    <t>BR 072.2, 47</t>
  </si>
  <si>
    <t>BR 072.2, 48</t>
  </si>
  <si>
    <t>BR 072.2, 53</t>
  </si>
  <si>
    <t>BR 072.2, 55</t>
  </si>
  <si>
    <t>BR 072.2, 61</t>
  </si>
  <si>
    <t>BR 072.2, 62</t>
  </si>
  <si>
    <t>LES-118, 3.2</t>
  </si>
  <si>
    <t>LES-118, 4.2</t>
  </si>
  <si>
    <t>LES-118, 5.2</t>
  </si>
  <si>
    <t>LES-118, 6.2</t>
  </si>
  <si>
    <t>LES-118, 11.2</t>
  </si>
  <si>
    <t>LES-118, 14.1</t>
  </si>
  <si>
    <t>LES-119, 2.1</t>
  </si>
  <si>
    <t>LES-119, 3.1</t>
  </si>
  <si>
    <t>LES-119, 7.1</t>
  </si>
  <si>
    <t>LES-119, 10.1</t>
  </si>
  <si>
    <t>LES-119, 18.1</t>
  </si>
  <si>
    <t>MAC-128, 1.1</t>
  </si>
  <si>
    <t>MAC-128, 3.1</t>
  </si>
  <si>
    <t>MAC-128, 4.1</t>
  </si>
  <si>
    <t>MAC-128, 5.1</t>
  </si>
  <si>
    <t>MAC-128, 6.1</t>
  </si>
  <si>
    <t>MAC-128, 13.1</t>
  </si>
  <si>
    <t>MAC-128, 11.1</t>
  </si>
  <si>
    <t>MAC-128, 14.1</t>
  </si>
  <si>
    <t>FO1015, 59</t>
  </si>
  <si>
    <t>FO1015, 64</t>
  </si>
  <si>
    <t>FO1015, 65</t>
  </si>
  <si>
    <t>FO1015, 66</t>
  </si>
  <si>
    <t>Tunik2011</t>
  </si>
  <si>
    <t xml:space="preserve"> GN-2, Z4</t>
  </si>
  <si>
    <t xml:space="preserve"> GN-2, Z5</t>
  </si>
  <si>
    <t xml:space="preserve"> GN-2, Z3</t>
  </si>
  <si>
    <t xml:space="preserve"> GN-2, Z13</t>
  </si>
  <si>
    <t xml:space="preserve"> GN-2, Z14</t>
  </si>
  <si>
    <t xml:space="preserve"> GN-2, Z15</t>
  </si>
  <si>
    <t xml:space="preserve"> GN-2, Z17</t>
  </si>
  <si>
    <t xml:space="preserve"> GN-2, Z20</t>
  </si>
  <si>
    <t xml:space="preserve"> GN-2, Z22</t>
  </si>
  <si>
    <t xml:space="preserve"> GN-2, Z26</t>
  </si>
  <si>
    <t xml:space="preserve"> GN-2, Z27</t>
  </si>
  <si>
    <t xml:space="preserve"> GN-2, Z12</t>
  </si>
  <si>
    <t xml:space="preserve"> GN-2, Z7</t>
  </si>
  <si>
    <t xml:space="preserve"> GN-2, Z32</t>
  </si>
  <si>
    <t xml:space="preserve"> GN-2, Z42</t>
  </si>
  <si>
    <t xml:space="preserve"> GN-2, Z46</t>
  </si>
  <si>
    <t xml:space="preserve"> GN-2, Z31</t>
  </si>
  <si>
    <t xml:space="preserve"> GN-2, Z18</t>
  </si>
  <si>
    <t xml:space="preserve"> GN-2, Z48</t>
  </si>
  <si>
    <t xml:space="preserve"> GN-2, Z50</t>
  </si>
  <si>
    <t xml:space="preserve"> GN-2, Z30</t>
  </si>
  <si>
    <t xml:space="preserve"> GN-2, Z37</t>
  </si>
  <si>
    <t xml:space="preserve"> GN-2, Z9</t>
  </si>
  <si>
    <t xml:space="preserve"> GN-2, Z45</t>
  </si>
  <si>
    <t>02ch31-172</t>
  </si>
  <si>
    <t>02ch31-120</t>
  </si>
  <si>
    <t>02ch31-31</t>
  </si>
  <si>
    <t>02ch31-27</t>
  </si>
  <si>
    <t>02ch31-128</t>
  </si>
  <si>
    <t>02ch31-167</t>
  </si>
  <si>
    <t>02ch31-168</t>
  </si>
  <si>
    <t>02ch31-132</t>
  </si>
  <si>
    <t>02ch31-104</t>
  </si>
  <si>
    <t>02ch31-124</t>
  </si>
  <si>
    <t>02ch31-119</t>
  </si>
  <si>
    <t>02ch31-1</t>
  </si>
  <si>
    <t>02ch31-125c</t>
  </si>
  <si>
    <t>02ch31-125rim</t>
  </si>
  <si>
    <t>02ch31-28</t>
  </si>
  <si>
    <t>02ch31-30</t>
  </si>
  <si>
    <t>02ch31-126</t>
  </si>
  <si>
    <t>02CH31-168b</t>
  </si>
  <si>
    <t>02ch31-135c</t>
  </si>
  <si>
    <t>02ch31-135r</t>
  </si>
  <si>
    <t>02ch31-140</t>
  </si>
  <si>
    <t>02ch31-117</t>
  </si>
  <si>
    <t>02ch31-7</t>
  </si>
  <si>
    <t>02ch31-164</t>
  </si>
  <si>
    <t>Huingancó, 1.1</t>
  </si>
  <si>
    <t>Huingancó, 3.2</t>
  </si>
  <si>
    <t>Huingancó, 4.1</t>
  </si>
  <si>
    <t>Huingancó, 5.1</t>
  </si>
  <si>
    <t>Huingancó, 7.1</t>
  </si>
  <si>
    <t>Huingancó, 8.1</t>
  </si>
  <si>
    <t>Huingancó, 9.1</t>
  </si>
  <si>
    <t>Huingancó, 11.1</t>
  </si>
  <si>
    <t>Huingancó, 12.1</t>
  </si>
  <si>
    <t>Huingancó, 13.1</t>
  </si>
  <si>
    <t>Huingancó, 15.1</t>
  </si>
  <si>
    <t>Huingancó, 16.1</t>
  </si>
  <si>
    <t>Huingancó, 17,1</t>
  </si>
  <si>
    <t>Chernicoff2008</t>
  </si>
  <si>
    <t>MG40, b.1-1</t>
  </si>
  <si>
    <t>MG40, b.1-2</t>
  </si>
  <si>
    <t>MG40, b.1-3</t>
  </si>
  <si>
    <t>MG40, b.2-1</t>
  </si>
  <si>
    <t>MG40, b.2-2</t>
  </si>
  <si>
    <t>MG40, b.2-3</t>
  </si>
  <si>
    <t>MG40, b.2-5</t>
  </si>
  <si>
    <t>MD3, 12</t>
  </si>
  <si>
    <t>MD3, 14</t>
  </si>
  <si>
    <t>MD3, 17</t>
  </si>
  <si>
    <t>MD3, 21</t>
  </si>
  <si>
    <t>MD3, 22</t>
  </si>
  <si>
    <t>MD3, 25</t>
  </si>
  <si>
    <t>MD3, 28</t>
  </si>
  <si>
    <t>MD3, 29</t>
  </si>
  <si>
    <t>MD3, 30</t>
  </si>
  <si>
    <t>MD3, 32</t>
  </si>
  <si>
    <t>MD3, 34</t>
  </si>
  <si>
    <t>MD3, 37</t>
  </si>
  <si>
    <t>MG40, b.8-1</t>
  </si>
  <si>
    <t>MG40, b.8-2</t>
  </si>
  <si>
    <t>MD3, 44</t>
  </si>
  <si>
    <t>MD3, 48</t>
  </si>
  <si>
    <t>MD3, 49</t>
  </si>
  <si>
    <t>AL1, 1</t>
  </si>
  <si>
    <t>025-Z108</t>
  </si>
  <si>
    <t>026-Z115</t>
  </si>
  <si>
    <t>027-Z101</t>
  </si>
  <si>
    <t>028-Z091</t>
  </si>
  <si>
    <t>Sample T01-11 Guaritas Gr.</t>
  </si>
  <si>
    <t>033-Z104</t>
  </si>
  <si>
    <t>034-Z109</t>
  </si>
  <si>
    <t>035-Z111</t>
  </si>
  <si>
    <t>036-Z112</t>
  </si>
  <si>
    <t>037-Z97</t>
  </si>
  <si>
    <t>038-Z93</t>
  </si>
  <si>
    <t>039-Z92</t>
  </si>
  <si>
    <t>040-Z86</t>
  </si>
  <si>
    <t>041-Z78</t>
  </si>
  <si>
    <t>042-Z75</t>
  </si>
  <si>
    <t>043-Z70</t>
  </si>
  <si>
    <t>044-Z67</t>
  </si>
  <si>
    <t>047-Z66</t>
  </si>
  <si>
    <t>048-Z61</t>
  </si>
  <si>
    <t>049-Z59</t>
  </si>
  <si>
    <t>050-Z56</t>
  </si>
  <si>
    <t>051-Z53</t>
  </si>
  <si>
    <t>052-Z47</t>
  </si>
  <si>
    <t>053-Z45</t>
  </si>
  <si>
    <t>054-Z40</t>
  </si>
  <si>
    <t>055-Z36</t>
  </si>
  <si>
    <t>056-Z35</t>
  </si>
  <si>
    <t>057-Z31</t>
  </si>
  <si>
    <t>058-Z29</t>
  </si>
  <si>
    <t>061-Z28</t>
  </si>
  <si>
    <t>062-Z27</t>
  </si>
  <si>
    <t>063-Z25</t>
  </si>
  <si>
    <t>064-Z21</t>
  </si>
  <si>
    <t>065-Z15</t>
  </si>
  <si>
    <t>066-Z125</t>
  </si>
  <si>
    <t>Sample PS-01 - Santa Bárbara Seq. I</t>
  </si>
  <si>
    <t>de Oliviera et al., 2014</t>
  </si>
  <si>
    <t>Cochrane et al., 2014</t>
  </si>
  <si>
    <t>11RC14_m</t>
  </si>
  <si>
    <t>11RC14_l</t>
  </si>
  <si>
    <t>11RC14_k</t>
  </si>
  <si>
    <t>11RC14_j</t>
  </si>
  <si>
    <t>11RC14_i</t>
  </si>
  <si>
    <t>11RC14_h</t>
  </si>
  <si>
    <t>11RC14_g</t>
  </si>
  <si>
    <t>VF15, 27</t>
  </si>
  <si>
    <t>VF15, 29</t>
  </si>
  <si>
    <t>VF15, 31</t>
  </si>
  <si>
    <t>VF15, 32</t>
  </si>
  <si>
    <t>VF15, 35</t>
  </si>
  <si>
    <t>MG40, b.16-1</t>
  </si>
  <si>
    <t>MG40, b.16-2</t>
  </si>
  <si>
    <t>FO0955, 1</t>
  </si>
  <si>
    <t>FO0955, 9</t>
  </si>
  <si>
    <t>FO0955, 17</t>
  </si>
  <si>
    <t>FO0955, 20</t>
  </si>
  <si>
    <t>FO0955, 21</t>
  </si>
  <si>
    <t>FO0955, 29</t>
  </si>
  <si>
    <t>FO0955, 34</t>
  </si>
  <si>
    <t>FO0955, 39</t>
  </si>
  <si>
    <t>FO0955, 41</t>
  </si>
  <si>
    <t>FO0955, 45</t>
  </si>
  <si>
    <t>FO0955, 48</t>
  </si>
  <si>
    <t>FO0955, 51</t>
  </si>
  <si>
    <t>FO0955, 56</t>
  </si>
  <si>
    <t>FO0955, 57</t>
  </si>
  <si>
    <t>FO0955, 60</t>
  </si>
  <si>
    <t>FO0955, 62</t>
  </si>
  <si>
    <t>FO0955, 63</t>
  </si>
  <si>
    <t>FO0955, 64</t>
  </si>
  <si>
    <t>Uriz2011</t>
  </si>
  <si>
    <t xml:space="preserve">SVP-005 , Zr-024-R-XX-02 </t>
  </si>
  <si>
    <t xml:space="preserve">SVP-005 , Zr-024-T-XXIV-01 </t>
  </si>
  <si>
    <t xml:space="preserve">SVP-005 , Zr-024-V-XXVIII-09 </t>
  </si>
  <si>
    <t xml:space="preserve">SVP-005 , Zr-024-X-XXX-02 </t>
  </si>
  <si>
    <t xml:space="preserve">SVP-005 , Zr-024-X-XXX-07 </t>
  </si>
  <si>
    <t xml:space="preserve">SVP-005 , Zr-024-Z-XXXII-09 </t>
  </si>
  <si>
    <t xml:space="preserve">SVP-005 , Zr-024-R-XX-04 </t>
  </si>
  <si>
    <t xml:space="preserve">SVP-005 , Zr-027-1-IX-08 </t>
  </si>
  <si>
    <t xml:space="preserve">SVP-005 , Zr-027-1-IX-ll </t>
  </si>
  <si>
    <t xml:space="preserve">SVP-005 , Zr-027-K-XI-Ol </t>
  </si>
  <si>
    <t xml:space="preserve">SVP-005 , Zr-027-0-XV-03 </t>
  </si>
  <si>
    <t>FO0612, 1</t>
  </si>
  <si>
    <t>FO0612, 2</t>
  </si>
  <si>
    <t>FO0612, 3</t>
  </si>
  <si>
    <t>FO0612, 4</t>
  </si>
  <si>
    <t>FO0612, 7</t>
  </si>
  <si>
    <t>FO0612, 8</t>
  </si>
  <si>
    <t>FO0612, 9</t>
  </si>
  <si>
    <t>FO0612, 12</t>
  </si>
  <si>
    <t>FO0612, 13</t>
  </si>
  <si>
    <t>FO0612, 14</t>
  </si>
  <si>
    <t>FO0612, 16</t>
  </si>
  <si>
    <t>FO0612, 18</t>
  </si>
  <si>
    <t>FO0612, 20</t>
  </si>
  <si>
    <t>FO0612, 21</t>
  </si>
  <si>
    <t>FO0612, 23</t>
  </si>
  <si>
    <t>FO0612, 24</t>
  </si>
  <si>
    <t>FO0612, 25</t>
  </si>
  <si>
    <t>FO0612, 27</t>
  </si>
  <si>
    <t>FO0612, 34</t>
  </si>
  <si>
    <t>VF15, 44</t>
  </si>
  <si>
    <t>VF15, 46</t>
  </si>
  <si>
    <t>VF15, 48</t>
  </si>
  <si>
    <t>VF15, 50</t>
  </si>
  <si>
    <t>9001, 1</t>
  </si>
  <si>
    <t>9001, 2</t>
  </si>
  <si>
    <t>9001, 9</t>
  </si>
  <si>
    <t>9001, 10</t>
  </si>
  <si>
    <t>9001, 14</t>
  </si>
  <si>
    <t>9001, 15</t>
  </si>
  <si>
    <t>9001, 18</t>
  </si>
  <si>
    <t>9001, 20</t>
  </si>
  <si>
    <t>9001, 23</t>
  </si>
  <si>
    <t>9001, 24</t>
  </si>
  <si>
    <t>9001, 25</t>
  </si>
  <si>
    <t>9001, 32</t>
  </si>
  <si>
    <t>9001, 33</t>
  </si>
  <si>
    <t>9001, 34</t>
  </si>
  <si>
    <t>9001, 39</t>
  </si>
  <si>
    <t>9001, 40</t>
  </si>
  <si>
    <t>9001, 43</t>
  </si>
  <si>
    <t>9001, 44</t>
  </si>
  <si>
    <t>9001, 45</t>
  </si>
  <si>
    <t>9001, 47</t>
  </si>
  <si>
    <t>SMA, 13.1</t>
  </si>
  <si>
    <t>SMA, 14.1</t>
  </si>
  <si>
    <t>SMA, 15.1</t>
  </si>
  <si>
    <t>BR 072.2, 12</t>
  </si>
  <si>
    <t>BR 072.2, 20</t>
  </si>
  <si>
    <t>BR 072.2, 21</t>
  </si>
  <si>
    <t>10RC04_b</t>
  </si>
  <si>
    <t>10RC04_a</t>
  </si>
  <si>
    <t>09RC53_45</t>
  </si>
  <si>
    <t>09RC53_44</t>
  </si>
  <si>
    <t>09RC53_38</t>
  </si>
  <si>
    <t>09RC53_37</t>
  </si>
  <si>
    <t>09RC53_30 raster</t>
  </si>
  <si>
    <t>09RC53_29</t>
  </si>
  <si>
    <t>09RC53_28</t>
  </si>
  <si>
    <t>09RC53_27</t>
  </si>
  <si>
    <t>09RC53_26</t>
  </si>
  <si>
    <t>09RC53_25</t>
  </si>
  <si>
    <t>09RC53_24</t>
  </si>
  <si>
    <t>09RC53_21</t>
  </si>
  <si>
    <t>09RC25_image 2 acicular c</t>
  </si>
  <si>
    <t>09RC25_image 2 acicular b</t>
  </si>
  <si>
    <t>09RC25_image 2 acicular a</t>
  </si>
  <si>
    <t>09RC25_107</t>
  </si>
  <si>
    <t>09RC25_104</t>
  </si>
  <si>
    <t>09RC25_103</t>
  </si>
  <si>
    <t>09RC25_13_s2</t>
  </si>
  <si>
    <t>09RC25_13</t>
  </si>
  <si>
    <t>09RC25_09</t>
  </si>
  <si>
    <t>09RC25_05</t>
  </si>
  <si>
    <t>DV82_94</t>
  </si>
  <si>
    <t>DV82_93</t>
  </si>
  <si>
    <t>DV82_92_s2</t>
  </si>
  <si>
    <t>DV82_92</t>
  </si>
  <si>
    <t>DV82_91</t>
  </si>
  <si>
    <t>DV82_90</t>
  </si>
  <si>
    <t>DV82_89</t>
  </si>
  <si>
    <t>DV82_85</t>
  </si>
  <si>
    <t>DV82_77</t>
  </si>
  <si>
    <t>DV82_76_s2</t>
  </si>
  <si>
    <t>DV82_76</t>
  </si>
  <si>
    <t>DV65_65</t>
  </si>
  <si>
    <t>DV65_62</t>
  </si>
  <si>
    <t>DV65_61</t>
  </si>
  <si>
    <t>DV65_60</t>
  </si>
  <si>
    <t>DV65_58</t>
  </si>
  <si>
    <t>DV65_57_s2</t>
  </si>
  <si>
    <t>DV65_57 _s4</t>
  </si>
  <si>
    <t>DV65_57 _s3</t>
  </si>
  <si>
    <t>MAC-128, 15.1</t>
  </si>
  <si>
    <t>NIY-010, 3.1</t>
  </si>
  <si>
    <t>NIY-010, 4.1</t>
  </si>
  <si>
    <t>NIY-010, 5.1</t>
  </si>
  <si>
    <t>NIY-010, 11.1</t>
  </si>
  <si>
    <t>NIY-010, 12.1</t>
  </si>
  <si>
    <t>NIY-010, 13.1</t>
  </si>
  <si>
    <t>NIY-010, 16.1</t>
  </si>
  <si>
    <t>NIY-010, 17.1</t>
  </si>
  <si>
    <t>NIY-010, 18.1</t>
  </si>
  <si>
    <t>NIY-010, 23.1</t>
  </si>
  <si>
    <t>PAG-257, 2.1</t>
  </si>
  <si>
    <t>PAG-257, 3.1</t>
  </si>
  <si>
    <t>PAG-257, 5.1</t>
  </si>
  <si>
    <t>PAG-257, 8.1</t>
  </si>
  <si>
    <t>PAG-257, 11.1</t>
  </si>
  <si>
    <t>PAG-257, 13.1</t>
  </si>
  <si>
    <t>PAG-257, 14.1</t>
  </si>
  <si>
    <t>PAG-257, 17.1</t>
  </si>
  <si>
    <t>PAG-257, 21.1</t>
  </si>
  <si>
    <t>GAS-025, 5.1</t>
  </si>
  <si>
    <t>GAS-025, 11.1</t>
  </si>
  <si>
    <t>GAS-025, 12.1</t>
  </si>
  <si>
    <t>GAS-025, 14.1</t>
  </si>
  <si>
    <t>GAS-025, 18.1</t>
  </si>
  <si>
    <t>SAP-210, 1.1</t>
  </si>
  <si>
    <t>SAP-210, 5.1</t>
  </si>
  <si>
    <t>SAP-210, 6.1</t>
  </si>
  <si>
    <t>SAP-210, 7.1</t>
  </si>
  <si>
    <t>SAP-210, 12.1</t>
  </si>
  <si>
    <t>SAP-210, 14.1</t>
  </si>
  <si>
    <t>SER-044, 1.1</t>
  </si>
  <si>
    <t>SER-044, 4.1</t>
  </si>
  <si>
    <t>SER-044, 5.1</t>
  </si>
  <si>
    <t>SER-044, 7.1</t>
  </si>
  <si>
    <t>SER-044, 10.1</t>
  </si>
  <si>
    <t>SER-044, 14.1</t>
  </si>
  <si>
    <t>SER-044, 16.1</t>
  </si>
  <si>
    <t>MD3</t>
  </si>
  <si>
    <t>Antarctic Peninsula</t>
  </si>
  <si>
    <t>Patagonia</t>
  </si>
  <si>
    <t>MD3, 1</t>
  </si>
  <si>
    <t>MD3, 4</t>
  </si>
  <si>
    <t>MD3, 5</t>
  </si>
  <si>
    <t>MD3, 6</t>
  </si>
  <si>
    <t>MD3, 7</t>
  </si>
  <si>
    <t>MD3, 8</t>
  </si>
  <si>
    <t>MD3, 9</t>
  </si>
  <si>
    <t>MD3, 11</t>
  </si>
  <si>
    <t>122-Z05</t>
  </si>
  <si>
    <t>123-Z09</t>
  </si>
  <si>
    <t>124-Z14</t>
  </si>
  <si>
    <t>125-Z31</t>
  </si>
  <si>
    <t>126-Z35</t>
  </si>
  <si>
    <t>127-Z37</t>
  </si>
  <si>
    <t>128-Z22</t>
  </si>
  <si>
    <t>133-Z21</t>
  </si>
  <si>
    <t>134-Z47</t>
  </si>
  <si>
    <t>135-Z48</t>
  </si>
  <si>
    <t>Sample PS-03 - Santa Bárbara Seq. III</t>
  </si>
  <si>
    <t>107-Z14</t>
  </si>
  <si>
    <t>108-Z41</t>
  </si>
  <si>
    <t>109-Z37</t>
  </si>
  <si>
    <t>110-Z38</t>
  </si>
  <si>
    <t>112-Z32</t>
  </si>
  <si>
    <t>113-Z26</t>
  </si>
  <si>
    <t>114-Z60</t>
  </si>
  <si>
    <t>115-Z59</t>
  </si>
  <si>
    <t>116-Z51</t>
  </si>
  <si>
    <t>119-Z53</t>
  </si>
  <si>
    <t>121-Z56</t>
  </si>
  <si>
    <t>Sample T02-07 Santa Bárbara Seq. II</t>
  </si>
  <si>
    <t>003-Z07</t>
  </si>
  <si>
    <t>004-Z14</t>
  </si>
  <si>
    <t>005-Z15</t>
  </si>
  <si>
    <t>006-Z18</t>
  </si>
  <si>
    <t>007-Z24</t>
  </si>
  <si>
    <t>008-Z31</t>
  </si>
  <si>
    <t>009-Z51</t>
  </si>
  <si>
    <t>010-Z53</t>
  </si>
  <si>
    <t>011-Z55</t>
  </si>
  <si>
    <t>012-Z60</t>
  </si>
  <si>
    <t>013-Z70</t>
  </si>
  <si>
    <t>014-Z71</t>
  </si>
  <si>
    <t>017-Z79</t>
  </si>
  <si>
    <t>MD3, 38</t>
  </si>
  <si>
    <t>MD3, 39</t>
  </si>
  <si>
    <t>MD3, 40</t>
  </si>
  <si>
    <t>MD3, 41</t>
  </si>
  <si>
    <t>021-Z106</t>
  </si>
  <si>
    <t xml:space="preserve">022-Z104 </t>
  </si>
  <si>
    <t>023-Z102</t>
  </si>
  <si>
    <t>024-Z107</t>
  </si>
  <si>
    <t>09RC31_25_core age 1196Ma</t>
  </si>
  <si>
    <t>09RC31_09_s2</t>
  </si>
  <si>
    <t>09RC31_09</t>
  </si>
  <si>
    <t xml:space="preserve">  </t>
  </si>
  <si>
    <t xml:space="preserve">SGLMO-13 , Zr-027-A-I-07 </t>
  </si>
  <si>
    <t xml:space="preserve">SGLMO-13 , Zr-027-A-I-09 </t>
  </si>
  <si>
    <t xml:space="preserve">SGLMO-13 , Zr-027-A-I-10 </t>
  </si>
  <si>
    <t xml:space="preserve">SGLMO-13 , Zr-027-A-I-11 </t>
  </si>
  <si>
    <t xml:space="preserve">SGLMO-13 , Zr-027-B-II-04 </t>
  </si>
  <si>
    <t xml:space="preserve">SGLMO-13 , Zr-027-E-V-10 </t>
  </si>
  <si>
    <t xml:space="preserve">SGLMO-13 , Zr-027-E-V-13 </t>
  </si>
  <si>
    <t xml:space="preserve">SGLMO-13 , Zr-027-F-VI-15 </t>
  </si>
  <si>
    <t xml:space="preserve">SGS-007 , Zr-024-R-XIX-03 </t>
  </si>
  <si>
    <t xml:space="preserve">SGS-007 , Zr-024-S-XXI-02 </t>
  </si>
  <si>
    <t xml:space="preserve">SGS-007 , Zr-024-V-XXVII-02 </t>
  </si>
  <si>
    <t xml:space="preserve">SGS-007 , Zr-027-S-XIX-01 </t>
  </si>
  <si>
    <t xml:space="preserve">SGS-007 , Zr-027-P-XVI-01 </t>
  </si>
  <si>
    <t xml:space="preserve">SGS-007 , Zr-027-P-XVI-09 </t>
  </si>
  <si>
    <t xml:space="preserve">SGS-007 , Zr-027-Q-XVII-06 </t>
  </si>
  <si>
    <t xml:space="preserve">SGS-007 , Zr-027-Q-XVII-09 </t>
  </si>
  <si>
    <t>AUGUSTSSON2006</t>
  </si>
  <si>
    <t>CA-00-30:01</t>
  </si>
  <si>
    <t>CA-00-30:02</t>
  </si>
  <si>
    <t>CA-00-30:18</t>
  </si>
  <si>
    <t>CA-00-30:22</t>
  </si>
  <si>
    <t>11RC14_f</t>
  </si>
  <si>
    <t>11RC14_e</t>
  </si>
  <si>
    <t>11RC14_d</t>
  </si>
  <si>
    <t>11RC14_c</t>
  </si>
  <si>
    <t>11RC14_b</t>
  </si>
  <si>
    <t>11RC14_a</t>
  </si>
  <si>
    <t>11RC10_n</t>
  </si>
  <si>
    <t>11RC10_m</t>
  </si>
  <si>
    <t>11RC10_l</t>
  </si>
  <si>
    <t>11RC10_k</t>
  </si>
  <si>
    <t>11RC10_j</t>
  </si>
  <si>
    <t>11RC10_i</t>
  </si>
  <si>
    <t>11RC10_h</t>
  </si>
  <si>
    <t>11RC10_g</t>
  </si>
  <si>
    <t>11RC10_f_s2</t>
  </si>
  <si>
    <t>11RC10_f</t>
  </si>
  <si>
    <t>11RC10_e_s2</t>
  </si>
  <si>
    <t>11RC10_e</t>
  </si>
  <si>
    <t>11RC10_d</t>
  </si>
  <si>
    <t>11RC10_c</t>
  </si>
  <si>
    <t>11RC10_b</t>
  </si>
  <si>
    <t>11RC10_a</t>
  </si>
  <si>
    <t>11RC03_39</t>
  </si>
  <si>
    <t>11RC03_38</t>
  </si>
  <si>
    <t>11RC03_37</t>
  </si>
  <si>
    <t>11RC03_10</t>
  </si>
  <si>
    <t>11RC03_09</t>
  </si>
  <si>
    <t>10RC71_58</t>
  </si>
  <si>
    <t>10RC71_57</t>
  </si>
  <si>
    <t>10RC71_56</t>
  </si>
  <si>
    <t>10RC71_55</t>
  </si>
  <si>
    <t>10RC71_54-55</t>
  </si>
  <si>
    <t>10RC71_45</t>
  </si>
  <si>
    <t>10RC71_43</t>
  </si>
  <si>
    <t>10RC71_40</t>
  </si>
  <si>
    <t>10RC71_39_s2</t>
  </si>
  <si>
    <t>10RC71_39</t>
  </si>
  <si>
    <t>10RC71_38</t>
  </si>
  <si>
    <t>10RC71_37</t>
  </si>
  <si>
    <t>10RC69_26</t>
  </si>
  <si>
    <t>10RC69_25</t>
  </si>
  <si>
    <t>10RC69_21</t>
  </si>
  <si>
    <t>10RC69_13-14</t>
  </si>
  <si>
    <t>10RC69_09</t>
  </si>
  <si>
    <t>10RC69_07-30</t>
  </si>
  <si>
    <t>10RC53_74_s2</t>
  </si>
  <si>
    <t>10RC53_74</t>
  </si>
  <si>
    <t>10RC53_73</t>
  </si>
  <si>
    <t>10RC53_62</t>
  </si>
  <si>
    <t>10RC53_61</t>
  </si>
  <si>
    <t>10RC53_60</t>
  </si>
  <si>
    <t>10RC53_59</t>
  </si>
  <si>
    <t>10RC53_58_s2</t>
  </si>
  <si>
    <t>10RC53_58</t>
  </si>
  <si>
    <t>10RC43_image 2 acicular</t>
  </si>
  <si>
    <t>10RC43_141-146</t>
  </si>
  <si>
    <t>10RC43_139</t>
  </si>
  <si>
    <t>10RC43_138</t>
  </si>
  <si>
    <t>10RC43_135_s2</t>
  </si>
  <si>
    <t>10RC43_135</t>
  </si>
  <si>
    <t>10RC43_123</t>
  </si>
  <si>
    <t>10RC43_120</t>
  </si>
  <si>
    <t>10RC41_acicular zircon</t>
  </si>
  <si>
    <t>10RC41_110</t>
  </si>
  <si>
    <t>10RC41_108</t>
  </si>
  <si>
    <t>10RC41_107</t>
  </si>
  <si>
    <t>10RC41_106</t>
  </si>
  <si>
    <t>10RC41_105_s2 raster</t>
  </si>
  <si>
    <t>10RC41_105</t>
  </si>
  <si>
    <t>10RC41_104</t>
  </si>
  <si>
    <t>10RC41_92</t>
  </si>
  <si>
    <t>10RC41_90</t>
  </si>
  <si>
    <t>10RC41_86</t>
  </si>
  <si>
    <t>10RC41_85</t>
  </si>
  <si>
    <t>10RC28_21</t>
  </si>
  <si>
    <t>10RC28_20</t>
  </si>
  <si>
    <t>10RC28_19</t>
  </si>
  <si>
    <t>10RC28_18</t>
  </si>
  <si>
    <t>10RC28_17</t>
  </si>
  <si>
    <t>10RC28_16</t>
  </si>
  <si>
    <t>10RC28_15</t>
  </si>
  <si>
    <t>10RC28_14</t>
  </si>
  <si>
    <t>10RC28_13</t>
  </si>
  <si>
    <t>10RC28_12</t>
  </si>
  <si>
    <t>10RC28_11</t>
  </si>
  <si>
    <t>10RC28_10</t>
  </si>
  <si>
    <t>10RC04_j</t>
  </si>
  <si>
    <t>10RC04_i</t>
  </si>
  <si>
    <t>10RC04_h</t>
  </si>
  <si>
    <t>BR 072.2, 1</t>
  </si>
  <si>
    <t>BR 072.2, 2</t>
  </si>
  <si>
    <t>BR 072.2, 6</t>
  </si>
  <si>
    <t>10RC04_e</t>
  </si>
  <si>
    <t>10RC04_d</t>
  </si>
  <si>
    <t>10RC04_c</t>
  </si>
  <si>
    <t>CA-00-30:24</t>
  </si>
  <si>
    <t>CA-00-30:26</t>
  </si>
  <si>
    <t>CA-00-30:31</t>
  </si>
  <si>
    <t>CA-00-30:33</t>
  </si>
  <si>
    <t>CA-00-30:36</t>
  </si>
  <si>
    <t>CA-00-30:37</t>
  </si>
  <si>
    <t>CA-00-30:42</t>
  </si>
  <si>
    <t>CA-00-30:49</t>
  </si>
  <si>
    <t>no reply from authors regarding missing info</t>
  </si>
  <si>
    <t>Brazil</t>
  </si>
  <si>
    <t>FO0814, 23</t>
  </si>
  <si>
    <t>FO0814, 24</t>
  </si>
  <si>
    <t>FO0814, 25</t>
  </si>
  <si>
    <t>FO0814, 28</t>
  </si>
  <si>
    <t>FO0814, 31</t>
  </si>
  <si>
    <t>FO0814, 35</t>
  </si>
  <si>
    <t>FO0814, 37</t>
  </si>
  <si>
    <t>FO0814, 38</t>
  </si>
  <si>
    <t>FO0814, 39</t>
  </si>
  <si>
    <t>FO0814, 41</t>
  </si>
  <si>
    <t>FO0814, 42</t>
  </si>
  <si>
    <t>FO0814, 49</t>
  </si>
  <si>
    <t>FO0814, 50</t>
  </si>
  <si>
    <t>FO0814, 51</t>
  </si>
  <si>
    <t>FO0814, 62</t>
  </si>
  <si>
    <t>FO0814, 67</t>
  </si>
  <si>
    <t>FO0814, 70</t>
  </si>
  <si>
    <t>FO0811, 2</t>
  </si>
  <si>
    <t>FO0811, 4</t>
  </si>
  <si>
    <t>FO0811, 9</t>
  </si>
  <si>
    <t>FO0811, 11</t>
  </si>
  <si>
    <t>FO0811, 15</t>
  </si>
  <si>
    <t>FO0811, 16</t>
  </si>
  <si>
    <t>FO0811, 22</t>
  </si>
  <si>
    <t>FO0811, 23</t>
  </si>
  <si>
    <t>FO0811, 24</t>
  </si>
  <si>
    <t>FO0811, 26</t>
  </si>
  <si>
    <t>FO0811, 28</t>
  </si>
  <si>
    <t>FO0811, 30</t>
  </si>
  <si>
    <t>DV65_57</t>
  </si>
  <si>
    <t>DV65_54_s2</t>
  </si>
  <si>
    <t>DV65_54</t>
  </si>
  <si>
    <t>DV65_37</t>
  </si>
  <si>
    <t>10RC42_image 1b acicular</t>
  </si>
  <si>
    <t>10RC42_image 1 acicular</t>
  </si>
  <si>
    <t>10RC42_104</t>
  </si>
  <si>
    <t>10RC42_103</t>
  </si>
  <si>
    <t>10RC42_102</t>
  </si>
  <si>
    <t>10RC42_93</t>
  </si>
  <si>
    <t>10RC42_91</t>
  </si>
  <si>
    <t>10RC42_90</t>
  </si>
  <si>
    <t>10RC42_88</t>
  </si>
  <si>
    <t>10RC42_87</t>
  </si>
  <si>
    <t>10RC42_85_s2</t>
  </si>
  <si>
    <t>10RC42_85</t>
  </si>
  <si>
    <t>10RC40_b74</t>
  </si>
  <si>
    <t>10RC40_74</t>
  </si>
  <si>
    <t>10RC40_73</t>
  </si>
  <si>
    <t>10RC40_72</t>
  </si>
  <si>
    <t>10RC40_71_s2</t>
  </si>
  <si>
    <t>10RC40_71</t>
  </si>
  <si>
    <t>10RC40_69</t>
  </si>
  <si>
    <t>10RC39A_60</t>
  </si>
  <si>
    <t>10RC39A_59</t>
  </si>
  <si>
    <t>10RC39A_57</t>
  </si>
  <si>
    <t>10RC39A_56</t>
  </si>
  <si>
    <t>10RC39A_55</t>
  </si>
  <si>
    <t>10RC39A_54_s2</t>
  </si>
  <si>
    <t>10RC39A_54</t>
  </si>
  <si>
    <t>10RC39A_53</t>
  </si>
  <si>
    <t>10RC39A_42</t>
  </si>
  <si>
    <t>10RC39A_38</t>
  </si>
  <si>
    <t>10RC39A_29</t>
  </si>
  <si>
    <t>09RC56_25_s3_magmatic core</t>
  </si>
  <si>
    <t>09RC56_25_s2</t>
  </si>
  <si>
    <t>09RC56_25</t>
  </si>
  <si>
    <t>09RC56_23</t>
  </si>
  <si>
    <t>09RC56_14</t>
  </si>
  <si>
    <t>09RC56_09_s2</t>
  </si>
  <si>
    <t>09RC56_09</t>
  </si>
  <si>
    <t>09RC56_07</t>
  </si>
  <si>
    <t>09RC56_06</t>
  </si>
  <si>
    <t>09RC56_05</t>
  </si>
  <si>
    <t>09RC42_b08</t>
  </si>
  <si>
    <t>09RC42_26_s2</t>
  </si>
  <si>
    <t>09RC42_26</t>
  </si>
  <si>
    <t>09RC42_25_s2</t>
  </si>
  <si>
    <t>09RC42_25</t>
  </si>
  <si>
    <t>09RC42_24_s2</t>
  </si>
  <si>
    <t>09RC42_24</t>
  </si>
  <si>
    <t>09RC42_21</t>
  </si>
  <si>
    <t>09RC42_13</t>
  </si>
  <si>
    <t>09RC42_11_s2</t>
  </si>
  <si>
    <t>09RC42_10_s2</t>
  </si>
  <si>
    <t>09RC42_10</t>
  </si>
  <si>
    <t>09RC42_08</t>
  </si>
  <si>
    <t>09RC40_45</t>
  </si>
  <si>
    <t>09RC40_44</t>
  </si>
  <si>
    <t>09RC40_41</t>
  </si>
  <si>
    <t>09RC40_39_core age 460.6Ma</t>
  </si>
  <si>
    <t>09RC40_30</t>
  </si>
  <si>
    <t>09RC40_29_s2</t>
  </si>
  <si>
    <t>09RC40_29</t>
  </si>
  <si>
    <t>09RC40_28</t>
  </si>
  <si>
    <t>09RC40_27_core age 965Ma</t>
  </si>
  <si>
    <t>09RC40_26_core age 1100Ma</t>
  </si>
  <si>
    <t>09RC40_25</t>
  </si>
  <si>
    <t>09RC40_10</t>
  </si>
  <si>
    <t>09RC31_b45_core age 543.5Ma</t>
  </si>
  <si>
    <t>09RC31_b28</t>
  </si>
  <si>
    <t>09RC31_b26</t>
  </si>
  <si>
    <t>09RC31_b25</t>
  </si>
  <si>
    <t>09RC31_51</t>
  </si>
  <si>
    <t>09RC31_42_s2</t>
  </si>
  <si>
    <t>09RC31_42</t>
  </si>
  <si>
    <t>09RC31_41</t>
  </si>
  <si>
    <t>09RC31_40_core age 358Ma</t>
  </si>
  <si>
    <t>09RC31_38</t>
  </si>
  <si>
    <t>09RC31_28_s2</t>
  </si>
  <si>
    <t>09RC31_28</t>
  </si>
  <si>
    <t>018-Z82</t>
  </si>
  <si>
    <t>019-Z87</t>
  </si>
  <si>
    <t>020-Z94</t>
  </si>
  <si>
    <t>09RC31_26_core age 625Ma</t>
  </si>
  <si>
    <t>Eps Hf(T)</t>
  </si>
  <si>
    <t>Age (Ma)</t>
  </si>
  <si>
    <t>Age 2s error</t>
  </si>
  <si>
    <t xml:space="preserve">Eps 2s error </t>
  </si>
  <si>
    <t>Mateini2010</t>
  </si>
  <si>
    <t>MR214_Z3</t>
  </si>
  <si>
    <t>MR214_Z13</t>
  </si>
  <si>
    <t>MR214_Z14</t>
  </si>
  <si>
    <t>MR214_Z23</t>
  </si>
  <si>
    <t>MR214_Z24</t>
  </si>
  <si>
    <t>MR214_Z32</t>
  </si>
  <si>
    <t>MR164_Z2</t>
  </si>
  <si>
    <t>MR164_Z3</t>
  </si>
  <si>
    <t>MR164_Z4</t>
  </si>
  <si>
    <t>MR164_Z5</t>
  </si>
  <si>
    <t>MR164_Z6</t>
  </si>
  <si>
    <t>MR164_Z7</t>
  </si>
  <si>
    <t>MR164_Z8</t>
  </si>
  <si>
    <t>MR164_Z9</t>
  </si>
  <si>
    <t>MR164_Z13</t>
  </si>
  <si>
    <t>MR164_Z15</t>
  </si>
  <si>
    <t>MR164_Z16</t>
  </si>
  <si>
    <t>MR164_Z18</t>
  </si>
  <si>
    <t>MR164_Z24</t>
  </si>
  <si>
    <t>MR164_Z25</t>
  </si>
  <si>
    <t>MR164_Z12</t>
  </si>
  <si>
    <t>PM III 95_Z1</t>
  </si>
  <si>
    <t>PM III 95_Z6</t>
  </si>
  <si>
    <t>PM III 95_Z7</t>
  </si>
  <si>
    <t>PM III 95_Z8</t>
  </si>
  <si>
    <t>PM III 95_Z9</t>
  </si>
  <si>
    <t>PM III 95_Z10</t>
  </si>
  <si>
    <t>PM III 95_Z11</t>
  </si>
  <si>
    <t>PM III 95_Z12</t>
  </si>
  <si>
    <t>PM III 95_Z14</t>
  </si>
  <si>
    <t>sigma of errors not reported</t>
  </si>
  <si>
    <t>176Hf</t>
  </si>
  <si>
    <t>171Yb</t>
  </si>
  <si>
    <t>175Lu</t>
  </si>
  <si>
    <t>Constants:</t>
  </si>
  <si>
    <t>Patchett, P. J., and Tatsumoto, M., 1980, A routine high-precision method for Lu-Hf isotope geochemistry and chronology: Contributions to Mineralogy and Petrology, v. 75, p. 263–267.</t>
  </si>
  <si>
    <t>Söderlund, U., Patchett, P.J., Vervoort, J.D. and Isachsen, C.E., 2004, The 176Lu decay constant determined by Lu-Hf and U-Pb isotope systematics of Precambrian mafic intrusions: Earth and Planetary Science Letters, v. 219, p. 311-324.</t>
  </si>
  <si>
    <t>FO0811, 31</t>
  </si>
  <si>
    <t>FO0811, 32</t>
  </si>
  <si>
    <t>FO0811, 34</t>
  </si>
  <si>
    <t>FO0811, 36</t>
  </si>
  <si>
    <t>FO0811, 37</t>
  </si>
  <si>
    <t>FO0811, 40</t>
  </si>
  <si>
    <t>FO0811, 41</t>
  </si>
  <si>
    <t>FO0811, 43</t>
  </si>
  <si>
    <t>FO0811, 45</t>
  </si>
  <si>
    <t>FO0811, 48</t>
  </si>
  <si>
    <t>FO0811, 54</t>
  </si>
  <si>
    <t>FO0811, 56</t>
  </si>
  <si>
    <t>FO0811, 60</t>
  </si>
  <si>
    <t>FO0811, 61</t>
  </si>
  <si>
    <t>FO0811, 64</t>
  </si>
  <si>
    <t>FO0811, 67</t>
  </si>
  <si>
    <t>FO0811, 70</t>
  </si>
  <si>
    <t>Chernicoff2013</t>
  </si>
  <si>
    <t>CY334,, f.1-1</t>
  </si>
  <si>
    <t>CY334,, f.2-1</t>
  </si>
  <si>
    <t>CY334,, f.2.2</t>
  </si>
  <si>
    <t>CY334,, f.3-4</t>
  </si>
  <si>
    <t>CY334,, f.3-6</t>
  </si>
  <si>
    <t>CY334,, f.4-1</t>
  </si>
  <si>
    <t>CY334,, f.4.2</t>
  </si>
  <si>
    <t>CY334,, f.5-1</t>
  </si>
  <si>
    <t>CY334,, f.6-1</t>
  </si>
  <si>
    <t>CY334,, f.6-2</t>
  </si>
  <si>
    <t>CY334,, f.7-1</t>
  </si>
  <si>
    <t>CY334,, f.7-2</t>
  </si>
  <si>
    <t>CY335,, d.4-2</t>
  </si>
  <si>
    <t>CY335,, d.8-2</t>
  </si>
  <si>
    <t xml:space="preserve">SGPS-017 , Zr-024-B-II-03 </t>
  </si>
  <si>
    <t xml:space="preserve">SGPS-017 , Zr-024-B-II-04 </t>
  </si>
  <si>
    <t xml:space="preserve">SGPS-017 , Zr-024-B-II-11 </t>
  </si>
  <si>
    <t xml:space="preserve">SGPS-017 , Zr-024-C-III-03 </t>
  </si>
  <si>
    <t xml:space="preserve">SGPS-017 , Zr-024-0-IV-02 </t>
  </si>
  <si>
    <t xml:space="preserve">SGPS-017 , Zr-024-E-V-03 </t>
  </si>
  <si>
    <t>10RC04_g</t>
  </si>
  <si>
    <t>10RC04_f</t>
  </si>
  <si>
    <t>Vervoort, 2010 (GSA abs)</t>
  </si>
  <si>
    <t>Slama et al. (2008)</t>
  </si>
  <si>
    <t>Bahlburg et al. 2010</t>
  </si>
  <si>
    <t>Kemp et al. (2006)-laser</t>
  </si>
  <si>
    <t>Ping et al. (2004)-laser</t>
  </si>
  <si>
    <t>Wu et al. (2006)-laser</t>
  </si>
  <si>
    <t xml:space="preserve">SGPS-017 , Zr-024-F-VI-01 </t>
  </si>
  <si>
    <t xml:space="preserve">SGPS-017 , Zr-024-G-VII-07 </t>
  </si>
  <si>
    <t xml:space="preserve">SGPS-017 , Zr-024-1-IX-09 </t>
  </si>
  <si>
    <t xml:space="preserve">SGPS-017 , Zr-024-0-XV-01 </t>
  </si>
  <si>
    <t xml:space="preserve">SGLMO-13 , Zr-027-A-I-01 </t>
  </si>
  <si>
    <t xml:space="preserve">SGLMO-13 , Zr-027-A-I-02 </t>
  </si>
  <si>
    <t>CA-00-30:53</t>
  </si>
  <si>
    <t>CA-00-30:56</t>
  </si>
  <si>
    <t>CA-00-30:57</t>
  </si>
  <si>
    <t>CA-00-30:61</t>
  </si>
  <si>
    <t>CA-00-30:64</t>
  </si>
  <si>
    <t>CA-01-06:22</t>
  </si>
  <si>
    <t>CA-01-06:25</t>
  </si>
  <si>
    <t>CA-01-06:32</t>
  </si>
  <si>
    <t>CA-01-06:45‡</t>
  </si>
  <si>
    <t>CA-01-06:62</t>
  </si>
  <si>
    <t>CA-01-06:63‡</t>
  </si>
  <si>
    <t>CA-01-06:66</t>
  </si>
  <si>
    <t>Chemale2011</t>
  </si>
  <si>
    <t>Zr-170-C-III-05</t>
  </si>
  <si>
    <t>Zr-170-C-III-02</t>
  </si>
  <si>
    <t>Zr-170-B-II-07</t>
  </si>
  <si>
    <t>Zr-170-B-II-06</t>
  </si>
  <si>
    <t>Zr-170-C-III-16</t>
  </si>
  <si>
    <t>Zr-170-C-III-10</t>
  </si>
  <si>
    <t>Zr-170-C-III-08</t>
  </si>
  <si>
    <t>Zr-170-B-II-11</t>
  </si>
  <si>
    <t>Zr-170-A-I-01</t>
  </si>
  <si>
    <t>Zr-170-B-II-01</t>
  </si>
  <si>
    <t>Zr-170-B-II-02</t>
  </si>
  <si>
    <t>Zr-170-B-II-03</t>
  </si>
  <si>
    <t>Zr-170-B-II-04</t>
  </si>
  <si>
    <t>Zr-170-B-II-08</t>
  </si>
  <si>
    <t>Only measured Monastery standard, no JMC475 stated and Yb not presented in data tables</t>
  </si>
  <si>
    <t>No Yb in data tables, Measured JMC475 and Gj-1</t>
  </si>
  <si>
    <t>Woodhead, J.D., and Hergt, J.M., 2004, A preliminary appraisal of seven natural zircon reference materials for in situ Hf isotope determination: Geostandards and Geoanalytical Research, v. 29 (2), p. 183-195.</t>
  </si>
  <si>
    <t>Vervoort, J.D., 2010, Hf analysis in zircon by LA-MC-ICPMS: Promise and pitfalls: Geological Society of America Abstracts with Programs, v. 42 (5), p. 667.</t>
  </si>
  <si>
    <t>PM III 95_Z15</t>
  </si>
  <si>
    <t>PM III 95_Z16</t>
  </si>
  <si>
    <t>PM III 95_Z17</t>
  </si>
  <si>
    <t>PM III 95_Z18</t>
  </si>
  <si>
    <t>PM III 95_Z19</t>
  </si>
  <si>
    <t>PM III 95_Z20</t>
  </si>
  <si>
    <t>PM III 95_Z21</t>
  </si>
  <si>
    <t>PM III 95_Z22</t>
  </si>
  <si>
    <t>PM III 95_Z24</t>
  </si>
  <si>
    <t>MR157_Z4</t>
  </si>
  <si>
    <t>MR157_Z6</t>
  </si>
  <si>
    <t>MR157_Z7</t>
  </si>
  <si>
    <t>MR157_Z8</t>
  </si>
  <si>
    <t>MR157_Z9</t>
  </si>
  <si>
    <t>Age (Ma) U-Pb</t>
  </si>
  <si>
    <t>n.d.</t>
  </si>
  <si>
    <t>n.d</t>
  </si>
  <si>
    <t>Ehf(T)</t>
  </si>
  <si>
    <t>û</t>
  </si>
  <si>
    <t>Error + 2</t>
  </si>
  <si>
    <t>Latitude</t>
  </si>
  <si>
    <t>Longitude</t>
  </si>
  <si>
    <t>Country</t>
  </si>
  <si>
    <t>Colombia</t>
  </si>
  <si>
    <t>no info</t>
  </si>
  <si>
    <t>Peru</t>
  </si>
  <si>
    <t>chile</t>
  </si>
  <si>
    <t>Argentina</t>
  </si>
  <si>
    <t>Chile</t>
  </si>
  <si>
    <t>Optim Yb bias</t>
  </si>
  <si>
    <t>SOL offset</t>
  </si>
  <si>
    <t>STD offset</t>
  </si>
  <si>
    <t>Optim SOL Hf bias</t>
  </si>
  <si>
    <t>Optim STD Hf bias</t>
  </si>
  <si>
    <t>Optimization parameters (solver) for automated Hf and Yb bias adjustments</t>
  </si>
  <si>
    <t>&lt;--Set this cell to 0 by changing G5</t>
  </si>
  <si>
    <t>&lt;--Set this cell to 28216 by changing G3</t>
  </si>
  <si>
    <t>&lt;--Set this cell to 0 by changing G3</t>
  </si>
  <si>
    <t>09RC31_27_core age 547Ma</t>
  </si>
  <si>
    <t>slider cell</t>
  </si>
  <si>
    <t>Y-axis point</t>
  </si>
  <si>
    <t>DM curve</t>
  </si>
  <si>
    <t>DM point</t>
  </si>
  <si>
    <t>Age</t>
  </si>
  <si>
    <t>(176Lu/177Hf)DM</t>
  </si>
  <si>
    <t>(176Hf/177Hf)I</t>
  </si>
  <si>
    <t>notes</t>
  </si>
  <si>
    <t>Used JMC but only used Plesovice and GJ1 standards with low Yb interference</t>
  </si>
  <si>
    <t>OK</t>
  </si>
  <si>
    <t>OK measured R33, 91500, Temora, Plesovice, Seiland, Mud Tank</t>
  </si>
  <si>
    <t>Sláma, J., Kosler, J., Condon, D.J., Crowley, J.L., Gerdes, A., Hanchar, J.M., Horstwood, M.S.A., Morris, G.A., Nasdala, L., Norberg, N., Schaltegger, U., Schoene, B., Tubrett, M.N., and Whitehouse, M.J., 2008, Plesovice zircon - A new natural reference material for U-Pb and Hf isotopic microanalysis: Chemical Geology, v. 249, p. 1-35.</t>
  </si>
  <si>
    <t>Ping, X., Fuyuan, W., Liewen, Xi., Yueheng, Y., 2004, Hf isotopic compositions of the standard zircons for U-Pb dating: Chinese Science Bulletin, v., 49, p. 1642-1648.</t>
  </si>
  <si>
    <t>180Hf</t>
  </si>
  <si>
    <t>Yb composition from Vervoort et al. (2004) using Amelin and Davis (2005) fract for 172/174 Yb =0.68321</t>
  </si>
  <si>
    <t>1.531736 from Vervoort et al. (2004)</t>
  </si>
  <si>
    <t>0.00871 from Patchett (1983)</t>
  </si>
  <si>
    <t>0.28216 from Patchett (1983)</t>
  </si>
  <si>
    <t>Debievre, P., Taylor, P.D.P., 1993, Table of the isotopic compositions of the elements: International Journal of Mass Spectrometry and Ion Processes, v. 123, p. 149–166.</t>
  </si>
  <si>
    <t>1.46718 from Patchett (1983)</t>
  </si>
  <si>
    <t>1.88666  from Patchett (1983)</t>
  </si>
  <si>
    <t>0.02653 from Patchett (1983) -- update to 0.02669 (Debrieve &amp; Taylor)?</t>
  </si>
  <si>
    <t>STD Intensity filter</t>
  </si>
  <si>
    <t>UNKNOWN Intensity filter</t>
  </si>
  <si>
    <t>Amelin, Y., and Davis, W.J., 2005, Geochemical test for branching decay of 176Lu: Geochimica et Cosmochimica Acta, v. 69, p. 465-473.</t>
  </si>
  <si>
    <t>from Vervoort et al. (2004)</t>
  </si>
  <si>
    <t>Vervoort, J.D., Patchett, P.J., Soderlund, U., and Baker, M., 2004, Isotopic composition of Yb and the determination of Lu concentrations and Lu/Hf ratios by isotope dilution using MC-ICPMS: Geochemistry Geophysics Geosystems, v. 5, Q11002. (doi:10.1029/2004GC000721)</t>
  </si>
  <si>
    <t>Bahlburg, H., Vervoort, J.D., and DuFrane, S.A., 2010, Plate tectonic significance of Middle Cambrian and Ordovician siliciclastic rocks of the Bavarian facies, Armorican terrane assemblage, Germany -- U-Pb and Hf isotope evidence from detrital zircons: Gondwana Research, v. 17 (2-3), p. 223-235.</t>
  </si>
  <si>
    <t>Vervoort et al. 2004</t>
  </si>
  <si>
    <t>Mariscal muscovite-biotite monzogranite</t>
  </si>
  <si>
    <t>PBF-101-A</t>
  </si>
  <si>
    <t>Quatro Ilhas granodiorite</t>
  </si>
  <si>
    <t>PBF-57F</t>
  </si>
  <si>
    <t>Quatro Ilhas diorite dyke</t>
  </si>
  <si>
    <t>PBF-57E</t>
  </si>
  <si>
    <t>Granodioritic gneiss</t>
  </si>
  <si>
    <t>Chemale2012</t>
  </si>
  <si>
    <t>Yb not presented in tables, Gj-1, Mud Tank, 91500 JMC475</t>
  </si>
  <si>
    <t>OK - JMC 475, 91500, GJ-1, and PleÊovice were used</t>
  </si>
  <si>
    <t>Yb not presented, 91500, FC-1, Mud Tank and Temora 2 or 3 used</t>
  </si>
  <si>
    <t>Yb not presented, JMC 475 with 2%Yb and GJ-1 standard used</t>
  </si>
  <si>
    <t>used JMC475, but no standards?</t>
  </si>
  <si>
    <t>JMC475 and Mud Tank</t>
  </si>
  <si>
    <t>no Yb presented, errors too large, GJ-1 used</t>
  </si>
  <si>
    <t>Did not present Yb, used  JMC 475, GJ-1 and Plesovice</t>
  </si>
  <si>
    <t xml:space="preserve">CAM-16(3 inherited) </t>
  </si>
  <si>
    <t>SU-03-22/1</t>
  </si>
  <si>
    <t>SU-03-22/2</t>
  </si>
  <si>
    <t>SU-03-22/3</t>
  </si>
  <si>
    <t>SU-03-22/4</t>
  </si>
  <si>
    <t>SU-03-22/7</t>
  </si>
  <si>
    <t>SU-03-22/8</t>
  </si>
  <si>
    <t xml:space="preserve">CAM-15(2) </t>
  </si>
  <si>
    <t xml:space="preserve">CAM-15(5) </t>
  </si>
  <si>
    <t xml:space="preserve">CAM-15(7) </t>
  </si>
  <si>
    <t>SU-03-20/1</t>
  </si>
  <si>
    <t>SU-03-20/2</t>
  </si>
  <si>
    <t>SU-03-20/3</t>
  </si>
  <si>
    <t>SU-03-20/4</t>
  </si>
  <si>
    <t>SU-03-20/5</t>
  </si>
  <si>
    <t>SU-03-20/6</t>
  </si>
  <si>
    <t xml:space="preserve">CAM-11a(10) </t>
  </si>
  <si>
    <t xml:space="preserve">CAM-11a(8 inherited) </t>
  </si>
  <si>
    <t xml:space="preserve">CAM-12(5) </t>
  </si>
  <si>
    <t xml:space="preserve">CAM-12(2) i. </t>
  </si>
  <si>
    <t>OY13_2_78a</t>
  </si>
  <si>
    <t>OY13_2_56a</t>
  </si>
  <si>
    <t>OY13_2_54a</t>
  </si>
  <si>
    <t>OY13_2_48a</t>
  </si>
  <si>
    <t>OY13_2_36a</t>
  </si>
  <si>
    <t>OY13_2_27a</t>
  </si>
  <si>
    <t>OY13_2_24a</t>
  </si>
  <si>
    <t>OY13_2_15a</t>
  </si>
  <si>
    <t>OY13_2_9a</t>
  </si>
  <si>
    <t>OY13_2_6a</t>
  </si>
  <si>
    <t>OY13_2_4a_1</t>
  </si>
  <si>
    <t>OY13_2_35a</t>
  </si>
  <si>
    <t>OY13_2_61a</t>
  </si>
  <si>
    <t>OY13_2_4a</t>
  </si>
  <si>
    <t xml:space="preserve">SAM-22a(1) </t>
  </si>
  <si>
    <t xml:space="preserve">SAM-22a(4) </t>
  </si>
  <si>
    <t xml:space="preserve">SAM-22a(9) </t>
  </si>
  <si>
    <t xml:space="preserve">SAM-22a(10) </t>
  </si>
  <si>
    <t xml:space="preserve">SAM-21(8) </t>
  </si>
  <si>
    <t xml:space="preserve">SAM-21(15) </t>
  </si>
  <si>
    <t xml:space="preserve">COCA 298(3) </t>
  </si>
  <si>
    <t>Vervoort, J.D., and Patchett, P.J., 1996, Behavior of hafnium and neodymium isotopes in the crust: constraints from Precambrian crustally derived granites: Geochimica et Cosmochimica Acta, v. 60, p. 3717-3723</t>
  </si>
  <si>
    <t>Vervoort, J.D., Patchett, P.J., Blichert-Toft, J., and Albarede, F., 1999, Relationships between Lu-Hf and Sm-Nd isotopic systems in the global sedimentary system: Earth and Planetary Science Letters, v. 168, p. 79-99.</t>
  </si>
  <si>
    <t>179Hf</t>
  </si>
  <si>
    <t>178Hf</t>
  </si>
  <si>
    <t>177Hf</t>
  </si>
  <si>
    <t>174Hf</t>
  </si>
  <si>
    <t>173Yb</t>
  </si>
  <si>
    <t>172Yb</t>
  </si>
  <si>
    <t>179/177</t>
  </si>
  <si>
    <t>176/175</t>
  </si>
  <si>
    <t>176/171</t>
  </si>
  <si>
    <t>173/171</t>
  </si>
  <si>
    <t>178/177</t>
  </si>
  <si>
    <t>180/177</t>
  </si>
  <si>
    <t>176/177</t>
  </si>
  <si>
    <t>174/177</t>
  </si>
  <si>
    <t>172/171</t>
  </si>
  <si>
    <t>MT</t>
  </si>
  <si>
    <t>PLES</t>
  </si>
  <si>
    <t>TEM</t>
  </si>
  <si>
    <t>SL</t>
  </si>
  <si>
    <t>FC</t>
  </si>
  <si>
    <t>JMC475</t>
  </si>
  <si>
    <t>176Hf/177Hf</t>
  </si>
  <si>
    <t>Reservoir</t>
  </si>
  <si>
    <t>Ref.</t>
  </si>
  <si>
    <t>DM</t>
  </si>
  <si>
    <t>BSE</t>
  </si>
  <si>
    <t>1.867*10^-11</t>
  </si>
  <si>
    <t>176Lu decay constant (Scherer et al., 2001) =</t>
  </si>
  <si>
    <t>Bouvier et al. 2008</t>
  </si>
  <si>
    <t>176Lu/177Hf</t>
  </si>
  <si>
    <t>(same as Soderland et al., 2004)</t>
  </si>
  <si>
    <t>R33</t>
  </si>
  <si>
    <t>CHUR</t>
  </si>
  <si>
    <t>age</t>
  </si>
  <si>
    <t>decay constant</t>
  </si>
  <si>
    <t>176Hf/177Hf)t</t>
  </si>
  <si>
    <t>x</t>
  </si>
  <si>
    <t>y</t>
  </si>
  <si>
    <t>Yb bias stepper</t>
  </si>
  <si>
    <t>Vervoort, J. D., and Blichert-Toft, J., 1999, Evolution of the depleted mantle: Hf isotope evidence from juvenile rocks through time: Geochimica et Cosmochimica Acta, v. 63, p. 533–556.</t>
  </si>
  <si>
    <t>Patchett, P.J., 1983, Importance of the Lu-Hf isotopic system in studies of planetary chronology and chemical evolution: Geochimica et Cosmochimica Acta, v. 47, p. 81-91.</t>
  </si>
  <si>
    <t xml:space="preserve">CAM-45a(5 inherited) </t>
  </si>
  <si>
    <t xml:space="preserve">CAM-40(2) </t>
  </si>
  <si>
    <t xml:space="preserve">CAM-40(3) </t>
  </si>
  <si>
    <t xml:space="preserve">CAM-40(4) </t>
  </si>
  <si>
    <t xml:space="preserve">CAM-40(6) </t>
  </si>
  <si>
    <t xml:space="preserve">CAM-40(7) </t>
  </si>
  <si>
    <t xml:space="preserve">CAM-40(8) </t>
  </si>
  <si>
    <t xml:space="preserve">CAM-40(10) </t>
  </si>
  <si>
    <t xml:space="preserve">CAM-45c(3) </t>
  </si>
  <si>
    <t xml:space="preserve">CAM-45c(4) </t>
  </si>
  <si>
    <t xml:space="preserve">CAM-45c(7 rim) </t>
  </si>
  <si>
    <t xml:space="preserve">CAM-45c(8) </t>
  </si>
  <si>
    <t xml:space="preserve">CAM-49a(1) </t>
  </si>
  <si>
    <t xml:space="preserve">CAM-49a(2 rim) </t>
  </si>
  <si>
    <t xml:space="preserve">CAM-49a(3 rim) </t>
  </si>
  <si>
    <t xml:space="preserve">CAM-49a(4) </t>
  </si>
  <si>
    <t xml:space="preserve">CAM-49a(5 rim) </t>
  </si>
  <si>
    <t xml:space="preserve">CAM-49a(6) </t>
  </si>
  <si>
    <t xml:space="preserve">CAM-44a(1) </t>
  </si>
  <si>
    <t>JA7_12</t>
  </si>
  <si>
    <t>JA7_13</t>
  </si>
  <si>
    <t>JA7_14</t>
  </si>
  <si>
    <t>JA7_19</t>
  </si>
  <si>
    <t>JA7_22</t>
  </si>
  <si>
    <t>JA7_25</t>
  </si>
  <si>
    <t>JA7_27</t>
  </si>
  <si>
    <t>JA7_32</t>
  </si>
  <si>
    <t>JA7_36</t>
  </si>
  <si>
    <t>JA7_42</t>
  </si>
  <si>
    <t>JA7_43</t>
  </si>
  <si>
    <t>JA7_45</t>
  </si>
  <si>
    <t>JA7_46</t>
  </si>
  <si>
    <t>JA7_50</t>
  </si>
  <si>
    <t>JA7_52</t>
  </si>
  <si>
    <t>JA7_55</t>
  </si>
  <si>
    <t>JA7_59</t>
  </si>
  <si>
    <t>JA7_60</t>
  </si>
  <si>
    <t>JA7_62</t>
  </si>
  <si>
    <t>JA7_66</t>
  </si>
  <si>
    <t>JA7_67</t>
  </si>
  <si>
    <t>JA7_75</t>
  </si>
  <si>
    <t>JA7_76</t>
  </si>
  <si>
    <t>JA7_78</t>
  </si>
  <si>
    <t>JA7_81</t>
  </si>
  <si>
    <t>JA7_83</t>
  </si>
  <si>
    <t>JA7_86</t>
  </si>
  <si>
    <t>JA7_88</t>
  </si>
  <si>
    <t>JA7_93</t>
  </si>
  <si>
    <t>JA7_95</t>
  </si>
  <si>
    <t>Wu, F.-Y., Yang, Y.H., Xie, L.W., Yang, J.H. and Xu, P., 2006, Hf isotopic compositions of the standard zircons and baddeleyites used in U–Pb geochronology: Chemical Geology, v. 234, p. 105–126.</t>
  </si>
  <si>
    <t>Blichert-Toft, J., 2007, The isotopic composition of zircon reference material 91500: Chemical Geology, v. 253, p. 252-257.</t>
  </si>
  <si>
    <t>Blichert-Toft, 2007</t>
  </si>
  <si>
    <t>Woodhead and Hergt 2005</t>
  </si>
  <si>
    <t>Bouvier, A., Vervoort, J., and Patchett, J., 2008, The Lu-Hf and Sm-Nd isotopic composiiton of CHUR: Consraints from unequilibrated chondrites and implications for the bulk composition of terrestrial planets: Earth and Planetary Science Letters: v. 273, p. 48-57.</t>
  </si>
  <si>
    <t>Data reduction methodology from Woodhead et al. (2004)</t>
  </si>
  <si>
    <t>only measured low Yb Plesovice standard &amp; no JMC presented</t>
  </si>
  <si>
    <t>multicollector ICPMS with JMC475</t>
  </si>
  <si>
    <t>Dahlquist et al., 2012</t>
  </si>
  <si>
    <t>Wilner et al., 2008</t>
  </si>
  <si>
    <t>Balburg et al., 2009</t>
  </si>
  <si>
    <t>Montecinos et al., 2008</t>
  </si>
  <si>
    <t>Chernicoff et al., 2013</t>
  </si>
  <si>
    <t>Augustsson et al., 2006</t>
  </si>
  <si>
    <t>type</t>
  </si>
  <si>
    <t>dz</t>
  </si>
  <si>
    <t>ign</t>
  </si>
  <si>
    <t>no Yb presented, JMC475 used and just GJ-1 for reference</t>
  </si>
  <si>
    <t>PBF-8E</t>
  </si>
  <si>
    <t xml:space="preserve">GH_72_M2_20 </t>
  </si>
  <si>
    <t xml:space="preserve">GH_72_M2_23 </t>
  </si>
  <si>
    <t xml:space="preserve">GH_72_M2_25 </t>
  </si>
  <si>
    <t xml:space="preserve">GH_72_M2_26 </t>
  </si>
  <si>
    <t xml:space="preserve">GH_72_M2_31 </t>
  </si>
  <si>
    <t xml:space="preserve">GH_72_M2_33 </t>
  </si>
  <si>
    <t xml:space="preserve">GH_72_M2_36 </t>
  </si>
  <si>
    <t xml:space="preserve">GH_72_M2_38 </t>
  </si>
  <si>
    <t xml:space="preserve">GH_72_M2_39 </t>
  </si>
  <si>
    <t xml:space="preserve">GH_72_M2_40 </t>
  </si>
  <si>
    <t xml:space="preserve">GH_72_M2_42 </t>
  </si>
  <si>
    <t>Miskovic2009</t>
  </si>
  <si>
    <t>COCA 299(1 core)</t>
  </si>
  <si>
    <t xml:space="preserve">COCA 299(1 rim) </t>
  </si>
  <si>
    <t xml:space="preserve">CAM-44a(2) </t>
  </si>
  <si>
    <t xml:space="preserve">CAM-44a(4 rim) </t>
  </si>
  <si>
    <t xml:space="preserve">CAM-44a(7) </t>
  </si>
  <si>
    <t xml:space="preserve">CAM-16(5) </t>
  </si>
  <si>
    <t>CLL-76 1</t>
  </si>
  <si>
    <t>CLL-75 3</t>
  </si>
  <si>
    <t>CLL-297 3</t>
  </si>
  <si>
    <t>CLL-297 4</t>
  </si>
  <si>
    <t>CLL-238 16</t>
  </si>
  <si>
    <t>CLL-238 10</t>
  </si>
  <si>
    <t>CLL-238 8</t>
  </si>
  <si>
    <t>CLL-238 6</t>
  </si>
  <si>
    <t>CLL-238 11</t>
  </si>
  <si>
    <t>CLL-76 5</t>
  </si>
  <si>
    <t>CLL-76 9</t>
  </si>
  <si>
    <t>CLL-76 10</t>
  </si>
  <si>
    <t>CLL-76 2</t>
  </si>
  <si>
    <t>CLL-76 3</t>
  </si>
  <si>
    <t>CLL-76 7</t>
  </si>
  <si>
    <t>CLL-75 7</t>
  </si>
  <si>
    <t>CLL-75 8</t>
  </si>
  <si>
    <t>CLL-75 10</t>
  </si>
  <si>
    <t>CLL-75 11</t>
  </si>
  <si>
    <t>CLL-73 2</t>
  </si>
  <si>
    <t>CLL-73 5</t>
  </si>
  <si>
    <t>CLL-73 6</t>
  </si>
  <si>
    <t>CLL-73 10</t>
  </si>
  <si>
    <t>CLL-44 4</t>
  </si>
  <si>
    <t>CLL-44 5</t>
  </si>
  <si>
    <t>CLL-44 10</t>
  </si>
  <si>
    <t>CLL-44 12</t>
  </si>
  <si>
    <t>CLL-44 13</t>
  </si>
  <si>
    <t>CLL-44 16</t>
  </si>
  <si>
    <t>CLL-44 19</t>
  </si>
  <si>
    <t>CLL-32 3</t>
  </si>
  <si>
    <t>CLL-32 5</t>
  </si>
  <si>
    <t>CLL-32 12</t>
  </si>
  <si>
    <t>CLL-32 11</t>
  </si>
  <si>
    <t>CLL-32 10</t>
  </si>
  <si>
    <t>CLL-32 14</t>
  </si>
  <si>
    <t>CLL-32 18</t>
  </si>
  <si>
    <t>CLL-30 8</t>
  </si>
  <si>
    <t>CLL-30 14</t>
  </si>
  <si>
    <t>CLL-30 18</t>
  </si>
  <si>
    <t>CLL-30 23</t>
  </si>
  <si>
    <t>CLL-30 24</t>
  </si>
  <si>
    <t>CLL-30 31</t>
  </si>
  <si>
    <t>CLL-30 34</t>
  </si>
  <si>
    <t>20°50′37″S </t>
  </si>
  <si>
    <t>68°44′59″W</t>
  </si>
  <si>
    <t xml:space="preserve">COCA 298(5) </t>
  </si>
  <si>
    <t xml:space="preserve">COCA 298(7) </t>
  </si>
  <si>
    <t>COCA 302(2 rim)</t>
  </si>
  <si>
    <t xml:space="preserve">COCA 302(5) </t>
  </si>
  <si>
    <t xml:space="preserve">COCA 302(6) </t>
  </si>
  <si>
    <t xml:space="preserve">N-AM-22(1) </t>
  </si>
  <si>
    <t xml:space="preserve">N-AM-22(2 rim) </t>
  </si>
  <si>
    <t xml:space="preserve">N-AM-22(3) </t>
  </si>
  <si>
    <t xml:space="preserve">N-AM-22(5 rim) </t>
  </si>
  <si>
    <t xml:space="preserve">N-AM-22(6) </t>
  </si>
  <si>
    <t xml:space="preserve">N-AM-22(7) </t>
  </si>
  <si>
    <t xml:space="preserve">N-AM-18(2 rim) </t>
  </si>
  <si>
    <t xml:space="preserve">N-AM-18(3 core) </t>
  </si>
  <si>
    <t xml:space="preserve">N-AM-18(5) </t>
  </si>
  <si>
    <t xml:space="preserve">N-AM-18(6) </t>
  </si>
  <si>
    <t xml:space="preserve">NAM-28a(1) </t>
  </si>
  <si>
    <t xml:space="preserve">NAM-28a(3) </t>
  </si>
  <si>
    <t xml:space="preserve">NAM-28a(6) </t>
  </si>
  <si>
    <t xml:space="preserve">NAM-27a(2) </t>
  </si>
  <si>
    <t xml:space="preserve">NAM-27a(3 rim) </t>
  </si>
  <si>
    <t xml:space="preserve">NAM-27a(4) </t>
  </si>
  <si>
    <t xml:space="preserve">NAM-27a(5) </t>
  </si>
  <si>
    <t xml:space="preserve">NAM-27a(6) </t>
  </si>
  <si>
    <t xml:space="preserve">N-AM-30(4 rim) </t>
  </si>
  <si>
    <t xml:space="preserve">N-AM-30(7) </t>
  </si>
  <si>
    <t xml:space="preserve">N-AM-30(1 inherited) </t>
  </si>
  <si>
    <t xml:space="preserve">N-AM-30(2 inherited) </t>
  </si>
  <si>
    <t xml:space="preserve">N-AM-30(3 inherited) </t>
  </si>
  <si>
    <t xml:space="preserve">N-AM-30(5 inherited) </t>
  </si>
  <si>
    <t xml:space="preserve">AM-80(4) </t>
  </si>
  <si>
    <t xml:space="preserve">AM-80(5) </t>
  </si>
  <si>
    <t>Chew2007</t>
  </si>
  <si>
    <t>DC-4/5/2-1</t>
  </si>
  <si>
    <t>DC-4/5/2-2</t>
  </si>
  <si>
    <t xml:space="preserve">NAM-05(5) </t>
  </si>
  <si>
    <t xml:space="preserve">NAM-05(12) </t>
  </si>
  <si>
    <t xml:space="preserve">NAM-02a(3) </t>
  </si>
  <si>
    <t xml:space="preserve">NAM-02a(4) </t>
  </si>
  <si>
    <t xml:space="preserve">NAM-02a(6 inherited) </t>
  </si>
  <si>
    <t xml:space="preserve">NAM-11a(2) </t>
  </si>
  <si>
    <t xml:space="preserve">NAM-11a(3) </t>
  </si>
  <si>
    <t xml:space="preserve">NAM-11a(4) </t>
  </si>
  <si>
    <t xml:space="preserve">NAM-11a(5) </t>
  </si>
  <si>
    <t xml:space="preserve">NAM-11a(6) </t>
  </si>
  <si>
    <t>DM+</t>
  </si>
  <si>
    <t>DM-</t>
  </si>
  <si>
    <t>Vervoort and Blichert-Toft, 1999</t>
  </si>
  <si>
    <t>EPSILON</t>
  </si>
  <si>
    <t>176-177</t>
  </si>
  <si>
    <r>
      <t>CHUR</t>
    </r>
    <r>
      <rPr>
        <vertAlign val="subscript"/>
        <sz val="10"/>
        <rFont val="Arial"/>
        <family val="2"/>
      </rPr>
      <t>T</t>
    </r>
  </si>
  <si>
    <t>0.73250 from Patchett &amp; Tatsumoto (1980)</t>
  </si>
  <si>
    <t>Scherer, E., Munker, C., and Mezger, K., 2001, Calibrating the Lu-Hf clock: Science, v. 293, p. 683–686,</t>
  </si>
  <si>
    <t>Hf bias stepper</t>
  </si>
  <si>
    <t>Hf-Yb beta stepper</t>
  </si>
  <si>
    <t xml:space="preserve">CAM-52(9) </t>
  </si>
  <si>
    <t xml:space="preserve">CAM-33(2) </t>
  </si>
  <si>
    <t xml:space="preserve">CAM-33(3) </t>
  </si>
  <si>
    <t xml:space="preserve">CAM-33(4 rim) </t>
  </si>
  <si>
    <t xml:space="preserve">CAM-33(5) </t>
  </si>
  <si>
    <t xml:space="preserve">CAM-33(7) </t>
  </si>
  <si>
    <t xml:space="preserve">CAM-35(1) </t>
  </si>
  <si>
    <t xml:space="preserve">CAM-35(2 rim) </t>
  </si>
  <si>
    <t xml:space="preserve">CAM-35(3) </t>
  </si>
  <si>
    <t xml:space="preserve">CAM-35(4) </t>
  </si>
  <si>
    <t xml:space="preserve">CAM-35(6) </t>
  </si>
  <si>
    <t xml:space="preserve">CAM-35(7) </t>
  </si>
  <si>
    <t xml:space="preserve">CAM-39(3) </t>
  </si>
  <si>
    <t xml:space="preserve">CAM-39(5) </t>
  </si>
  <si>
    <t xml:space="preserve">CAM-39(7 core) </t>
  </si>
  <si>
    <t xml:space="preserve">CAM-39(9) </t>
  </si>
  <si>
    <t xml:space="preserve">CAM-39(10) </t>
  </si>
  <si>
    <t xml:space="preserve">CAM-39(11) </t>
  </si>
  <si>
    <t xml:space="preserve">CAM-45a(1) </t>
  </si>
  <si>
    <t xml:space="preserve">CAM-45a(2) </t>
  </si>
  <si>
    <t xml:space="preserve">SCAM-17(8 inherited) </t>
  </si>
  <si>
    <t xml:space="preserve">SCAM-17(11 inherited) </t>
  </si>
  <si>
    <t>Reimann2010</t>
  </si>
  <si>
    <t>SAN12_18</t>
  </si>
  <si>
    <t>SAN12_21</t>
  </si>
  <si>
    <t>SAN12_22</t>
  </si>
  <si>
    <t>SAN12_28</t>
  </si>
  <si>
    <t>SAN12_29</t>
  </si>
  <si>
    <t>SAN12_32</t>
  </si>
  <si>
    <t>SAN12_34</t>
  </si>
  <si>
    <t>SAN12_36</t>
  </si>
  <si>
    <t>SAN12_40</t>
  </si>
  <si>
    <t>SAN12_45</t>
  </si>
  <si>
    <t>SAN12_46</t>
  </si>
  <si>
    <t>SAN12_54</t>
  </si>
  <si>
    <t>SAN12_58</t>
  </si>
  <si>
    <t>SAN12_60</t>
  </si>
  <si>
    <t>SAN12_62</t>
  </si>
  <si>
    <t>SAN12_63</t>
  </si>
  <si>
    <t>SAN12_72</t>
  </si>
  <si>
    <t>SAN12_80</t>
  </si>
  <si>
    <t>SAN12_87</t>
  </si>
  <si>
    <t>SAN12_95</t>
  </si>
  <si>
    <t>SAN12_96</t>
  </si>
  <si>
    <t>SAN12_99</t>
  </si>
  <si>
    <t>SAN12_105</t>
  </si>
  <si>
    <t>SAN12_108</t>
  </si>
  <si>
    <t>SAN12_110</t>
  </si>
  <si>
    <t>SAN12_111</t>
  </si>
  <si>
    <t>SAN12_112</t>
  </si>
  <si>
    <t>SAN12_115</t>
  </si>
  <si>
    <t>SAN12_120</t>
  </si>
  <si>
    <t>SAN12_126</t>
  </si>
  <si>
    <t>SAN12_133</t>
  </si>
  <si>
    <t>SAN12_135</t>
  </si>
  <si>
    <t>SAN12_136</t>
  </si>
  <si>
    <t>SAN17_3</t>
  </si>
  <si>
    <t>SAN17_9</t>
  </si>
  <si>
    <t>SAN17_12</t>
  </si>
  <si>
    <t>SAN17_21</t>
  </si>
  <si>
    <t>SAN17_27</t>
  </si>
  <si>
    <t>SAN17_28</t>
  </si>
  <si>
    <t>SAN17_32</t>
  </si>
  <si>
    <t>SAN17_43</t>
  </si>
  <si>
    <t>SAN17_46</t>
  </si>
  <si>
    <t>SAN17_48</t>
  </si>
  <si>
    <t>JA7_98</t>
  </si>
  <si>
    <t>JA7_101</t>
  </si>
  <si>
    <t>JA7_108</t>
  </si>
  <si>
    <t>JA7_111</t>
  </si>
  <si>
    <t>JA7_113</t>
  </si>
  <si>
    <t>JA7_121</t>
  </si>
  <si>
    <t>JA7_130</t>
  </si>
  <si>
    <t>CAM-12(4 inherited rim)</t>
  </si>
  <si>
    <t>CAM-12(4 inherited core)</t>
  </si>
  <si>
    <t xml:space="preserve">CAM-03(1) </t>
  </si>
  <si>
    <t xml:space="preserve">CAM-03(2) </t>
  </si>
  <si>
    <t xml:space="preserve">CAM-03(3 core) </t>
  </si>
  <si>
    <t xml:space="preserve">CAM-03(5) </t>
  </si>
  <si>
    <t xml:space="preserve">CAM-03(6 rim) </t>
  </si>
  <si>
    <t xml:space="preserve">CAM-03(7) </t>
  </si>
  <si>
    <t xml:space="preserve">CAM-04(9) </t>
  </si>
  <si>
    <t xml:space="preserve">CAM-17(1 rim) </t>
  </si>
  <si>
    <t xml:space="preserve">CAM-17(3 rim) </t>
  </si>
  <si>
    <t xml:space="preserve">CAM-17(7 rim) </t>
  </si>
  <si>
    <t xml:space="preserve">CAM-17(2 inherited) </t>
  </si>
  <si>
    <t xml:space="preserve">CAM-17(4 inherited) </t>
  </si>
  <si>
    <t xml:space="preserve">CAM-17(5 inherited) </t>
  </si>
  <si>
    <t>CAM-17(6 inherited core)</t>
  </si>
  <si>
    <t>CAM-17(7 inherited core)</t>
  </si>
  <si>
    <t xml:space="preserve">CAM-17(8 inherited) </t>
  </si>
  <si>
    <t xml:space="preserve">CAM-19a(10) </t>
  </si>
  <si>
    <t xml:space="preserve">CAM-19a(12) </t>
  </si>
  <si>
    <t xml:space="preserve">CAM-19a(5) </t>
  </si>
  <si>
    <t xml:space="preserve">CAM-18(2) </t>
  </si>
  <si>
    <t xml:space="preserve">CAM-18(4) </t>
  </si>
  <si>
    <t xml:space="preserve">CAM-18(3 inherited) </t>
  </si>
  <si>
    <t xml:space="preserve">CAM-18(5 inherited) </t>
  </si>
  <si>
    <t xml:space="preserve">CAM-18(6 inherited) </t>
  </si>
  <si>
    <t xml:space="preserve">CAM-18(7 inherited) </t>
  </si>
  <si>
    <t xml:space="preserve">CAM-24(6) </t>
  </si>
  <si>
    <t xml:space="preserve">CAM-24(8) </t>
  </si>
  <si>
    <t xml:space="preserve">CAM-24(9) </t>
  </si>
  <si>
    <t xml:space="preserve">CAM-24(5 inherited) </t>
  </si>
  <si>
    <t xml:space="preserve">CAM-22(3) </t>
  </si>
  <si>
    <t xml:space="preserve">CAM-22(6) </t>
  </si>
  <si>
    <t xml:space="preserve">CAM-22(9) </t>
  </si>
  <si>
    <t>Data reduction graphics adapted from tools developed at Macquarie University.</t>
  </si>
  <si>
    <t xml:space="preserve"> </t>
  </si>
  <si>
    <t>STD uncert</t>
  </si>
  <si>
    <t>&lt;--Set this cell to min by changing G1</t>
  </si>
  <si>
    <t>Optim Hf-Yb beta stepper</t>
  </si>
  <si>
    <t>Publication</t>
  </si>
  <si>
    <t>Grain Name</t>
  </si>
  <si>
    <t>Figueroa2012</t>
  </si>
  <si>
    <t xml:space="preserve">GH_72_M2_14 </t>
  </si>
  <si>
    <t xml:space="preserve">GH_72_M2_16 </t>
  </si>
  <si>
    <t xml:space="preserve">GH_72_M2_17 </t>
  </si>
  <si>
    <t xml:space="preserve">GH_72_M2_18 </t>
  </si>
  <si>
    <t xml:space="preserve">SCAM-04(3) </t>
  </si>
  <si>
    <t xml:space="preserve">SCAM-04(4) </t>
  </si>
  <si>
    <t xml:space="preserve">SCAM-04(5) </t>
  </si>
  <si>
    <t xml:space="preserve">SCAM-04(6 rim) </t>
  </si>
  <si>
    <t xml:space="preserve">SCAM-04(7) </t>
  </si>
  <si>
    <t xml:space="preserve">SCAM-08(1 rim) </t>
  </si>
  <si>
    <t xml:space="preserve">SCAM-08(2) </t>
  </si>
  <si>
    <t xml:space="preserve">SCAM-08(3) </t>
  </si>
  <si>
    <t xml:space="preserve">SCAM-08(4) </t>
  </si>
  <si>
    <t xml:space="preserve">SCAM-08(6) </t>
  </si>
  <si>
    <t xml:space="preserve">SCAM-08(5 inherited) </t>
  </si>
  <si>
    <t xml:space="preserve">SCAM-02(2) </t>
  </si>
  <si>
    <t xml:space="preserve">SCAM-02(3 rim) </t>
  </si>
  <si>
    <t>Munizaga et al., 2008</t>
  </si>
  <si>
    <t>CLL-30 5</t>
  </si>
  <si>
    <t>CLL-32 1</t>
  </si>
  <si>
    <t>CLL-44 2</t>
  </si>
  <si>
    <t>CLL-73 1</t>
  </si>
  <si>
    <t>CLL-297 1</t>
  </si>
  <si>
    <t>CLL-238 20</t>
  </si>
  <si>
    <t>BTA104, 34</t>
  </si>
  <si>
    <t>BTA104, 61</t>
  </si>
  <si>
    <t>BTA104, 39</t>
  </si>
  <si>
    <t>BTA104, 2</t>
  </si>
  <si>
    <t>BTA104, 33</t>
  </si>
  <si>
    <t>BTA104, 1</t>
  </si>
  <si>
    <t>BTA104, 56</t>
  </si>
  <si>
    <t>BTA104, 44</t>
  </si>
  <si>
    <t>BTA104, 45</t>
  </si>
  <si>
    <t>BRB163, 3c</t>
  </si>
  <si>
    <t>BRB163, 3r</t>
  </si>
  <si>
    <t>BRB163, 2r</t>
  </si>
  <si>
    <t>JA7_131</t>
  </si>
  <si>
    <t>JA7_132</t>
  </si>
  <si>
    <t>JA7_133</t>
  </si>
  <si>
    <t>JA7_136</t>
  </si>
  <si>
    <t>CAB6_1</t>
  </si>
  <si>
    <t>CAB6_2</t>
  </si>
  <si>
    <t>CAB6_3</t>
  </si>
  <si>
    <t>CAB6_6</t>
  </si>
  <si>
    <t>CAB6_7</t>
  </si>
  <si>
    <t>CAB6_8</t>
  </si>
  <si>
    <t>CAB6_9</t>
  </si>
  <si>
    <t>CAB6_15</t>
  </si>
  <si>
    <t>CAB6_17</t>
  </si>
  <si>
    <t>CAB6_19</t>
  </si>
  <si>
    <t>CAB6_23</t>
  </si>
  <si>
    <t>CAB6_25</t>
  </si>
  <si>
    <t>CAB6_31</t>
  </si>
  <si>
    <t>CAB6_33</t>
  </si>
  <si>
    <t>CAB6_34</t>
  </si>
  <si>
    <t>CAB6_40</t>
  </si>
  <si>
    <t>CAB6_47</t>
  </si>
  <si>
    <t>CAB6_55</t>
  </si>
  <si>
    <t>CAB6_56</t>
  </si>
  <si>
    <t>CAB6_57</t>
  </si>
  <si>
    <t>CAB6_58</t>
  </si>
  <si>
    <t>CAB6_65</t>
  </si>
  <si>
    <t>CAB6_71</t>
  </si>
  <si>
    <t>CAB6_74</t>
  </si>
  <si>
    <t>CAB6_81</t>
  </si>
  <si>
    <t>CAB6_88</t>
  </si>
  <si>
    <t>CAB6_91</t>
  </si>
  <si>
    <t>CAB6_92</t>
  </si>
  <si>
    <t>CAB6_93</t>
  </si>
  <si>
    <t>CAB6_94</t>
  </si>
  <si>
    <t>CAB6_100</t>
  </si>
  <si>
    <t>CAB6_122</t>
  </si>
  <si>
    <t>CAB6_125</t>
  </si>
  <si>
    <t>CAB6_134</t>
  </si>
  <si>
    <t>21°00′19″S </t>
  </si>
  <si>
    <t>21°00′14″S </t>
  </si>
  <si>
    <t>68°48′50″W</t>
  </si>
  <si>
    <t>68°36′43″W</t>
  </si>
  <si>
    <t>21°01′41″S </t>
  </si>
  <si>
    <t>68°50′33″W</t>
  </si>
  <si>
    <t>21°01′57″S </t>
  </si>
  <si>
    <t>68°50′40″W</t>
  </si>
  <si>
    <t>21°01′53″S </t>
  </si>
  <si>
    <t>68°50′54″W</t>
  </si>
  <si>
    <t>20°58′19″S </t>
  </si>
  <si>
    <t>68°42′13″W</t>
  </si>
  <si>
    <t>Argentine</t>
  </si>
  <si>
    <t xml:space="preserve">SCAM-02(4) </t>
  </si>
  <si>
    <t xml:space="preserve">SCAM-02(5 rim) </t>
  </si>
  <si>
    <t xml:space="preserve">SCAM-02(6) </t>
  </si>
  <si>
    <t xml:space="preserve">SCAM-02(7) </t>
  </si>
  <si>
    <t>SCAM-02(3 inherited core)</t>
  </si>
  <si>
    <t xml:space="preserve">S-AM-06-04a(1) </t>
  </si>
  <si>
    <t xml:space="preserve">S-AM-06-04a(3 inherited) </t>
  </si>
  <si>
    <t xml:space="preserve">S-AM-06-04a(5 inherited) </t>
  </si>
  <si>
    <t xml:space="preserve">S-AM-06-04a(7inherited) </t>
  </si>
  <si>
    <t xml:space="preserve">SCAM-01(1) </t>
  </si>
  <si>
    <t xml:space="preserve">SAM-08(3) </t>
  </si>
  <si>
    <t xml:space="preserve">SAM-08(4) </t>
  </si>
  <si>
    <t xml:space="preserve">SAM-08(6) </t>
  </si>
  <si>
    <t xml:space="preserve">SAM-08(7) </t>
  </si>
  <si>
    <t xml:space="preserve">SAM-09(3) </t>
  </si>
  <si>
    <t xml:space="preserve">SAM-09(5) </t>
  </si>
  <si>
    <t xml:space="preserve">SAM-09(6) </t>
  </si>
  <si>
    <t xml:space="preserve">SAM-09(7) </t>
  </si>
  <si>
    <t xml:space="preserve">SCAM-22(9) </t>
  </si>
  <si>
    <t xml:space="preserve">SCAM-22(12) </t>
  </si>
  <si>
    <t xml:space="preserve">SCAM-22(13 rim) </t>
  </si>
  <si>
    <t>Balbhurg2011</t>
  </si>
  <si>
    <t>BA2_125</t>
  </si>
  <si>
    <t>BA2_138</t>
  </si>
  <si>
    <t>BA2_145</t>
  </si>
  <si>
    <t>CO12-5a</t>
  </si>
  <si>
    <t>CO12-5b</t>
  </si>
  <si>
    <t>CO12_17</t>
  </si>
  <si>
    <t>CO12_19</t>
  </si>
  <si>
    <t>CO12_23</t>
  </si>
  <si>
    <t>CO12_27</t>
  </si>
  <si>
    <t>CO12_31</t>
  </si>
  <si>
    <t>CO12_35</t>
  </si>
  <si>
    <t>CO12_36</t>
  </si>
  <si>
    <t xml:space="preserve">NAM-11a(7 rim) </t>
  </si>
  <si>
    <t xml:space="preserve">CAM-57(1 rim) </t>
  </si>
  <si>
    <t xml:space="preserve">CAM-57(2) </t>
  </si>
  <si>
    <t xml:space="preserve">CAM-55b(1) </t>
  </si>
  <si>
    <t xml:space="preserve">CAM-55b(2) </t>
  </si>
  <si>
    <t xml:space="preserve">CAM-55b(3) </t>
  </si>
  <si>
    <t xml:space="preserve">CAM-55b(4) </t>
  </si>
  <si>
    <t xml:space="preserve">CAM-55b(6) </t>
  </si>
  <si>
    <t xml:space="preserve">CAM-54(1 rim) </t>
  </si>
  <si>
    <t xml:space="preserve">CAM-54(8 rim) </t>
  </si>
  <si>
    <t xml:space="preserve">CAM-54(6 inherited) </t>
  </si>
  <si>
    <t xml:space="preserve">CAM-54(2 (inherited) </t>
  </si>
  <si>
    <t xml:space="preserve">CAM-54(5 inherited) </t>
  </si>
  <si>
    <t xml:space="preserve">CAM-52(5) </t>
  </si>
  <si>
    <t xml:space="preserve">CAM-52(7) </t>
  </si>
  <si>
    <t xml:space="preserve">CAM-52(8 rim) </t>
  </si>
  <si>
    <t xml:space="preserve">COCA 262(5 core) </t>
  </si>
  <si>
    <t xml:space="preserve">SCAM-18(1) </t>
  </si>
  <si>
    <t xml:space="preserve">SCAM-18(3) </t>
  </si>
  <si>
    <t xml:space="preserve">SCAM-18(4) </t>
  </si>
  <si>
    <t xml:space="preserve">SCAM-18(6 rim) </t>
  </si>
  <si>
    <t xml:space="preserve">SCAM-18(7) </t>
  </si>
  <si>
    <t>COCA 269(2 core)</t>
  </si>
  <si>
    <t xml:space="preserve">COCA 298(1) </t>
  </si>
  <si>
    <t xml:space="preserve">SAM-17(10) </t>
  </si>
  <si>
    <t>COCA 268(5)</t>
  </si>
  <si>
    <t xml:space="preserve">COCA 268(6) </t>
  </si>
  <si>
    <t xml:space="preserve">SAM-12a(2) </t>
  </si>
  <si>
    <t xml:space="preserve">SAM-12a(4) </t>
  </si>
  <si>
    <t xml:space="preserve">SAM-12a(5) </t>
  </si>
  <si>
    <t xml:space="preserve">SCAM-17(12) </t>
  </si>
  <si>
    <t xml:space="preserve">SCAM-17(13) </t>
  </si>
  <si>
    <t xml:space="preserve">SCAM-17(14) </t>
  </si>
  <si>
    <t xml:space="preserve">SCAM-17(3) </t>
  </si>
  <si>
    <t>SCAM-17(6 inherited core)</t>
  </si>
  <si>
    <t>BA33.76a</t>
  </si>
  <si>
    <t>BA33.68a</t>
  </si>
  <si>
    <t>BA33.66a</t>
  </si>
  <si>
    <t>BA33.62a</t>
  </si>
  <si>
    <t>BA33.61a</t>
  </si>
  <si>
    <t>BA33.58a</t>
  </si>
  <si>
    <t>BA33.53a</t>
  </si>
  <si>
    <t>BA33.36a</t>
  </si>
  <si>
    <t>BA33.20a</t>
  </si>
  <si>
    <t>BA33.16a</t>
  </si>
  <si>
    <t>BA33.2a</t>
  </si>
  <si>
    <t>BA33.11a</t>
  </si>
  <si>
    <t>FAM-177_3b</t>
  </si>
  <si>
    <t>FAM-177_6b</t>
  </si>
  <si>
    <t>CO12_120</t>
  </si>
  <si>
    <t>CO12_123</t>
  </si>
  <si>
    <t>CO12_130</t>
  </si>
  <si>
    <t>CO12_132</t>
  </si>
  <si>
    <t>ET2_6a</t>
  </si>
  <si>
    <t>ET2_6b</t>
  </si>
  <si>
    <t>ET2_9</t>
  </si>
  <si>
    <t>ET2_10</t>
  </si>
  <si>
    <t>ET2_11</t>
  </si>
  <si>
    <t>ET2_12</t>
  </si>
  <si>
    <t>ET2_13</t>
  </si>
  <si>
    <t>ET2_18</t>
  </si>
  <si>
    <t>ET2_19</t>
  </si>
  <si>
    <t>ET2_21</t>
  </si>
  <si>
    <t>ET2_22</t>
  </si>
  <si>
    <t>ET2_31</t>
  </si>
  <si>
    <t>ET2_32</t>
  </si>
  <si>
    <t>ET2_34</t>
  </si>
  <si>
    <t>ET2_35</t>
  </si>
  <si>
    <t>ET2_42</t>
  </si>
  <si>
    <t>ET2_45</t>
  </si>
  <si>
    <t>ET2_46</t>
  </si>
  <si>
    <t>ET2_49</t>
  </si>
  <si>
    <t>ET2_54</t>
  </si>
  <si>
    <t>ET2_55</t>
  </si>
  <si>
    <t>ET2_56</t>
  </si>
  <si>
    <t>ET2_58</t>
  </si>
  <si>
    <t>ET2_59</t>
  </si>
  <si>
    <t>ET2_63</t>
  </si>
  <si>
    <t>ET2_65</t>
  </si>
  <si>
    <t xml:space="preserve">ET2_67 </t>
  </si>
  <si>
    <t>ET2_77</t>
  </si>
  <si>
    <t>ET2_78</t>
  </si>
  <si>
    <t>ET2_79</t>
  </si>
  <si>
    <t>ET2_85</t>
  </si>
  <si>
    <t>ET2_86</t>
  </si>
  <si>
    <t>ET2_87</t>
  </si>
  <si>
    <t>ET2_107</t>
  </si>
  <si>
    <t>ET2_119</t>
  </si>
  <si>
    <t>Balburg2009</t>
  </si>
  <si>
    <t>SAN17_49</t>
  </si>
  <si>
    <t>SAN17_53</t>
  </si>
  <si>
    <t>SAN17_58</t>
  </si>
  <si>
    <t>SAN17_59</t>
  </si>
  <si>
    <t>SAN17_60</t>
  </si>
  <si>
    <t>SAN17_63</t>
  </si>
  <si>
    <t>SAN17_68</t>
  </si>
  <si>
    <t>SAN17_74</t>
  </si>
  <si>
    <t>SAN17_80</t>
  </si>
  <si>
    <t>SAN17_87</t>
  </si>
  <si>
    <t>SAN17_92</t>
  </si>
  <si>
    <t>SAN17_93</t>
  </si>
  <si>
    <t>SAN17_98</t>
  </si>
  <si>
    <t>SAN17_112</t>
  </si>
  <si>
    <t>SAN17_115</t>
  </si>
  <si>
    <t>SAN17_117</t>
  </si>
  <si>
    <t>SAN17_118</t>
  </si>
  <si>
    <t>SAN17_119</t>
  </si>
  <si>
    <t>SAN17_120</t>
  </si>
  <si>
    <t>SAN17_122</t>
  </si>
  <si>
    <t>SAN17_124</t>
  </si>
  <si>
    <t>LA1_3</t>
  </si>
  <si>
    <t>LA1_4</t>
  </si>
  <si>
    <t>LA1_8</t>
  </si>
  <si>
    <t>LA1_9</t>
  </si>
  <si>
    <t>LA1_11</t>
  </si>
  <si>
    <t>LA1_14</t>
  </si>
  <si>
    <t>LA1_17</t>
  </si>
  <si>
    <t>LA1_20</t>
  </si>
  <si>
    <t>LA1_26</t>
  </si>
  <si>
    <t>LA1_29</t>
  </si>
  <si>
    <t>LA1_37</t>
  </si>
  <si>
    <t>LA1_42</t>
  </si>
  <si>
    <t>LA1_44</t>
  </si>
  <si>
    <t>LA1_52</t>
  </si>
  <si>
    <t>LA1_55</t>
  </si>
  <si>
    <t>LA1_58</t>
  </si>
  <si>
    <t>LA1_59</t>
  </si>
  <si>
    <t>LA1_64</t>
  </si>
  <si>
    <t>LA1_65</t>
  </si>
  <si>
    <t>LA1_66</t>
  </si>
  <si>
    <t>LA1_72</t>
  </si>
  <si>
    <t>LA1_74</t>
  </si>
  <si>
    <t>LA1_82</t>
  </si>
  <si>
    <t>LA1_84</t>
  </si>
  <si>
    <t>LA1_85</t>
  </si>
  <si>
    <t>LA1_87</t>
  </si>
  <si>
    <t>LA1_91</t>
  </si>
  <si>
    <t>LA1_92</t>
  </si>
  <si>
    <t>LA1_94</t>
  </si>
  <si>
    <t>JA7_2</t>
  </si>
  <si>
    <t>JA7_8</t>
  </si>
  <si>
    <t>JA7_10</t>
  </si>
  <si>
    <t>BTA104, 41</t>
  </si>
  <si>
    <t>BTA104, 48</t>
  </si>
  <si>
    <t>BTA104, 20</t>
  </si>
  <si>
    <t>BTA104, 54</t>
  </si>
  <si>
    <t>BTA104, 7</t>
  </si>
  <si>
    <t>BTA104, 55</t>
  </si>
  <si>
    <t>BTA104, 46</t>
  </si>
  <si>
    <t>BTA104, 53</t>
  </si>
  <si>
    <t>BTA104, 36</t>
  </si>
  <si>
    <t xml:space="preserve">CAM-23(4) </t>
  </si>
  <si>
    <t xml:space="preserve">CAM-26(4) </t>
  </si>
  <si>
    <t xml:space="preserve">CAM-30(2) </t>
  </si>
  <si>
    <t>Polliand2005</t>
  </si>
  <si>
    <t>MPP657, 1</t>
  </si>
  <si>
    <t>MPP657, 2</t>
  </si>
  <si>
    <t>MPP657, 3</t>
  </si>
  <si>
    <t>MPP594, 4</t>
  </si>
  <si>
    <t>MPP594, 5</t>
  </si>
  <si>
    <t>MPP594, 6</t>
  </si>
  <si>
    <t>JG120, 7</t>
  </si>
  <si>
    <t>JG120, 8</t>
  </si>
  <si>
    <t>JG120, 9</t>
  </si>
  <si>
    <t>JG120, 10</t>
  </si>
  <si>
    <t>JG120, 11</t>
  </si>
  <si>
    <t>MPP338, 12</t>
  </si>
  <si>
    <t>MPP338, 13</t>
  </si>
  <si>
    <t>MPP338, 14</t>
  </si>
  <si>
    <t xml:space="preserve">SCAM-04(1) </t>
  </si>
  <si>
    <t xml:space="preserve">SCAM-04(2 rim) </t>
  </si>
  <si>
    <t>Belousova et al., 2010</t>
  </si>
  <si>
    <t>no location or type of grain data</t>
  </si>
  <si>
    <t>CO12_62</t>
  </si>
  <si>
    <t>CO12_65</t>
  </si>
  <si>
    <t>CO12_66</t>
  </si>
  <si>
    <t>CO12_70</t>
  </si>
  <si>
    <t>CO12_79</t>
  </si>
  <si>
    <t>CO12_86</t>
  </si>
  <si>
    <t>CO12_87</t>
  </si>
  <si>
    <t>CO12_88</t>
  </si>
  <si>
    <t>CO12_90</t>
  </si>
  <si>
    <t>CO12_92</t>
  </si>
  <si>
    <t>CO12_101</t>
  </si>
  <si>
    <t>CO12_103</t>
  </si>
  <si>
    <t>CO12_109</t>
  </si>
  <si>
    <t>CO12_111</t>
  </si>
  <si>
    <t>CO12_112</t>
  </si>
  <si>
    <t>CO12_114</t>
  </si>
  <si>
    <t>CO12_117</t>
  </si>
  <si>
    <t>COCA 262(4 rim)</t>
  </si>
  <si>
    <t>BTA104, 15</t>
  </si>
  <si>
    <t>BTA104, 21</t>
  </si>
  <si>
    <t>BTA104, 38</t>
  </si>
  <si>
    <t>06ch54-2</t>
  </si>
  <si>
    <t>06ch54-39</t>
  </si>
  <si>
    <t>06ch54-37</t>
  </si>
  <si>
    <t>06ch54-16</t>
  </si>
  <si>
    <t>06ch54-5</t>
  </si>
  <si>
    <t>06ch54-6</t>
  </si>
  <si>
    <t>06ch54-48</t>
  </si>
  <si>
    <t>06ch54-94</t>
  </si>
  <si>
    <t>06ch54-97</t>
  </si>
  <si>
    <t>06ch54-7</t>
  </si>
  <si>
    <t>06ch54-47</t>
  </si>
  <si>
    <t>06ch54-83</t>
  </si>
  <si>
    <t>06ch54-90</t>
  </si>
  <si>
    <t>BRB163, 23r</t>
  </si>
  <si>
    <t>BRB163, 28</t>
  </si>
  <si>
    <t>BRB163, 4</t>
  </si>
  <si>
    <t>BRB163, 24r</t>
  </si>
  <si>
    <t>BRB163, 22</t>
  </si>
  <si>
    <t>BRB163, 16r</t>
  </si>
  <si>
    <t>BRB163, 40</t>
  </si>
  <si>
    <t>BRB163, 34</t>
  </si>
  <si>
    <t>BRB163, 36</t>
  </si>
  <si>
    <t>BRB163, 20</t>
  </si>
  <si>
    <t>BRB163, 29</t>
  </si>
  <si>
    <t>BRB163, 5</t>
  </si>
  <si>
    <t>BRB163, 1</t>
  </si>
  <si>
    <t>BRB163, 15</t>
  </si>
  <si>
    <t>BRB163, 25c</t>
  </si>
  <si>
    <t>BRB163, 13</t>
  </si>
  <si>
    <t>BRB163, 37</t>
  </si>
  <si>
    <t>BRB163, 2c</t>
  </si>
  <si>
    <t>BRB163, 12</t>
  </si>
  <si>
    <t>BRB163, 26</t>
  </si>
  <si>
    <t>BRB163, 11</t>
  </si>
  <si>
    <t>BRB163, 35</t>
  </si>
  <si>
    <t>BRB163, 14</t>
  </si>
  <si>
    <t>Dahlquist2012</t>
  </si>
  <si>
    <t>FIA-17_6b</t>
  </si>
  <si>
    <t>FIA-17_4a</t>
  </si>
  <si>
    <t>FIA-17_3b</t>
  </si>
  <si>
    <t>FIA-17_3a</t>
  </si>
  <si>
    <t>FIA-17_1b</t>
  </si>
  <si>
    <t>FIA-17_1a</t>
  </si>
  <si>
    <t>ZAP-33_12a</t>
  </si>
  <si>
    <t>CAB6_139</t>
  </si>
  <si>
    <t>CAB6_141</t>
  </si>
  <si>
    <t>CAB18_4</t>
  </si>
  <si>
    <t>CAB18_5</t>
  </si>
  <si>
    <t>CAB18_6</t>
  </si>
  <si>
    <t>CAB18_10</t>
  </si>
  <si>
    <t>CAB18_11</t>
  </si>
  <si>
    <t>CAB18_13</t>
  </si>
  <si>
    <t>CAB18_20</t>
  </si>
  <si>
    <t>CAB18_21</t>
  </si>
  <si>
    <t>CAB18_25</t>
  </si>
  <si>
    <t>CAB18_27</t>
  </si>
  <si>
    <t>CAB18_30</t>
  </si>
  <si>
    <t>CAB18_31</t>
  </si>
  <si>
    <t>CAB18_35</t>
  </si>
  <si>
    <t>CAB18_36</t>
  </si>
  <si>
    <t>CAB18_40</t>
  </si>
  <si>
    <t>CAB18_44</t>
  </si>
  <si>
    <t>CAB18_57</t>
  </si>
  <si>
    <t>CAB18_64</t>
  </si>
  <si>
    <t>CAB18_69</t>
  </si>
  <si>
    <t>CAB18_74</t>
  </si>
  <si>
    <t>CAB18_84</t>
  </si>
  <si>
    <t>CAB18_89</t>
  </si>
  <si>
    <t>CAB18_92</t>
  </si>
  <si>
    <t>CAB18_94</t>
  </si>
  <si>
    <t>CAB18_101</t>
  </si>
  <si>
    <t>CAB18_104</t>
  </si>
  <si>
    <t>CAB18_105</t>
  </si>
  <si>
    <t>CAB18_106</t>
  </si>
  <si>
    <t>CAB18_108</t>
  </si>
  <si>
    <t>CAB18_110</t>
  </si>
  <si>
    <t>CAB18_112</t>
  </si>
  <si>
    <t>CAB18_114</t>
  </si>
  <si>
    <t>CAB18_116</t>
  </si>
  <si>
    <t>CAB18_122</t>
  </si>
  <si>
    <t>CAB18_123</t>
  </si>
  <si>
    <t>CAB18_124</t>
  </si>
  <si>
    <t>CORO18_2</t>
  </si>
  <si>
    <t>CORO18_4</t>
  </si>
  <si>
    <t>CORO18_14</t>
  </si>
  <si>
    <t>CORO18_15</t>
  </si>
  <si>
    <t>CORO18_16</t>
  </si>
  <si>
    <t>CORO18_18</t>
  </si>
  <si>
    <t>CORO18_19</t>
  </si>
  <si>
    <t>CORO18_22</t>
  </si>
  <si>
    <t>CORO18_25</t>
  </si>
  <si>
    <t>CORO18_29</t>
  </si>
  <si>
    <t>CORO18_33</t>
  </si>
  <si>
    <t>CORO18_56</t>
  </si>
  <si>
    <t>CORO18_61</t>
  </si>
  <si>
    <t>CORO18_77</t>
  </si>
  <si>
    <t>CORO18_80</t>
  </si>
  <si>
    <t>CORO18_83</t>
  </si>
  <si>
    <t>CORO18_84</t>
  </si>
  <si>
    <t>CORO18_87</t>
  </si>
  <si>
    <t>CORO18_95</t>
  </si>
  <si>
    <t>CORO18_100</t>
  </si>
  <si>
    <t>CORO18_101</t>
  </si>
  <si>
    <t>CORO18_115</t>
  </si>
  <si>
    <t>CORO18_116</t>
  </si>
  <si>
    <t>CORO18_135</t>
  </si>
  <si>
    <t>BA2_9</t>
  </si>
  <si>
    <t>BA2_14</t>
  </si>
  <si>
    <t>BA2_31</t>
  </si>
  <si>
    <t>BA2_40</t>
  </si>
  <si>
    <t>BA2_42</t>
  </si>
  <si>
    <t>BA2_46</t>
  </si>
  <si>
    <t>BA2_52</t>
  </si>
  <si>
    <t>BA2_54</t>
  </si>
  <si>
    <t>BA2_56</t>
  </si>
  <si>
    <t>BA2_58</t>
  </si>
  <si>
    <t>BA2_62</t>
  </si>
  <si>
    <t>BA2_67</t>
  </si>
  <si>
    <t>BA2_70</t>
  </si>
  <si>
    <t>BA2_71</t>
  </si>
  <si>
    <t>BA2_74</t>
  </si>
  <si>
    <t>BA2_76</t>
  </si>
  <si>
    <t>BA2_77</t>
  </si>
  <si>
    <t>BA2_81</t>
  </si>
  <si>
    <t>BA2_90</t>
  </si>
  <si>
    <t>BA2_92</t>
  </si>
  <si>
    <t>BA2_95</t>
  </si>
  <si>
    <t>BA2_100</t>
  </si>
  <si>
    <t>BA2_105</t>
  </si>
  <si>
    <t>BA2_108</t>
  </si>
  <si>
    <t>BA2_110</t>
  </si>
  <si>
    <t>BA2_111</t>
  </si>
  <si>
    <t>BA2_113</t>
  </si>
  <si>
    <t>BA2_117</t>
  </si>
  <si>
    <t>BA2_123</t>
  </si>
  <si>
    <t>CON90_10_2_50a</t>
  </si>
  <si>
    <t>FAM-7086_1b</t>
  </si>
  <si>
    <t>FAM-7086_5a</t>
  </si>
  <si>
    <t>FAM-7086_3a</t>
  </si>
  <si>
    <t>FAM-7086_4a</t>
  </si>
  <si>
    <t>FAM-7086_2b</t>
  </si>
  <si>
    <t>BA33.142a</t>
  </si>
  <si>
    <t>BA33.132a</t>
  </si>
  <si>
    <t>CO12_46</t>
  </si>
  <si>
    <t>CO12_51</t>
  </si>
  <si>
    <t>CO12_53</t>
  </si>
  <si>
    <t>CO12_54</t>
  </si>
  <si>
    <t>CO12_57</t>
  </si>
  <si>
    <t>BA33.85a</t>
  </si>
  <si>
    <t>BA33.83a</t>
  </si>
  <si>
    <t>BA33.78a</t>
  </si>
  <si>
    <t>YerbaLoca, FA-9-05</t>
  </si>
  <si>
    <t>YerbaLoca, FA-9-06</t>
  </si>
  <si>
    <t>YerbaLoca, FA-9-07</t>
  </si>
  <si>
    <t>YerbaLoca, FA-9-08</t>
  </si>
  <si>
    <t>YerbaLoca, FA-9-09</t>
  </si>
  <si>
    <t>YerbaLoca, FA-9-10</t>
  </si>
  <si>
    <t>YerbaLoca, FA-11-01</t>
  </si>
  <si>
    <t>FAM-177_5b</t>
  </si>
  <si>
    <t>FAM-177_4b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</si>
</sst>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E+00"/>
  </numFmts>
  <fonts count="2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sz val="10"/>
      <name val="Geneva"/>
    </font>
    <font>
      <sz val="12"/>
      <name val="Times"/>
    </font>
    <font>
      <strike/>
      <sz val="12"/>
      <name val="Times"/>
    </font>
    <font>
      <strike/>
      <sz val="12"/>
      <color indexed="10"/>
      <name val="Times"/>
    </font>
    <font>
      <sz val="12"/>
      <color indexed="61"/>
      <name val="Times"/>
    </font>
    <font>
      <sz val="12"/>
      <color indexed="8"/>
      <name val="Times"/>
    </font>
    <font>
      <sz val="12"/>
      <color indexed="14"/>
      <name val="Times"/>
    </font>
    <font>
      <sz val="12"/>
      <color indexed="12"/>
      <name val="Times"/>
    </font>
    <font>
      <strike/>
      <sz val="12"/>
      <color indexed="23"/>
      <name val="Times"/>
    </font>
    <font>
      <strike/>
      <sz val="12"/>
      <color indexed="14"/>
      <name val="Times"/>
    </font>
    <font>
      <strike/>
      <sz val="12"/>
      <color indexed="15"/>
      <name val="Times"/>
    </font>
    <font>
      <strike/>
      <sz val="12"/>
      <color indexed="12"/>
      <name val="Times"/>
    </font>
    <font>
      <strike/>
      <sz val="12"/>
      <color indexed="46"/>
      <name val="Times"/>
    </font>
    <font>
      <strike/>
      <sz val="12"/>
      <color indexed="61"/>
      <name val="Times"/>
    </font>
    <font>
      <strike/>
      <sz val="12"/>
      <color indexed="8"/>
      <name val="Times"/>
    </font>
    <font>
      <strike/>
      <sz val="12"/>
      <color indexed="48"/>
      <name val="Times"/>
    </font>
    <font>
      <strike/>
      <sz val="12"/>
      <color indexed="50"/>
      <name val="Times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164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65" fontId="0" fillId="0" borderId="0" xfId="0" applyNumberFormat="1"/>
    <xf numFmtId="165" fontId="0" fillId="2" borderId="1" xfId="0" applyNumberFormat="1" applyFill="1" applyBorder="1"/>
    <xf numFmtId="164" fontId="0" fillId="2" borderId="1" xfId="0" applyNumberFormat="1" applyFill="1" applyBorder="1"/>
    <xf numFmtId="166" fontId="0" fillId="2" borderId="1" xfId="0" applyNumberFormat="1" applyFill="1" applyBorder="1"/>
    <xf numFmtId="1" fontId="0" fillId="0" borderId="0" xfId="0" applyNumberFormat="1"/>
    <xf numFmtId="0" fontId="0" fillId="6" borderId="1" xfId="0" applyFill="1" applyBorder="1"/>
    <xf numFmtId="0" fontId="0" fillId="0" borderId="0" xfId="0" applyAlignment="1">
      <alignment horizontal="center"/>
    </xf>
    <xf numFmtId="168" fontId="0" fillId="0" borderId="0" xfId="0" applyNumberFormat="1"/>
    <xf numFmtId="166" fontId="0" fillId="0" borderId="0" xfId="0" applyNumberFormat="1"/>
    <xf numFmtId="0" fontId="2" fillId="6" borderId="1" xfId="0" applyFont="1" applyFill="1" applyBorder="1" applyAlignment="1">
      <alignment horizontal="center"/>
    </xf>
    <xf numFmtId="165" fontId="0" fillId="0" borderId="1" xfId="0" applyNumberFormat="1" applyFill="1" applyBorder="1"/>
    <xf numFmtId="0" fontId="0" fillId="0" borderId="0" xfId="0" applyFill="1" applyBorder="1"/>
    <xf numFmtId="167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Fill="1" applyBorder="1" applyAlignment="1">
      <alignment horizontal="left" indent="1"/>
    </xf>
    <xf numFmtId="11" fontId="0" fillId="0" borderId="0" xfId="0" applyNumberFormat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/>
    <xf numFmtId="169" fontId="0" fillId="6" borderId="1" xfId="0" applyNumberFormat="1" applyFill="1" applyBorder="1"/>
    <xf numFmtId="165" fontId="0" fillId="6" borderId="1" xfId="0" applyNumberFormat="1" applyFill="1" applyBorder="1" applyAlignment="1">
      <alignment horizontal="center"/>
    </xf>
    <xf numFmtId="0" fontId="0" fillId="7" borderId="1" xfId="0" applyFill="1" applyBorder="1"/>
    <xf numFmtId="170" fontId="0" fillId="6" borderId="1" xfId="0" applyNumberFormat="1" applyFill="1" applyBorder="1" applyAlignment="1">
      <alignment horizontal="center"/>
    </xf>
    <xf numFmtId="169" fontId="0" fillId="0" borderId="0" xfId="0" applyNumberFormat="1"/>
    <xf numFmtId="0" fontId="0" fillId="0" borderId="0" xfId="0" applyBorder="1"/>
    <xf numFmtId="0" fontId="0" fillId="0" borderId="0" xfId="0" applyFill="1" applyAlignment="1">
      <alignment horizontal="center"/>
    </xf>
    <xf numFmtId="165" fontId="0" fillId="0" borderId="0" xfId="0" applyNumberFormat="1" applyBorder="1"/>
    <xf numFmtId="165" fontId="2" fillId="0" borderId="0" xfId="0" applyNumberFormat="1" applyFont="1"/>
    <xf numFmtId="0" fontId="0" fillId="0" borderId="2" xfId="0" applyFill="1" applyBorder="1"/>
    <xf numFmtId="165" fontId="0" fillId="0" borderId="3" xfId="0" applyNumberFormat="1" applyBorder="1" applyAlignment="1">
      <alignment horizontal="right"/>
    </xf>
    <xf numFmtId="0" fontId="0" fillId="0" borderId="3" xfId="0" applyBorder="1"/>
    <xf numFmtId="168" fontId="0" fillId="0" borderId="3" xfId="0" applyNumberFormat="1" applyBorder="1"/>
    <xf numFmtId="0" fontId="0" fillId="0" borderId="4" xfId="0" applyBorder="1"/>
    <xf numFmtId="0" fontId="0" fillId="0" borderId="5" xfId="0" applyFill="1" applyBorder="1"/>
    <xf numFmtId="165" fontId="0" fillId="0" borderId="0" xfId="0" applyNumberFormat="1" applyBorder="1" applyAlignment="1">
      <alignment horizontal="right"/>
    </xf>
    <xf numFmtId="165" fontId="0" fillId="0" borderId="6" xfId="0" applyNumberFormat="1" applyBorder="1" applyAlignment="1">
      <alignment horizontal="center"/>
    </xf>
    <xf numFmtId="0" fontId="0" fillId="0" borderId="7" xfId="0" applyFill="1" applyBorder="1"/>
    <xf numFmtId="0" fontId="0" fillId="0" borderId="8" xfId="0" applyBorder="1"/>
    <xf numFmtId="1" fontId="0" fillId="0" borderId="0" xfId="0" applyNumberFormat="1" applyBorder="1"/>
    <xf numFmtId="2" fontId="0" fillId="0" borderId="3" xfId="0" applyNumberFormat="1" applyBorder="1"/>
    <xf numFmtId="168" fontId="0" fillId="0" borderId="0" xfId="0" applyNumberFormat="1" applyBorder="1"/>
    <xf numFmtId="0" fontId="0" fillId="0" borderId="6" xfId="0" applyBorder="1"/>
    <xf numFmtId="168" fontId="0" fillId="0" borderId="8" xfId="0" applyNumberFormat="1" applyBorder="1" applyAlignment="1">
      <alignment horizontal="right"/>
    </xf>
    <xf numFmtId="165" fontId="0" fillId="0" borderId="9" xfId="0" applyNumberFormat="1" applyBorder="1" applyAlignment="1">
      <alignment horizontal="left"/>
    </xf>
    <xf numFmtId="0" fontId="0" fillId="0" borderId="8" xfId="0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69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Font="1" applyAlignment="1">
      <alignment horizontal="left"/>
    </xf>
    <xf numFmtId="169" fontId="22" fillId="0" borderId="0" xfId="0" applyNumberFormat="1" applyFont="1" applyAlignment="1">
      <alignment horizontal="center"/>
    </xf>
    <xf numFmtId="169" fontId="22" fillId="0" borderId="0" xfId="0" applyNumberFormat="1" applyFont="1" applyAlignment="1">
      <alignment horizontal="center" vertical="top" wrapText="1"/>
    </xf>
  </cellXfs>
  <cellStyles count="2">
    <cellStyle name="Normal" xfId="0" builtinId="0"/>
    <cellStyle name="Normal_Hf(Yb,Lu) data template.xls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32186459489458E-2"/>
          <c:y val="3.4257748776508973E-2"/>
          <c:w val="0.87569367369589346"/>
          <c:h val="0.85970636215334417"/>
        </c:manualLayout>
      </c:layout>
      <c:scatterChart>
        <c:scatterStyle val="lineMarker"/>
        <c:varyColors val="0"/>
        <c:ser>
          <c:idx val="0"/>
          <c:order val="0"/>
          <c:tx>
            <c:v>Detrital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('FILTERED DATA'!$C$2:$C$398,'FILTERED DATA'!$C$423:$C$446,'FILTERED DATA'!$C$458:$C$482,'FILTERED DATA'!$C$488:$C$508,'FILTERED DATA'!$C$535:$C$567,'FILTERED DATA'!$C$591:$C$639,'FILTERED DATA'!$C$661:$C$768)</c:f>
                <c:numCache>
                  <c:formatCode>General</c:formatCode>
                  <c:ptCount val="657"/>
                  <c:pt idx="0">
                    <c:v>0.5</c:v>
                  </c:pt>
                  <c:pt idx="1">
                    <c:v>0.5</c:v>
                  </c:pt>
                  <c:pt idx="2">
                    <c:v>0.5</c:v>
                  </c:pt>
                  <c:pt idx="3">
                    <c:v>0.5</c:v>
                  </c:pt>
                  <c:pt idx="4">
                    <c:v>0.5</c:v>
                  </c:pt>
                  <c:pt idx="5">
                    <c:v>0.5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0.5</c:v>
                  </c:pt>
                  <c:pt idx="9">
                    <c:v>0.5</c:v>
                  </c:pt>
                  <c:pt idx="10">
                    <c:v>0.5</c:v>
                  </c:pt>
                  <c:pt idx="11">
                    <c:v>0.5</c:v>
                  </c:pt>
                  <c:pt idx="12">
                    <c:v>1</c:v>
                  </c:pt>
                  <c:pt idx="13">
                    <c:v>0.5</c:v>
                  </c:pt>
                  <c:pt idx="14">
                    <c:v>0.2</c:v>
                  </c:pt>
                  <c:pt idx="15">
                    <c:v>0.3</c:v>
                  </c:pt>
                  <c:pt idx="16">
                    <c:v>1.3</c:v>
                  </c:pt>
                  <c:pt idx="17">
                    <c:v>3.4</c:v>
                  </c:pt>
                  <c:pt idx="18">
                    <c:v>0.5</c:v>
                  </c:pt>
                  <c:pt idx="19">
                    <c:v>0.3</c:v>
                  </c:pt>
                  <c:pt idx="20">
                    <c:v>0.6</c:v>
                  </c:pt>
                  <c:pt idx="21">
                    <c:v>0.5</c:v>
                  </c:pt>
                  <c:pt idx="22">
                    <c:v>0.3</c:v>
                  </c:pt>
                  <c:pt idx="23">
                    <c:v>0.4</c:v>
                  </c:pt>
                  <c:pt idx="24">
                    <c:v>0.4</c:v>
                  </c:pt>
                  <c:pt idx="25">
                    <c:v>0.5</c:v>
                  </c:pt>
                  <c:pt idx="26">
                    <c:v>1.9095779479105772</c:v>
                  </c:pt>
                  <c:pt idx="27">
                    <c:v>1.9449405025029343</c:v>
                  </c:pt>
                  <c:pt idx="28">
                    <c:v>1.3084145198649644</c:v>
                  </c:pt>
                  <c:pt idx="29">
                    <c:v>1.4852272928200776</c:v>
                  </c:pt>
                  <c:pt idx="30">
                    <c:v>1.4145021836375875</c:v>
                  </c:pt>
                  <c:pt idx="31">
                    <c:v>1.3084145198649644</c:v>
                  </c:pt>
                  <c:pt idx="32">
                    <c:v>1.8034902841390661</c:v>
                  </c:pt>
                  <c:pt idx="33">
                    <c:v>1.4498647382288361</c:v>
                  </c:pt>
                  <c:pt idx="34">
                    <c:v>1.8742153933204477</c:v>
                  </c:pt>
                  <c:pt idx="35">
                    <c:v>2.0156656116820955</c:v>
                  </c:pt>
                  <c:pt idx="36">
                    <c:v>2.5107413759561936</c:v>
                  </c:pt>
                  <c:pt idx="37">
                    <c:v>0.99015152854597943</c:v>
                  </c:pt>
                  <c:pt idx="38">
                    <c:v>0.7</c:v>
                  </c:pt>
                  <c:pt idx="39">
                    <c:v>0.8</c:v>
                  </c:pt>
                  <c:pt idx="40">
                    <c:v>0.7</c:v>
                  </c:pt>
                  <c:pt idx="41">
                    <c:v>0.7</c:v>
                  </c:pt>
                  <c:pt idx="42">
                    <c:v>0.8</c:v>
                  </c:pt>
                  <c:pt idx="43">
                    <c:v>0.8</c:v>
                  </c:pt>
                  <c:pt idx="44">
                    <c:v>0.7</c:v>
                  </c:pt>
                  <c:pt idx="45">
                    <c:v>0.7</c:v>
                  </c:pt>
                  <c:pt idx="46">
                    <c:v>0.8</c:v>
                  </c:pt>
                  <c:pt idx="47">
                    <c:v>0.8</c:v>
                  </c:pt>
                  <c:pt idx="48">
                    <c:v>0.8</c:v>
                  </c:pt>
                  <c:pt idx="49">
                    <c:v>0.9</c:v>
                  </c:pt>
                  <c:pt idx="50">
                    <c:v>1.2</c:v>
                  </c:pt>
                  <c:pt idx="51">
                    <c:v>0.7</c:v>
                  </c:pt>
                  <c:pt idx="52">
                    <c:v>0.8</c:v>
                  </c:pt>
                  <c:pt idx="53">
                    <c:v>0.7</c:v>
                  </c:pt>
                  <c:pt idx="54">
                    <c:v>0.8</c:v>
                  </c:pt>
                  <c:pt idx="55">
                    <c:v>0.6</c:v>
                  </c:pt>
                  <c:pt idx="56">
                    <c:v>1.9</c:v>
                  </c:pt>
                  <c:pt idx="57">
                    <c:v>0.7</c:v>
                  </c:pt>
                  <c:pt idx="58">
                    <c:v>1.1000000000000001</c:v>
                  </c:pt>
                  <c:pt idx="59">
                    <c:v>1</c:v>
                  </c:pt>
                  <c:pt idx="60">
                    <c:v>0.8</c:v>
                  </c:pt>
                  <c:pt idx="61">
                    <c:v>0.8</c:v>
                  </c:pt>
                  <c:pt idx="62">
                    <c:v>0.6</c:v>
                  </c:pt>
                  <c:pt idx="63">
                    <c:v>0.6</c:v>
                  </c:pt>
                  <c:pt idx="64">
                    <c:v>0.6</c:v>
                  </c:pt>
                  <c:pt idx="65">
                    <c:v>0.9</c:v>
                  </c:pt>
                  <c:pt idx="66">
                    <c:v>0.7</c:v>
                  </c:pt>
                  <c:pt idx="67">
                    <c:v>0.8</c:v>
                  </c:pt>
                  <c:pt idx="68">
                    <c:v>0.9</c:v>
                  </c:pt>
                  <c:pt idx="69">
                    <c:v>0.6</c:v>
                  </c:pt>
                  <c:pt idx="70">
                    <c:v>0.7</c:v>
                  </c:pt>
                  <c:pt idx="71">
                    <c:v>1.5</c:v>
                  </c:pt>
                  <c:pt idx="72">
                    <c:v>1.2</c:v>
                  </c:pt>
                  <c:pt idx="73">
                    <c:v>0.7</c:v>
                  </c:pt>
                  <c:pt idx="74">
                    <c:v>0.7</c:v>
                  </c:pt>
                  <c:pt idx="75">
                    <c:v>0.7</c:v>
                  </c:pt>
                  <c:pt idx="76">
                    <c:v>0.7</c:v>
                  </c:pt>
                  <c:pt idx="77">
                    <c:v>0.6</c:v>
                  </c:pt>
                  <c:pt idx="78">
                    <c:v>1.4</c:v>
                  </c:pt>
                  <c:pt idx="79">
                    <c:v>1.1000000000000001</c:v>
                  </c:pt>
                  <c:pt idx="80">
                    <c:v>1.9</c:v>
                  </c:pt>
                  <c:pt idx="81">
                    <c:v>0.8</c:v>
                  </c:pt>
                  <c:pt idx="82">
                    <c:v>0.8</c:v>
                  </c:pt>
                  <c:pt idx="83">
                    <c:v>0.9</c:v>
                  </c:pt>
                  <c:pt idx="84">
                    <c:v>0.9</c:v>
                  </c:pt>
                  <c:pt idx="85">
                    <c:v>0.7</c:v>
                  </c:pt>
                  <c:pt idx="86">
                    <c:v>0.7</c:v>
                  </c:pt>
                  <c:pt idx="87">
                    <c:v>1.1000000000000001</c:v>
                  </c:pt>
                  <c:pt idx="88">
                    <c:v>1.4</c:v>
                  </c:pt>
                  <c:pt idx="89">
                    <c:v>0.9</c:v>
                  </c:pt>
                  <c:pt idx="90">
                    <c:v>1.4</c:v>
                  </c:pt>
                  <c:pt idx="91">
                    <c:v>1.3</c:v>
                  </c:pt>
                  <c:pt idx="92">
                    <c:v>0.7</c:v>
                  </c:pt>
                  <c:pt idx="93">
                    <c:v>0.9</c:v>
                  </c:pt>
                  <c:pt idx="94">
                    <c:v>0.7</c:v>
                  </c:pt>
                  <c:pt idx="95">
                    <c:v>0.7</c:v>
                  </c:pt>
                  <c:pt idx="96">
                    <c:v>1.1000000000000001</c:v>
                  </c:pt>
                  <c:pt idx="97">
                    <c:v>0.8</c:v>
                  </c:pt>
                  <c:pt idx="98">
                    <c:v>0.7</c:v>
                  </c:pt>
                  <c:pt idx="99">
                    <c:v>1.3</c:v>
                  </c:pt>
                  <c:pt idx="100">
                    <c:v>1.4</c:v>
                  </c:pt>
                  <c:pt idx="101">
                    <c:v>1.1000000000000001</c:v>
                  </c:pt>
                  <c:pt idx="102">
                    <c:v>0.7</c:v>
                  </c:pt>
                  <c:pt idx="103">
                    <c:v>0.7</c:v>
                  </c:pt>
                  <c:pt idx="104">
                    <c:v>0.9</c:v>
                  </c:pt>
                  <c:pt idx="105">
                    <c:v>0.6</c:v>
                  </c:pt>
                  <c:pt idx="106">
                    <c:v>0.7</c:v>
                  </c:pt>
                  <c:pt idx="107">
                    <c:v>0.7</c:v>
                  </c:pt>
                  <c:pt idx="108">
                    <c:v>0.7</c:v>
                  </c:pt>
                  <c:pt idx="109">
                    <c:v>0.5</c:v>
                  </c:pt>
                  <c:pt idx="110">
                    <c:v>0.7</c:v>
                  </c:pt>
                  <c:pt idx="111">
                    <c:v>1</c:v>
                  </c:pt>
                  <c:pt idx="112">
                    <c:v>0.6</c:v>
                  </c:pt>
                  <c:pt idx="113">
                    <c:v>1</c:v>
                  </c:pt>
                  <c:pt idx="114">
                    <c:v>0.7</c:v>
                  </c:pt>
                  <c:pt idx="115">
                    <c:v>0.8</c:v>
                  </c:pt>
                  <c:pt idx="116">
                    <c:v>0.8</c:v>
                  </c:pt>
                  <c:pt idx="117">
                    <c:v>1</c:v>
                  </c:pt>
                  <c:pt idx="118">
                    <c:v>1.1000000000000001</c:v>
                  </c:pt>
                  <c:pt idx="119">
                    <c:v>1.7</c:v>
                  </c:pt>
                  <c:pt idx="120">
                    <c:v>0.7</c:v>
                  </c:pt>
                  <c:pt idx="121">
                    <c:v>0.7</c:v>
                  </c:pt>
                  <c:pt idx="122">
                    <c:v>0.7</c:v>
                  </c:pt>
                  <c:pt idx="123">
                    <c:v>1.8</c:v>
                  </c:pt>
                  <c:pt idx="124">
                    <c:v>1.3</c:v>
                  </c:pt>
                  <c:pt idx="125">
                    <c:v>0.7</c:v>
                  </c:pt>
                  <c:pt idx="126">
                    <c:v>1.6</c:v>
                  </c:pt>
                  <c:pt idx="127">
                    <c:v>0.8</c:v>
                  </c:pt>
                  <c:pt idx="128">
                    <c:v>0.6</c:v>
                  </c:pt>
                  <c:pt idx="129">
                    <c:v>1.3</c:v>
                  </c:pt>
                  <c:pt idx="130">
                    <c:v>0.9</c:v>
                  </c:pt>
                  <c:pt idx="131">
                    <c:v>0.7</c:v>
                  </c:pt>
                  <c:pt idx="132">
                    <c:v>0.8</c:v>
                  </c:pt>
                  <c:pt idx="133">
                    <c:v>0.6</c:v>
                  </c:pt>
                  <c:pt idx="134">
                    <c:v>0.7</c:v>
                  </c:pt>
                  <c:pt idx="135">
                    <c:v>2.1</c:v>
                  </c:pt>
                  <c:pt idx="136">
                    <c:v>0.9</c:v>
                  </c:pt>
                  <c:pt idx="137">
                    <c:v>0.6</c:v>
                  </c:pt>
                  <c:pt idx="138">
                    <c:v>0.7</c:v>
                  </c:pt>
                  <c:pt idx="139">
                    <c:v>0.7</c:v>
                  </c:pt>
                  <c:pt idx="140">
                    <c:v>0.9</c:v>
                  </c:pt>
                  <c:pt idx="141">
                    <c:v>1.1000000000000001</c:v>
                  </c:pt>
                  <c:pt idx="142">
                    <c:v>0.7</c:v>
                  </c:pt>
                  <c:pt idx="143">
                    <c:v>0.8</c:v>
                  </c:pt>
                  <c:pt idx="144">
                    <c:v>1</c:v>
                  </c:pt>
                  <c:pt idx="145">
                    <c:v>0.8</c:v>
                  </c:pt>
                  <c:pt idx="146">
                    <c:v>0.6</c:v>
                  </c:pt>
                  <c:pt idx="147">
                    <c:v>0.7</c:v>
                  </c:pt>
                  <c:pt idx="148">
                    <c:v>0.9</c:v>
                  </c:pt>
                  <c:pt idx="149">
                    <c:v>0.7</c:v>
                  </c:pt>
                  <c:pt idx="150">
                    <c:v>0.8</c:v>
                  </c:pt>
                  <c:pt idx="151">
                    <c:v>1</c:v>
                  </c:pt>
                  <c:pt idx="152">
                    <c:v>0.7</c:v>
                  </c:pt>
                  <c:pt idx="153">
                    <c:v>0.9</c:v>
                  </c:pt>
                  <c:pt idx="154">
                    <c:v>0.7</c:v>
                  </c:pt>
                  <c:pt idx="155">
                    <c:v>1.2</c:v>
                  </c:pt>
                  <c:pt idx="156">
                    <c:v>0.8</c:v>
                  </c:pt>
                  <c:pt idx="157">
                    <c:v>0.9</c:v>
                  </c:pt>
                  <c:pt idx="158">
                    <c:v>0.7</c:v>
                  </c:pt>
                  <c:pt idx="159">
                    <c:v>0.8</c:v>
                  </c:pt>
                  <c:pt idx="160">
                    <c:v>0.8</c:v>
                  </c:pt>
                  <c:pt idx="161">
                    <c:v>0.7</c:v>
                  </c:pt>
                  <c:pt idx="162">
                    <c:v>0.7</c:v>
                  </c:pt>
                  <c:pt idx="163">
                    <c:v>0.7</c:v>
                  </c:pt>
                  <c:pt idx="164">
                    <c:v>0.7</c:v>
                  </c:pt>
                  <c:pt idx="165">
                    <c:v>0.9</c:v>
                  </c:pt>
                  <c:pt idx="166">
                    <c:v>0.7</c:v>
                  </c:pt>
                  <c:pt idx="167">
                    <c:v>0.7</c:v>
                  </c:pt>
                  <c:pt idx="168">
                    <c:v>0.8</c:v>
                  </c:pt>
                  <c:pt idx="169">
                    <c:v>0.6</c:v>
                  </c:pt>
                  <c:pt idx="170">
                    <c:v>0.9</c:v>
                  </c:pt>
                  <c:pt idx="171">
                    <c:v>0.7</c:v>
                  </c:pt>
                  <c:pt idx="172">
                    <c:v>1.2</c:v>
                  </c:pt>
                  <c:pt idx="173">
                    <c:v>0.7</c:v>
                  </c:pt>
                  <c:pt idx="174">
                    <c:v>0.8</c:v>
                  </c:pt>
                  <c:pt idx="175">
                    <c:v>0.6</c:v>
                  </c:pt>
                  <c:pt idx="176">
                    <c:v>0.7</c:v>
                  </c:pt>
                  <c:pt idx="177">
                    <c:v>0.9</c:v>
                  </c:pt>
                  <c:pt idx="178">
                    <c:v>0.6</c:v>
                  </c:pt>
                  <c:pt idx="179">
                    <c:v>1.1000000000000001</c:v>
                  </c:pt>
                  <c:pt idx="180">
                    <c:v>1.1000000000000001</c:v>
                  </c:pt>
                  <c:pt idx="181">
                    <c:v>0.9</c:v>
                  </c:pt>
                  <c:pt idx="182">
                    <c:v>0.7</c:v>
                  </c:pt>
                  <c:pt idx="183">
                    <c:v>1.1000000000000001</c:v>
                  </c:pt>
                  <c:pt idx="184">
                    <c:v>1.1000000000000001</c:v>
                  </c:pt>
                  <c:pt idx="185">
                    <c:v>1.7</c:v>
                  </c:pt>
                  <c:pt idx="186">
                    <c:v>1.5</c:v>
                  </c:pt>
                  <c:pt idx="187">
                    <c:v>1.4</c:v>
                  </c:pt>
                  <c:pt idx="188">
                    <c:v>1.3</c:v>
                  </c:pt>
                  <c:pt idx="189">
                    <c:v>1</c:v>
                  </c:pt>
                  <c:pt idx="190">
                    <c:v>1.2</c:v>
                  </c:pt>
                  <c:pt idx="191">
                    <c:v>0.7</c:v>
                  </c:pt>
                  <c:pt idx="192">
                    <c:v>1.3</c:v>
                  </c:pt>
                  <c:pt idx="193">
                    <c:v>1.5</c:v>
                  </c:pt>
                  <c:pt idx="194">
                    <c:v>2</c:v>
                  </c:pt>
                  <c:pt idx="195">
                    <c:v>0.7</c:v>
                  </c:pt>
                  <c:pt idx="196">
                    <c:v>1</c:v>
                  </c:pt>
                  <c:pt idx="197">
                    <c:v>1.4</c:v>
                  </c:pt>
                  <c:pt idx="198">
                    <c:v>1.6</c:v>
                  </c:pt>
                  <c:pt idx="199">
                    <c:v>0.9</c:v>
                  </c:pt>
                  <c:pt idx="200">
                    <c:v>1.7</c:v>
                  </c:pt>
                  <c:pt idx="201">
                    <c:v>1.4</c:v>
                  </c:pt>
                  <c:pt idx="202">
                    <c:v>0.9</c:v>
                  </c:pt>
                  <c:pt idx="203">
                    <c:v>1.6</c:v>
                  </c:pt>
                  <c:pt idx="204">
                    <c:v>1</c:v>
                  </c:pt>
                  <c:pt idx="205">
                    <c:v>1.2</c:v>
                  </c:pt>
                  <c:pt idx="206">
                    <c:v>0.8</c:v>
                  </c:pt>
                  <c:pt idx="207">
                    <c:v>2.2000000000000002</c:v>
                  </c:pt>
                  <c:pt idx="208">
                    <c:v>0.9</c:v>
                  </c:pt>
                  <c:pt idx="209">
                    <c:v>1</c:v>
                  </c:pt>
                  <c:pt idx="210">
                    <c:v>1.1000000000000001</c:v>
                  </c:pt>
                  <c:pt idx="211">
                    <c:v>1.6</c:v>
                  </c:pt>
                  <c:pt idx="212">
                    <c:v>0.8</c:v>
                  </c:pt>
                  <c:pt idx="213">
                    <c:v>1</c:v>
                  </c:pt>
                  <c:pt idx="214">
                    <c:v>0.6</c:v>
                  </c:pt>
                  <c:pt idx="215">
                    <c:v>0.7</c:v>
                  </c:pt>
                  <c:pt idx="216">
                    <c:v>0.7</c:v>
                  </c:pt>
                  <c:pt idx="217">
                    <c:v>1</c:v>
                  </c:pt>
                  <c:pt idx="218">
                    <c:v>0.8</c:v>
                  </c:pt>
                  <c:pt idx="219">
                    <c:v>0.9</c:v>
                  </c:pt>
                  <c:pt idx="220">
                    <c:v>0.7</c:v>
                  </c:pt>
                  <c:pt idx="221">
                    <c:v>0.9</c:v>
                  </c:pt>
                  <c:pt idx="222">
                    <c:v>0.7</c:v>
                  </c:pt>
                  <c:pt idx="223">
                    <c:v>1</c:v>
                  </c:pt>
                  <c:pt idx="224">
                    <c:v>0.8</c:v>
                  </c:pt>
                  <c:pt idx="225">
                    <c:v>0.7</c:v>
                  </c:pt>
                  <c:pt idx="226">
                    <c:v>0.8</c:v>
                  </c:pt>
                  <c:pt idx="227">
                    <c:v>0.6</c:v>
                  </c:pt>
                  <c:pt idx="228">
                    <c:v>0.8</c:v>
                  </c:pt>
                  <c:pt idx="229">
                    <c:v>0.7</c:v>
                  </c:pt>
                  <c:pt idx="230">
                    <c:v>2.1</c:v>
                  </c:pt>
                  <c:pt idx="231">
                    <c:v>0.9</c:v>
                  </c:pt>
                  <c:pt idx="232">
                    <c:v>1.3</c:v>
                  </c:pt>
                  <c:pt idx="233">
                    <c:v>0.7</c:v>
                  </c:pt>
                  <c:pt idx="234">
                    <c:v>1.7</c:v>
                  </c:pt>
                  <c:pt idx="235">
                    <c:v>0.9</c:v>
                  </c:pt>
                  <c:pt idx="236">
                    <c:v>1.6</c:v>
                  </c:pt>
                  <c:pt idx="237">
                    <c:v>0.5</c:v>
                  </c:pt>
                  <c:pt idx="238">
                    <c:v>0.7</c:v>
                  </c:pt>
                  <c:pt idx="239">
                    <c:v>1.6</c:v>
                  </c:pt>
                  <c:pt idx="240">
                    <c:v>1.6</c:v>
                  </c:pt>
                  <c:pt idx="241">
                    <c:v>0.9</c:v>
                  </c:pt>
                  <c:pt idx="242">
                    <c:v>0.9</c:v>
                  </c:pt>
                  <c:pt idx="243">
                    <c:v>0.8</c:v>
                  </c:pt>
                  <c:pt idx="244">
                    <c:v>0.6</c:v>
                  </c:pt>
                  <c:pt idx="245">
                    <c:v>0.9</c:v>
                  </c:pt>
                  <c:pt idx="246">
                    <c:v>0.7</c:v>
                  </c:pt>
                  <c:pt idx="247">
                    <c:v>0.6</c:v>
                  </c:pt>
                  <c:pt idx="248">
                    <c:v>0.6</c:v>
                  </c:pt>
                  <c:pt idx="249">
                    <c:v>0.6</c:v>
                  </c:pt>
                  <c:pt idx="250">
                    <c:v>0.8</c:v>
                  </c:pt>
                  <c:pt idx="251">
                    <c:v>0.7</c:v>
                  </c:pt>
                  <c:pt idx="252">
                    <c:v>0.7</c:v>
                  </c:pt>
                  <c:pt idx="253">
                    <c:v>0.6</c:v>
                  </c:pt>
                  <c:pt idx="254">
                    <c:v>0.7</c:v>
                  </c:pt>
                  <c:pt idx="255">
                    <c:v>1</c:v>
                  </c:pt>
                  <c:pt idx="256">
                    <c:v>0.8</c:v>
                  </c:pt>
                  <c:pt idx="257">
                    <c:v>0.7</c:v>
                  </c:pt>
                  <c:pt idx="258">
                    <c:v>0.8</c:v>
                  </c:pt>
                  <c:pt idx="259">
                    <c:v>0.9</c:v>
                  </c:pt>
                  <c:pt idx="260">
                    <c:v>1.4</c:v>
                  </c:pt>
                  <c:pt idx="261">
                    <c:v>1</c:v>
                  </c:pt>
                  <c:pt idx="262">
                    <c:v>0.9</c:v>
                  </c:pt>
                  <c:pt idx="263">
                    <c:v>0.6</c:v>
                  </c:pt>
                  <c:pt idx="264">
                    <c:v>0.9</c:v>
                  </c:pt>
                  <c:pt idx="265">
                    <c:v>0.7</c:v>
                  </c:pt>
                  <c:pt idx="266">
                    <c:v>1.8</c:v>
                  </c:pt>
                  <c:pt idx="267">
                    <c:v>0.7</c:v>
                  </c:pt>
                  <c:pt idx="268">
                    <c:v>1</c:v>
                  </c:pt>
                  <c:pt idx="269">
                    <c:v>1</c:v>
                  </c:pt>
                  <c:pt idx="270">
                    <c:v>1.9</c:v>
                  </c:pt>
                  <c:pt idx="271">
                    <c:v>1.3</c:v>
                  </c:pt>
                  <c:pt idx="272">
                    <c:v>1.7</c:v>
                  </c:pt>
                  <c:pt idx="273">
                    <c:v>0.7</c:v>
                  </c:pt>
                  <c:pt idx="274">
                    <c:v>1.8</c:v>
                  </c:pt>
                  <c:pt idx="275">
                    <c:v>0.9</c:v>
                  </c:pt>
                  <c:pt idx="276">
                    <c:v>2</c:v>
                  </c:pt>
                  <c:pt idx="277">
                    <c:v>0.9</c:v>
                  </c:pt>
                  <c:pt idx="278">
                    <c:v>2.4</c:v>
                  </c:pt>
                  <c:pt idx="279">
                    <c:v>1.3</c:v>
                  </c:pt>
                  <c:pt idx="280">
                    <c:v>1.1000000000000001</c:v>
                  </c:pt>
                  <c:pt idx="281">
                    <c:v>0.9</c:v>
                  </c:pt>
                  <c:pt idx="282">
                    <c:v>1.2</c:v>
                  </c:pt>
                  <c:pt idx="283">
                    <c:v>1.3</c:v>
                  </c:pt>
                  <c:pt idx="284">
                    <c:v>1.1000000000000001</c:v>
                  </c:pt>
                  <c:pt idx="285">
                    <c:v>1.4</c:v>
                  </c:pt>
                  <c:pt idx="286">
                    <c:v>1.2</c:v>
                  </c:pt>
                  <c:pt idx="287">
                    <c:v>0.8</c:v>
                  </c:pt>
                  <c:pt idx="288">
                    <c:v>1.6</c:v>
                  </c:pt>
                  <c:pt idx="289">
                    <c:v>1</c:v>
                  </c:pt>
                  <c:pt idx="290">
                    <c:v>0.9</c:v>
                  </c:pt>
                  <c:pt idx="291">
                    <c:v>0.8</c:v>
                  </c:pt>
                  <c:pt idx="292">
                    <c:v>0.7</c:v>
                  </c:pt>
                  <c:pt idx="293">
                    <c:v>0.7</c:v>
                  </c:pt>
                  <c:pt idx="294">
                    <c:v>0.6</c:v>
                  </c:pt>
                  <c:pt idx="295">
                    <c:v>0.8</c:v>
                  </c:pt>
                  <c:pt idx="296">
                    <c:v>0.9</c:v>
                  </c:pt>
                  <c:pt idx="297">
                    <c:v>0.7</c:v>
                  </c:pt>
                  <c:pt idx="298">
                    <c:v>1</c:v>
                  </c:pt>
                  <c:pt idx="299">
                    <c:v>0.9</c:v>
                  </c:pt>
                  <c:pt idx="300">
                    <c:v>0.9</c:v>
                  </c:pt>
                  <c:pt idx="301">
                    <c:v>1.3</c:v>
                  </c:pt>
                  <c:pt idx="302">
                    <c:v>0.7</c:v>
                  </c:pt>
                  <c:pt idx="303">
                    <c:v>0.9</c:v>
                  </c:pt>
                  <c:pt idx="304">
                    <c:v>0.7</c:v>
                  </c:pt>
                  <c:pt idx="305">
                    <c:v>1.1000000000000001</c:v>
                  </c:pt>
                  <c:pt idx="306">
                    <c:v>1.1000000000000001</c:v>
                  </c:pt>
                  <c:pt idx="307">
                    <c:v>1</c:v>
                  </c:pt>
                  <c:pt idx="308">
                    <c:v>1.1000000000000001</c:v>
                  </c:pt>
                  <c:pt idx="309">
                    <c:v>1.4</c:v>
                  </c:pt>
                  <c:pt idx="310">
                    <c:v>0.6</c:v>
                  </c:pt>
                  <c:pt idx="311">
                    <c:v>0.6</c:v>
                  </c:pt>
                  <c:pt idx="312">
                    <c:v>0.7</c:v>
                  </c:pt>
                  <c:pt idx="313">
                    <c:v>1.4</c:v>
                  </c:pt>
                  <c:pt idx="314">
                    <c:v>1.1000000000000001</c:v>
                  </c:pt>
                  <c:pt idx="315">
                    <c:v>0.8</c:v>
                  </c:pt>
                  <c:pt idx="316">
                    <c:v>1.4</c:v>
                  </c:pt>
                  <c:pt idx="317">
                    <c:v>1.1000000000000001</c:v>
                  </c:pt>
                  <c:pt idx="318">
                    <c:v>0.8</c:v>
                  </c:pt>
                  <c:pt idx="319">
                    <c:v>0.9</c:v>
                  </c:pt>
                  <c:pt idx="320">
                    <c:v>1.7</c:v>
                  </c:pt>
                  <c:pt idx="321">
                    <c:v>0.7</c:v>
                  </c:pt>
                  <c:pt idx="322">
                    <c:v>0.7</c:v>
                  </c:pt>
                  <c:pt idx="323">
                    <c:v>1.3</c:v>
                  </c:pt>
                  <c:pt idx="324">
                    <c:v>0.7</c:v>
                  </c:pt>
                  <c:pt idx="325">
                    <c:v>0.7</c:v>
                  </c:pt>
                  <c:pt idx="326">
                    <c:v>0.8</c:v>
                  </c:pt>
                  <c:pt idx="327">
                    <c:v>0.8</c:v>
                  </c:pt>
                  <c:pt idx="328">
                    <c:v>0.9</c:v>
                  </c:pt>
                  <c:pt idx="329">
                    <c:v>0.7</c:v>
                  </c:pt>
                  <c:pt idx="330">
                    <c:v>1</c:v>
                  </c:pt>
                  <c:pt idx="331">
                    <c:v>0.9</c:v>
                  </c:pt>
                  <c:pt idx="332">
                    <c:v>0.8</c:v>
                  </c:pt>
                  <c:pt idx="333">
                    <c:v>0.9</c:v>
                  </c:pt>
                  <c:pt idx="334">
                    <c:v>0.7</c:v>
                  </c:pt>
                  <c:pt idx="335">
                    <c:v>0.7</c:v>
                  </c:pt>
                  <c:pt idx="336">
                    <c:v>0.8</c:v>
                  </c:pt>
                  <c:pt idx="337">
                    <c:v>1.5</c:v>
                  </c:pt>
                  <c:pt idx="338">
                    <c:v>0.7</c:v>
                  </c:pt>
                  <c:pt idx="339">
                    <c:v>0.8</c:v>
                  </c:pt>
                  <c:pt idx="340">
                    <c:v>0.6</c:v>
                  </c:pt>
                  <c:pt idx="341">
                    <c:v>0.7</c:v>
                  </c:pt>
                  <c:pt idx="342">
                    <c:v>0.8</c:v>
                  </c:pt>
                  <c:pt idx="343">
                    <c:v>0.7</c:v>
                  </c:pt>
                  <c:pt idx="344">
                    <c:v>0.9</c:v>
                  </c:pt>
                  <c:pt idx="345">
                    <c:v>0.7</c:v>
                  </c:pt>
                  <c:pt idx="346">
                    <c:v>0.8</c:v>
                  </c:pt>
                  <c:pt idx="347">
                    <c:v>0.8</c:v>
                  </c:pt>
                  <c:pt idx="348">
                    <c:v>1.2</c:v>
                  </c:pt>
                  <c:pt idx="349">
                    <c:v>0.8</c:v>
                  </c:pt>
                  <c:pt idx="350">
                    <c:v>0.9</c:v>
                  </c:pt>
                  <c:pt idx="351">
                    <c:v>0.9</c:v>
                  </c:pt>
                  <c:pt idx="352">
                    <c:v>1.4</c:v>
                  </c:pt>
                  <c:pt idx="353">
                    <c:v>1.1000000000000001</c:v>
                  </c:pt>
                  <c:pt idx="354">
                    <c:v>1.7</c:v>
                  </c:pt>
                  <c:pt idx="355">
                    <c:v>0.6</c:v>
                  </c:pt>
                  <c:pt idx="356">
                    <c:v>1.4</c:v>
                  </c:pt>
                  <c:pt idx="357">
                    <c:v>0.9</c:v>
                  </c:pt>
                  <c:pt idx="358">
                    <c:v>0.7</c:v>
                  </c:pt>
                  <c:pt idx="359">
                    <c:v>2</c:v>
                  </c:pt>
                  <c:pt idx="360">
                    <c:v>1.2</c:v>
                  </c:pt>
                  <c:pt idx="361">
                    <c:v>0.7</c:v>
                  </c:pt>
                  <c:pt idx="362">
                    <c:v>1</c:v>
                  </c:pt>
                  <c:pt idx="363">
                    <c:v>1.2</c:v>
                  </c:pt>
                  <c:pt idx="364">
                    <c:v>1.2</c:v>
                  </c:pt>
                  <c:pt idx="365">
                    <c:v>0.9</c:v>
                  </c:pt>
                  <c:pt idx="366">
                    <c:v>1</c:v>
                  </c:pt>
                  <c:pt idx="367">
                    <c:v>0.8</c:v>
                  </c:pt>
                  <c:pt idx="368">
                    <c:v>0.8</c:v>
                  </c:pt>
                  <c:pt idx="369">
                    <c:v>1.6</c:v>
                  </c:pt>
                  <c:pt idx="370">
                    <c:v>1</c:v>
                  </c:pt>
                  <c:pt idx="371">
                    <c:v>0.7</c:v>
                  </c:pt>
                  <c:pt idx="372">
                    <c:v>1.6</c:v>
                  </c:pt>
                  <c:pt idx="373">
                    <c:v>1.7</c:v>
                  </c:pt>
                  <c:pt idx="374">
                    <c:v>0.9</c:v>
                  </c:pt>
                  <c:pt idx="375">
                    <c:v>1</c:v>
                  </c:pt>
                  <c:pt idx="376">
                    <c:v>1.2</c:v>
                  </c:pt>
                  <c:pt idx="377">
                    <c:v>1.3</c:v>
                  </c:pt>
                  <c:pt idx="378">
                    <c:v>1.2</c:v>
                  </c:pt>
                  <c:pt idx="379">
                    <c:v>1.1000000000000001</c:v>
                  </c:pt>
                  <c:pt idx="380">
                    <c:v>1.1000000000000001</c:v>
                  </c:pt>
                  <c:pt idx="381">
                    <c:v>0.8</c:v>
                  </c:pt>
                  <c:pt idx="382">
                    <c:v>1</c:v>
                  </c:pt>
                  <c:pt idx="383">
                    <c:v>1.1000000000000001</c:v>
                  </c:pt>
                  <c:pt idx="384">
                    <c:v>1.3</c:v>
                  </c:pt>
                  <c:pt idx="385">
                    <c:v>1</c:v>
                  </c:pt>
                  <c:pt idx="386">
                    <c:v>1</c:v>
                  </c:pt>
                  <c:pt idx="387">
                    <c:v>1.2</c:v>
                  </c:pt>
                  <c:pt idx="388">
                    <c:v>0.9</c:v>
                  </c:pt>
                  <c:pt idx="389">
                    <c:v>1.1000000000000001</c:v>
                  </c:pt>
                  <c:pt idx="390">
                    <c:v>1.1000000000000001</c:v>
                  </c:pt>
                  <c:pt idx="391">
                    <c:v>1.1000000000000001</c:v>
                  </c:pt>
                  <c:pt idx="392">
                    <c:v>1.2</c:v>
                  </c:pt>
                  <c:pt idx="393">
                    <c:v>0.8</c:v>
                  </c:pt>
                  <c:pt idx="394">
                    <c:v>1.2</c:v>
                  </c:pt>
                  <c:pt idx="395">
                    <c:v>0.9</c:v>
                  </c:pt>
                  <c:pt idx="396">
                    <c:v>0.9</c:v>
                  </c:pt>
                  <c:pt idx="397">
                    <c:v>3.4</c:v>
                  </c:pt>
                  <c:pt idx="398">
                    <c:v>1.5</c:v>
                  </c:pt>
                  <c:pt idx="399">
                    <c:v>1.8</c:v>
                  </c:pt>
                  <c:pt idx="400">
                    <c:v>2</c:v>
                  </c:pt>
                  <c:pt idx="401">
                    <c:v>2.5</c:v>
                  </c:pt>
                  <c:pt idx="402">
                    <c:v>2.2999999999999998</c:v>
                  </c:pt>
                  <c:pt idx="403">
                    <c:v>2.2999999999999998</c:v>
                  </c:pt>
                  <c:pt idx="404">
                    <c:v>2.7</c:v>
                  </c:pt>
                  <c:pt idx="405">
                    <c:v>2.2000000000000002</c:v>
                  </c:pt>
                  <c:pt idx="406">
                    <c:v>2.2000000000000002</c:v>
                  </c:pt>
                  <c:pt idx="407">
                    <c:v>1.8</c:v>
                  </c:pt>
                  <c:pt idx="408">
                    <c:v>2.1</c:v>
                  </c:pt>
                  <c:pt idx="409">
                    <c:v>2.2000000000000002</c:v>
                  </c:pt>
                  <c:pt idx="410">
                    <c:v>0.9</c:v>
                  </c:pt>
                  <c:pt idx="411">
                    <c:v>2.4</c:v>
                  </c:pt>
                  <c:pt idx="412">
                    <c:v>2.8</c:v>
                  </c:pt>
                  <c:pt idx="413">
                    <c:v>1.9</c:v>
                  </c:pt>
                  <c:pt idx="414">
                    <c:v>2.4</c:v>
                  </c:pt>
                  <c:pt idx="415">
                    <c:v>3.3</c:v>
                  </c:pt>
                  <c:pt idx="416">
                    <c:v>2.6</c:v>
                  </c:pt>
                  <c:pt idx="417">
                    <c:v>2.2000000000000002</c:v>
                  </c:pt>
                  <c:pt idx="418">
                    <c:v>2.4</c:v>
                  </c:pt>
                  <c:pt idx="419">
                    <c:v>3.1</c:v>
                  </c:pt>
                  <c:pt idx="420">
                    <c:v>2.7</c:v>
                  </c:pt>
                  <c:pt idx="421">
                    <c:v>1.1000000000000001</c:v>
                  </c:pt>
                  <c:pt idx="422">
                    <c:v>1.7</c:v>
                  </c:pt>
                  <c:pt idx="423">
                    <c:v>1.9</c:v>
                  </c:pt>
                  <c:pt idx="424">
                    <c:v>1.8</c:v>
                  </c:pt>
                  <c:pt idx="425">
                    <c:v>1.8</c:v>
                  </c:pt>
                  <c:pt idx="426">
                    <c:v>1.2</c:v>
                  </c:pt>
                  <c:pt idx="427">
                    <c:v>1.5</c:v>
                  </c:pt>
                  <c:pt idx="428">
                    <c:v>1.6</c:v>
                  </c:pt>
                  <c:pt idx="429">
                    <c:v>1.7</c:v>
                  </c:pt>
                  <c:pt idx="430">
                    <c:v>1.9</c:v>
                  </c:pt>
                  <c:pt idx="431">
                    <c:v>1.7</c:v>
                  </c:pt>
                  <c:pt idx="432">
                    <c:v>2</c:v>
                  </c:pt>
                  <c:pt idx="433">
                    <c:v>2.2999999999999998</c:v>
                  </c:pt>
                  <c:pt idx="434">
                    <c:v>2.5</c:v>
                  </c:pt>
                  <c:pt idx="435">
                    <c:v>2.2000000000000002</c:v>
                  </c:pt>
                  <c:pt idx="436">
                    <c:v>3.7</c:v>
                  </c:pt>
                  <c:pt idx="437">
                    <c:v>3.7</c:v>
                  </c:pt>
                  <c:pt idx="438">
                    <c:v>2.2999999999999998</c:v>
                  </c:pt>
                  <c:pt idx="439">
                    <c:v>3</c:v>
                  </c:pt>
                  <c:pt idx="440">
                    <c:v>2.2999999999999998</c:v>
                  </c:pt>
                  <c:pt idx="441">
                    <c:v>2.1</c:v>
                  </c:pt>
                  <c:pt idx="442">
                    <c:v>2.4</c:v>
                  </c:pt>
                  <c:pt idx="443">
                    <c:v>2.5</c:v>
                  </c:pt>
                  <c:pt idx="444">
                    <c:v>2.8</c:v>
                  </c:pt>
                  <c:pt idx="445">
                    <c:v>2.6</c:v>
                  </c:pt>
                  <c:pt idx="446">
                    <c:v>1.3</c:v>
                  </c:pt>
                  <c:pt idx="447">
                    <c:v>1.2</c:v>
                  </c:pt>
                  <c:pt idx="448">
                    <c:v>1.7</c:v>
                  </c:pt>
                  <c:pt idx="449">
                    <c:v>1.6</c:v>
                  </c:pt>
                  <c:pt idx="450">
                    <c:v>1.5</c:v>
                  </c:pt>
                  <c:pt idx="451">
                    <c:v>1.4</c:v>
                  </c:pt>
                  <c:pt idx="452">
                    <c:v>1.2</c:v>
                  </c:pt>
                  <c:pt idx="453">
                    <c:v>1.8</c:v>
                  </c:pt>
                  <c:pt idx="454">
                    <c:v>1.4</c:v>
                  </c:pt>
                  <c:pt idx="455">
                    <c:v>1.5</c:v>
                  </c:pt>
                  <c:pt idx="456">
                    <c:v>1.7</c:v>
                  </c:pt>
                  <c:pt idx="457">
                    <c:v>1</c:v>
                  </c:pt>
                  <c:pt idx="458">
                    <c:v>1.2</c:v>
                  </c:pt>
                  <c:pt idx="459">
                    <c:v>1.6</c:v>
                  </c:pt>
                  <c:pt idx="460">
                    <c:v>1.2</c:v>
                  </c:pt>
                  <c:pt idx="461">
                    <c:v>1.9</c:v>
                  </c:pt>
                  <c:pt idx="462">
                    <c:v>1.5</c:v>
                  </c:pt>
                  <c:pt idx="463">
                    <c:v>1</c:v>
                  </c:pt>
                  <c:pt idx="464">
                    <c:v>1.6</c:v>
                  </c:pt>
                  <c:pt idx="465">
                    <c:v>1.1000000000000001</c:v>
                  </c:pt>
                  <c:pt idx="466">
                    <c:v>2</c:v>
                  </c:pt>
                  <c:pt idx="467">
                    <c:v>0.79850146177729009</c:v>
                  </c:pt>
                  <c:pt idx="468">
                    <c:v>0.79969755171660495</c:v>
                  </c:pt>
                  <c:pt idx="469">
                    <c:v>0.82002284023108274</c:v>
                  </c:pt>
                  <c:pt idx="470">
                    <c:v>0.78919799974874749</c:v>
                  </c:pt>
                  <c:pt idx="471">
                    <c:v>0.89427296993016547</c:v>
                  </c:pt>
                  <c:pt idx="472">
                    <c:v>0.92759148968335481</c:v>
                  </c:pt>
                  <c:pt idx="473">
                    <c:v>0.77827670003638438</c:v>
                  </c:pt>
                  <c:pt idx="474">
                    <c:v>0.858471097423541</c:v>
                  </c:pt>
                  <c:pt idx="475">
                    <c:v>0.83419284857111364</c:v>
                  </c:pt>
                  <c:pt idx="476">
                    <c:v>0.80366823590471981</c:v>
                  </c:pt>
                  <c:pt idx="477">
                    <c:v>0.81950562804133931</c:v>
                  </c:pt>
                  <c:pt idx="478">
                    <c:v>0.80450207057047862</c:v>
                  </c:pt>
                  <c:pt idx="479">
                    <c:v>0.85422929666734149</c:v>
                  </c:pt>
                  <c:pt idx="480">
                    <c:v>0.77290019411369038</c:v>
                  </c:pt>
                  <c:pt idx="481">
                    <c:v>0.80836294692687716</c:v>
                  </c:pt>
                  <c:pt idx="482">
                    <c:v>1.4291132421873076</c:v>
                  </c:pt>
                  <c:pt idx="483">
                    <c:v>0.93255894494159719</c:v>
                  </c:pt>
                  <c:pt idx="484">
                    <c:v>0.85281342969256713</c:v>
                  </c:pt>
                  <c:pt idx="485">
                    <c:v>0.96955171166812626</c:v>
                  </c:pt>
                  <c:pt idx="486">
                    <c:v>0.87875549529936592</c:v>
                  </c:pt>
                  <c:pt idx="487">
                    <c:v>0.83052430411179046</c:v>
                  </c:pt>
                  <c:pt idx="488">
                    <c:v>0.79859075437616056</c:v>
                  </c:pt>
                  <c:pt idx="489">
                    <c:v>0.83407550691361187</c:v>
                  </c:pt>
                  <c:pt idx="490">
                    <c:v>1.0588806570777098</c:v>
                  </c:pt>
                  <c:pt idx="491">
                    <c:v>0.96512635492818077</c:v>
                  </c:pt>
                  <c:pt idx="492">
                    <c:v>0.90660695116318024</c:v>
                  </c:pt>
                  <c:pt idx="493">
                    <c:v>0.77075679333349356</c:v>
                  </c:pt>
                  <c:pt idx="494">
                    <c:v>0.90003100039370842</c:v>
                  </c:pt>
                  <c:pt idx="495">
                    <c:v>1.0009734685589855</c:v>
                  </c:pt>
                  <c:pt idx="496">
                    <c:v>1.3073563730481297</c:v>
                  </c:pt>
                  <c:pt idx="497">
                    <c:v>0.92055042110406049</c:v>
                  </c:pt>
                  <c:pt idx="498">
                    <c:v>0.92758698652217753</c:v>
                  </c:pt>
                  <c:pt idx="499">
                    <c:v>0.78801673526696092</c:v>
                  </c:pt>
                  <c:pt idx="500">
                    <c:v>0.92017043507475194</c:v>
                  </c:pt>
                  <c:pt idx="501">
                    <c:v>0.91574878068545473</c:v>
                  </c:pt>
                  <c:pt idx="502">
                    <c:v>0.84292679063402431</c:v>
                  </c:pt>
                  <c:pt idx="503">
                    <c:v>1.0732381435274441</c:v>
                  </c:pt>
                  <c:pt idx="504">
                    <c:v>0.95487809278038682</c:v>
                  </c:pt>
                  <c:pt idx="505">
                    <c:v>0.95457658654929389</c:v>
                  </c:pt>
                  <c:pt idx="506">
                    <c:v>0.81420573093682336</c:v>
                  </c:pt>
                  <c:pt idx="507">
                    <c:v>0.85005067075316632</c:v>
                  </c:pt>
                  <c:pt idx="508">
                    <c:v>0.99537778950331557</c:v>
                  </c:pt>
                  <c:pt idx="509">
                    <c:v>0.89690677090525917</c:v>
                  </c:pt>
                  <c:pt idx="510">
                    <c:v>0.83764503492567144</c:v>
                  </c:pt>
                  <c:pt idx="511">
                    <c:v>0.80530594629646401</c:v>
                  </c:pt>
                  <c:pt idx="512">
                    <c:v>0.82144197142142161</c:v>
                  </c:pt>
                  <c:pt idx="513">
                    <c:v>0.93155108118914143</c:v>
                  </c:pt>
                  <c:pt idx="514">
                    <c:v>1.0858367072441588</c:v>
                  </c:pt>
                  <c:pt idx="515">
                    <c:v>0.87528943620740485</c:v>
                  </c:pt>
                  <c:pt idx="516">
                    <c:v>0.9136944900101085</c:v>
                  </c:pt>
                  <c:pt idx="517">
                    <c:v>0.91686017823167099</c:v>
                  </c:pt>
                  <c:pt idx="518">
                    <c:v>0.98320892014669425</c:v>
                  </c:pt>
                  <c:pt idx="519">
                    <c:v>0.98440897447593656</c:v>
                  </c:pt>
                  <c:pt idx="520">
                    <c:v>0.87348867559899901</c:v>
                  </c:pt>
                  <c:pt idx="521">
                    <c:v>0.87339844673461897</c:v>
                  </c:pt>
                  <c:pt idx="522">
                    <c:v>0.91279237404595648</c:v>
                  </c:pt>
                  <c:pt idx="523">
                    <c:v>0.85863215087966793</c:v>
                  </c:pt>
                  <c:pt idx="524">
                    <c:v>0.87043521797891543</c:v>
                  </c:pt>
                  <c:pt idx="525">
                    <c:v>0.83947682914309318</c:v>
                  </c:pt>
                  <c:pt idx="526">
                    <c:v>1.5</c:v>
                  </c:pt>
                  <c:pt idx="527">
                    <c:v>1.5</c:v>
                  </c:pt>
                  <c:pt idx="528">
                    <c:v>1.6</c:v>
                  </c:pt>
                  <c:pt idx="529">
                    <c:v>1.8</c:v>
                  </c:pt>
                  <c:pt idx="530">
                    <c:v>1.1000000000000001</c:v>
                  </c:pt>
                  <c:pt idx="531">
                    <c:v>1.5</c:v>
                  </c:pt>
                  <c:pt idx="532">
                    <c:v>1.2</c:v>
                  </c:pt>
                  <c:pt idx="533">
                    <c:v>1.5</c:v>
                  </c:pt>
                  <c:pt idx="534">
                    <c:v>0.9</c:v>
                  </c:pt>
                  <c:pt idx="535">
                    <c:v>1.4</c:v>
                  </c:pt>
                  <c:pt idx="536">
                    <c:v>1.6</c:v>
                  </c:pt>
                  <c:pt idx="537">
                    <c:v>1.5</c:v>
                  </c:pt>
                  <c:pt idx="538">
                    <c:v>1.7</c:v>
                  </c:pt>
                  <c:pt idx="539">
                    <c:v>1.9</c:v>
                  </c:pt>
                  <c:pt idx="540">
                    <c:v>2.2000000000000002</c:v>
                  </c:pt>
                  <c:pt idx="541">
                    <c:v>2.7</c:v>
                  </c:pt>
                  <c:pt idx="542">
                    <c:v>2.6</c:v>
                  </c:pt>
                  <c:pt idx="543">
                    <c:v>1.5</c:v>
                  </c:pt>
                  <c:pt idx="544">
                    <c:v>1.1083058086303055</c:v>
                  </c:pt>
                  <c:pt idx="545">
                    <c:v>0.86705793262087383</c:v>
                  </c:pt>
                  <c:pt idx="546">
                    <c:v>0.86221971301814193</c:v>
                  </c:pt>
                  <c:pt idx="547">
                    <c:v>0.87084557829464337</c:v>
                  </c:pt>
                  <c:pt idx="548">
                    <c:v>1.097473220312839</c:v>
                  </c:pt>
                  <c:pt idx="549">
                    <c:v>0.83921082551619008</c:v>
                  </c:pt>
                  <c:pt idx="550">
                    <c:v>0.82260245955589895</c:v>
                  </c:pt>
                  <c:pt idx="551">
                    <c:v>0.82199993620690748</c:v>
                  </c:pt>
                  <c:pt idx="552">
                    <c:v>0.7777843730027989</c:v>
                  </c:pt>
                  <c:pt idx="553">
                    <c:v>0.95548906587916704</c:v>
                  </c:pt>
                  <c:pt idx="554">
                    <c:v>0.76958246709502021</c:v>
                  </c:pt>
                  <c:pt idx="555">
                    <c:v>0.84412273558820416</c:v>
                  </c:pt>
                  <c:pt idx="556">
                    <c:v>1.9189586061651998</c:v>
                  </c:pt>
                  <c:pt idx="557">
                    <c:v>0.88312564304415808</c:v>
                  </c:pt>
                  <c:pt idx="558">
                    <c:v>0.84091622796211851</c:v>
                  </c:pt>
                  <c:pt idx="559">
                    <c:v>0.93502876671092139</c:v>
                  </c:pt>
                  <c:pt idx="560">
                    <c:v>0.72804616375821141</c:v>
                  </c:pt>
                  <c:pt idx="561">
                    <c:v>0.89683057474809758</c:v>
                  </c:pt>
                  <c:pt idx="562">
                    <c:v>0.90959005428326023</c:v>
                  </c:pt>
                  <c:pt idx="563">
                    <c:v>0.794658326694897</c:v>
                  </c:pt>
                  <c:pt idx="564">
                    <c:v>0.85145888681803505</c:v>
                  </c:pt>
                  <c:pt idx="565">
                    <c:v>0.84878442520253117</c:v>
                  </c:pt>
                  <c:pt idx="566">
                    <c:v>0.80746416474930527</c:v>
                  </c:pt>
                  <c:pt idx="567">
                    <c:v>0.79868451992037848</c:v>
                  </c:pt>
                  <c:pt idx="568">
                    <c:v>0.84998336431940658</c:v>
                  </c:pt>
                  <c:pt idx="569">
                    <c:v>0.78528634774421846</c:v>
                  </c:pt>
                  <c:pt idx="570">
                    <c:v>0.82098049323908739</c:v>
                  </c:pt>
                  <c:pt idx="572">
                    <c:v>1.1544797244999998</c:v>
                  </c:pt>
                  <c:pt idx="573">
                    <c:v>0.83302508118388019</c:v>
                  </c:pt>
                  <c:pt idx="574">
                    <c:v>0.85712452013275708</c:v>
                  </c:pt>
                  <c:pt idx="575">
                    <c:v>1.0269796698370026</c:v>
                  </c:pt>
                  <c:pt idx="576">
                    <c:v>0.85858030073104885</c:v>
                  </c:pt>
                  <c:pt idx="577">
                    <c:v>0.78014557057026757</c:v>
                  </c:pt>
                  <c:pt idx="578">
                    <c:v>0.9315789923691753</c:v>
                  </c:pt>
                  <c:pt idx="579">
                    <c:v>0.79118932880040127</c:v>
                  </c:pt>
                  <c:pt idx="580">
                    <c:v>0.87191048490087297</c:v>
                  </c:pt>
                  <c:pt idx="581">
                    <c:v>0.89237160096455881</c:v>
                  </c:pt>
                  <c:pt idx="582">
                    <c:v>0.76526407390975493</c:v>
                  </c:pt>
                  <c:pt idx="583">
                    <c:v>1.2237193826858395</c:v>
                  </c:pt>
                  <c:pt idx="584">
                    <c:v>0.9772802723251317</c:v>
                  </c:pt>
                  <c:pt idx="585">
                    <c:v>0.90489476662458657</c:v>
                  </c:pt>
                  <c:pt idx="586">
                    <c:v>0.82966699402553523</c:v>
                  </c:pt>
                  <c:pt idx="587">
                    <c:v>0.8058167642666092</c:v>
                  </c:pt>
                  <c:pt idx="588">
                    <c:v>0.84964939601972489</c:v>
                  </c:pt>
                  <c:pt idx="589">
                    <c:v>1.0518202572407098</c:v>
                  </c:pt>
                  <c:pt idx="590">
                    <c:v>0.8101117256953394</c:v>
                  </c:pt>
                  <c:pt idx="591">
                    <c:v>0.93522592726436038</c:v>
                  </c:pt>
                  <c:pt idx="592">
                    <c:v>0.83227868965640717</c:v>
                  </c:pt>
                  <c:pt idx="593">
                    <c:v>0.84989709794314194</c:v>
                  </c:pt>
                  <c:pt idx="594">
                    <c:v>0.86862801132570056</c:v>
                  </c:pt>
                  <c:pt idx="595">
                    <c:v>0.923047409661093</c:v>
                  </c:pt>
                  <c:pt idx="596">
                    <c:v>0.89692228150139997</c:v>
                  </c:pt>
                  <c:pt idx="597">
                    <c:v>0.83694520712329634</c:v>
                  </c:pt>
                  <c:pt idx="598">
                    <c:v>1.2145045628542128</c:v>
                  </c:pt>
                  <c:pt idx="599">
                    <c:v>0.90915669504032515</c:v>
                  </c:pt>
                  <c:pt idx="600">
                    <c:v>0.9403733002844028</c:v>
                  </c:pt>
                  <c:pt idx="601">
                    <c:v>0.84984258095666121</c:v>
                  </c:pt>
                  <c:pt idx="602">
                    <c:v>1.0651537632966335</c:v>
                  </c:pt>
                  <c:pt idx="603">
                    <c:v>0.87387130592198048</c:v>
                  </c:pt>
                  <c:pt idx="604">
                    <c:v>0.82204602429247764</c:v>
                  </c:pt>
                  <c:pt idx="605">
                    <c:v>0.98186323512217122</c:v>
                  </c:pt>
                  <c:pt idx="606">
                    <c:v>0.89322077384101917</c:v>
                  </c:pt>
                  <c:pt idx="607">
                    <c:v>0.83919081406591545</c:v>
                  </c:pt>
                  <c:pt idx="608">
                    <c:v>0.79058400045628474</c:v>
                  </c:pt>
                  <c:pt idx="609">
                    <c:v>0.87506274755733138</c:v>
                  </c:pt>
                  <c:pt idx="610">
                    <c:v>0.83194448589063441</c:v>
                  </c:pt>
                  <c:pt idx="611">
                    <c:v>0.97645880010155395</c:v>
                  </c:pt>
                  <c:pt idx="612">
                    <c:v>1.1919051223929777</c:v>
                  </c:pt>
                  <c:pt idx="613">
                    <c:v>0.96840088726679596</c:v>
                  </c:pt>
                  <c:pt idx="614">
                    <c:v>1.0060620805474318</c:v>
                  </c:pt>
                  <c:pt idx="615">
                    <c:v>0.92411274035253399</c:v>
                  </c:pt>
                  <c:pt idx="616">
                    <c:v>0.87084301996442903</c:v>
                  </c:pt>
                  <c:pt idx="617">
                    <c:v>0.862745195847614</c:v>
                  </c:pt>
                  <c:pt idx="618">
                    <c:v>0.87774610144863985</c:v>
                  </c:pt>
                  <c:pt idx="619">
                    <c:v>2.38</c:v>
                  </c:pt>
                  <c:pt idx="620">
                    <c:v>2.1</c:v>
                  </c:pt>
                  <c:pt idx="621">
                    <c:v>2.1</c:v>
                  </c:pt>
                  <c:pt idx="622">
                    <c:v>2.17</c:v>
                  </c:pt>
                  <c:pt idx="623">
                    <c:v>1.61</c:v>
                  </c:pt>
                  <c:pt idx="624">
                    <c:v>1.19</c:v>
                  </c:pt>
                  <c:pt idx="625">
                    <c:v>1.19</c:v>
                  </c:pt>
                  <c:pt idx="626">
                    <c:v>1.4</c:v>
                  </c:pt>
                  <c:pt idx="627">
                    <c:v>0.98</c:v>
                  </c:pt>
                  <c:pt idx="628">
                    <c:v>0.77</c:v>
                  </c:pt>
                  <c:pt idx="629">
                    <c:v>1.1200000000000001</c:v>
                  </c:pt>
                  <c:pt idx="630">
                    <c:v>1.05</c:v>
                  </c:pt>
                  <c:pt idx="631">
                    <c:v>1.75</c:v>
                  </c:pt>
                  <c:pt idx="632">
                    <c:v>1.47</c:v>
                  </c:pt>
                  <c:pt idx="633">
                    <c:v>0.7</c:v>
                  </c:pt>
                  <c:pt idx="634">
                    <c:v>0.7</c:v>
                  </c:pt>
                  <c:pt idx="635">
                    <c:v>0.8</c:v>
                  </c:pt>
                  <c:pt idx="636">
                    <c:v>0.5</c:v>
                  </c:pt>
                  <c:pt idx="637">
                    <c:v>0.9</c:v>
                  </c:pt>
                  <c:pt idx="638">
                    <c:v>0.7</c:v>
                  </c:pt>
                  <c:pt idx="639">
                    <c:v>0.6</c:v>
                  </c:pt>
                  <c:pt idx="640">
                    <c:v>0.7</c:v>
                  </c:pt>
                  <c:pt idx="641">
                    <c:v>0.8</c:v>
                  </c:pt>
                  <c:pt idx="642">
                    <c:v>0.6</c:v>
                  </c:pt>
                  <c:pt idx="643">
                    <c:v>0.6</c:v>
                  </c:pt>
                  <c:pt idx="644">
                    <c:v>1.1000000000000001</c:v>
                  </c:pt>
                  <c:pt idx="645">
                    <c:v>0.7</c:v>
                  </c:pt>
                  <c:pt idx="646">
                    <c:v>0.5</c:v>
                  </c:pt>
                  <c:pt idx="647">
                    <c:v>0.5</c:v>
                  </c:pt>
                  <c:pt idx="648">
                    <c:v>0.7</c:v>
                  </c:pt>
                  <c:pt idx="649">
                    <c:v>0.6</c:v>
                  </c:pt>
                  <c:pt idx="650">
                    <c:v>0.7</c:v>
                  </c:pt>
                  <c:pt idx="651">
                    <c:v>0.5</c:v>
                  </c:pt>
                  <c:pt idx="652">
                    <c:v>0.9</c:v>
                  </c:pt>
                  <c:pt idx="653">
                    <c:v>0.7</c:v>
                  </c:pt>
                  <c:pt idx="654">
                    <c:v>0.7</c:v>
                  </c:pt>
                  <c:pt idx="655">
                    <c:v>0.6</c:v>
                  </c:pt>
                  <c:pt idx="656">
                    <c:v>0.7</c:v>
                  </c:pt>
                </c:numCache>
              </c:numRef>
            </c:plus>
            <c:minus>
              <c:numRef>
                <c:f>('FILTERED DATA'!$C$2:$C$398,'FILTERED DATA'!$C$423:$C$446,'FILTERED DATA'!$C$458:$C$482,'FILTERED DATA'!$C$488:$C$508,'FILTERED DATA'!$C$535:$C$567,'FILTERED DATA'!$C$591:$C$639,'FILTERED DATA'!$C$661:$C$768)</c:f>
                <c:numCache>
                  <c:formatCode>General</c:formatCode>
                  <c:ptCount val="657"/>
                  <c:pt idx="0">
                    <c:v>0.5</c:v>
                  </c:pt>
                  <c:pt idx="1">
                    <c:v>0.5</c:v>
                  </c:pt>
                  <c:pt idx="2">
                    <c:v>0.5</c:v>
                  </c:pt>
                  <c:pt idx="3">
                    <c:v>0.5</c:v>
                  </c:pt>
                  <c:pt idx="4">
                    <c:v>0.5</c:v>
                  </c:pt>
                  <c:pt idx="5">
                    <c:v>0.5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0.5</c:v>
                  </c:pt>
                  <c:pt idx="9">
                    <c:v>0.5</c:v>
                  </c:pt>
                  <c:pt idx="10">
                    <c:v>0.5</c:v>
                  </c:pt>
                  <c:pt idx="11">
                    <c:v>0.5</c:v>
                  </c:pt>
                  <c:pt idx="12">
                    <c:v>1</c:v>
                  </c:pt>
                  <c:pt idx="13">
                    <c:v>0.5</c:v>
                  </c:pt>
                  <c:pt idx="14">
                    <c:v>0.2</c:v>
                  </c:pt>
                  <c:pt idx="15">
                    <c:v>0.3</c:v>
                  </c:pt>
                  <c:pt idx="16">
                    <c:v>1.3</c:v>
                  </c:pt>
                  <c:pt idx="17">
                    <c:v>3.4</c:v>
                  </c:pt>
                  <c:pt idx="18">
                    <c:v>0.5</c:v>
                  </c:pt>
                  <c:pt idx="19">
                    <c:v>0.3</c:v>
                  </c:pt>
                  <c:pt idx="20">
                    <c:v>0.6</c:v>
                  </c:pt>
                  <c:pt idx="21">
                    <c:v>0.5</c:v>
                  </c:pt>
                  <c:pt idx="22">
                    <c:v>0.3</c:v>
                  </c:pt>
                  <c:pt idx="23">
                    <c:v>0.4</c:v>
                  </c:pt>
                  <c:pt idx="24">
                    <c:v>0.4</c:v>
                  </c:pt>
                  <c:pt idx="25">
                    <c:v>0.5</c:v>
                  </c:pt>
                  <c:pt idx="26">
                    <c:v>1.9095779479105772</c:v>
                  </c:pt>
                  <c:pt idx="27">
                    <c:v>1.9449405025029343</c:v>
                  </c:pt>
                  <c:pt idx="28">
                    <c:v>1.3084145198649644</c:v>
                  </c:pt>
                  <c:pt idx="29">
                    <c:v>1.4852272928200776</c:v>
                  </c:pt>
                  <c:pt idx="30">
                    <c:v>1.4145021836375875</c:v>
                  </c:pt>
                  <c:pt idx="31">
                    <c:v>1.3084145198649644</c:v>
                  </c:pt>
                  <c:pt idx="32">
                    <c:v>1.8034902841390661</c:v>
                  </c:pt>
                  <c:pt idx="33">
                    <c:v>1.4498647382288361</c:v>
                  </c:pt>
                  <c:pt idx="34">
                    <c:v>1.8742153933204477</c:v>
                  </c:pt>
                  <c:pt idx="35">
                    <c:v>2.0156656116820955</c:v>
                  </c:pt>
                  <c:pt idx="36">
                    <c:v>2.5107413759561936</c:v>
                  </c:pt>
                  <c:pt idx="37">
                    <c:v>0.99015152854597943</c:v>
                  </c:pt>
                  <c:pt idx="38">
                    <c:v>0.7</c:v>
                  </c:pt>
                  <c:pt idx="39">
                    <c:v>0.8</c:v>
                  </c:pt>
                  <c:pt idx="40">
                    <c:v>0.7</c:v>
                  </c:pt>
                  <c:pt idx="41">
                    <c:v>0.7</c:v>
                  </c:pt>
                  <c:pt idx="42">
                    <c:v>0.8</c:v>
                  </c:pt>
                  <c:pt idx="43">
                    <c:v>0.8</c:v>
                  </c:pt>
                  <c:pt idx="44">
                    <c:v>0.7</c:v>
                  </c:pt>
                  <c:pt idx="45">
                    <c:v>0.7</c:v>
                  </c:pt>
                  <c:pt idx="46">
                    <c:v>0.8</c:v>
                  </c:pt>
                  <c:pt idx="47">
                    <c:v>0.8</c:v>
                  </c:pt>
                  <c:pt idx="48">
                    <c:v>0.8</c:v>
                  </c:pt>
                  <c:pt idx="49">
                    <c:v>0.9</c:v>
                  </c:pt>
                  <c:pt idx="50">
                    <c:v>1.2</c:v>
                  </c:pt>
                  <c:pt idx="51">
                    <c:v>0.7</c:v>
                  </c:pt>
                  <c:pt idx="52">
                    <c:v>0.8</c:v>
                  </c:pt>
                  <c:pt idx="53">
                    <c:v>0.7</c:v>
                  </c:pt>
                  <c:pt idx="54">
                    <c:v>0.8</c:v>
                  </c:pt>
                  <c:pt idx="55">
                    <c:v>0.6</c:v>
                  </c:pt>
                  <c:pt idx="56">
                    <c:v>1.9</c:v>
                  </c:pt>
                  <c:pt idx="57">
                    <c:v>0.7</c:v>
                  </c:pt>
                  <c:pt idx="58">
                    <c:v>1.1000000000000001</c:v>
                  </c:pt>
                  <c:pt idx="59">
                    <c:v>1</c:v>
                  </c:pt>
                  <c:pt idx="60">
                    <c:v>0.8</c:v>
                  </c:pt>
                  <c:pt idx="61">
                    <c:v>0.8</c:v>
                  </c:pt>
                  <c:pt idx="62">
                    <c:v>0.6</c:v>
                  </c:pt>
                  <c:pt idx="63">
                    <c:v>0.6</c:v>
                  </c:pt>
                  <c:pt idx="64">
                    <c:v>0.6</c:v>
                  </c:pt>
                  <c:pt idx="65">
                    <c:v>0.9</c:v>
                  </c:pt>
                  <c:pt idx="66">
                    <c:v>0.7</c:v>
                  </c:pt>
                  <c:pt idx="67">
                    <c:v>0.8</c:v>
                  </c:pt>
                  <c:pt idx="68">
                    <c:v>0.9</c:v>
                  </c:pt>
                  <c:pt idx="69">
                    <c:v>0.6</c:v>
                  </c:pt>
                  <c:pt idx="70">
                    <c:v>0.7</c:v>
                  </c:pt>
                  <c:pt idx="71">
                    <c:v>1.5</c:v>
                  </c:pt>
                  <c:pt idx="72">
                    <c:v>1.2</c:v>
                  </c:pt>
                  <c:pt idx="73">
                    <c:v>0.7</c:v>
                  </c:pt>
                  <c:pt idx="74">
                    <c:v>0.7</c:v>
                  </c:pt>
                  <c:pt idx="75">
                    <c:v>0.7</c:v>
                  </c:pt>
                  <c:pt idx="76">
                    <c:v>0.7</c:v>
                  </c:pt>
                  <c:pt idx="77">
                    <c:v>0.6</c:v>
                  </c:pt>
                  <c:pt idx="78">
                    <c:v>1.4</c:v>
                  </c:pt>
                  <c:pt idx="79">
                    <c:v>1.1000000000000001</c:v>
                  </c:pt>
                  <c:pt idx="80">
                    <c:v>1.9</c:v>
                  </c:pt>
                  <c:pt idx="81">
                    <c:v>0.8</c:v>
                  </c:pt>
                  <c:pt idx="82">
                    <c:v>0.8</c:v>
                  </c:pt>
                  <c:pt idx="83">
                    <c:v>0.9</c:v>
                  </c:pt>
                  <c:pt idx="84">
                    <c:v>0.9</c:v>
                  </c:pt>
                  <c:pt idx="85">
                    <c:v>0.7</c:v>
                  </c:pt>
                  <c:pt idx="86">
                    <c:v>0.7</c:v>
                  </c:pt>
                  <c:pt idx="87">
                    <c:v>1.1000000000000001</c:v>
                  </c:pt>
                  <c:pt idx="88">
                    <c:v>1.4</c:v>
                  </c:pt>
                  <c:pt idx="89">
                    <c:v>0.9</c:v>
                  </c:pt>
                  <c:pt idx="90">
                    <c:v>1.4</c:v>
                  </c:pt>
                  <c:pt idx="91">
                    <c:v>1.3</c:v>
                  </c:pt>
                  <c:pt idx="92">
                    <c:v>0.7</c:v>
                  </c:pt>
                  <c:pt idx="93">
                    <c:v>0.9</c:v>
                  </c:pt>
                  <c:pt idx="94">
                    <c:v>0.7</c:v>
                  </c:pt>
                  <c:pt idx="95">
                    <c:v>0.7</c:v>
                  </c:pt>
                  <c:pt idx="96">
                    <c:v>1.1000000000000001</c:v>
                  </c:pt>
                  <c:pt idx="97">
                    <c:v>0.8</c:v>
                  </c:pt>
                  <c:pt idx="98">
                    <c:v>0.7</c:v>
                  </c:pt>
                  <c:pt idx="99">
                    <c:v>1.3</c:v>
                  </c:pt>
                  <c:pt idx="100">
                    <c:v>1.4</c:v>
                  </c:pt>
                  <c:pt idx="101">
                    <c:v>1.1000000000000001</c:v>
                  </c:pt>
                  <c:pt idx="102">
                    <c:v>0.7</c:v>
                  </c:pt>
                  <c:pt idx="103">
                    <c:v>0.7</c:v>
                  </c:pt>
                  <c:pt idx="104">
                    <c:v>0.9</c:v>
                  </c:pt>
                  <c:pt idx="105">
                    <c:v>0.6</c:v>
                  </c:pt>
                  <c:pt idx="106">
                    <c:v>0.7</c:v>
                  </c:pt>
                  <c:pt idx="107">
                    <c:v>0.7</c:v>
                  </c:pt>
                  <c:pt idx="108">
                    <c:v>0.7</c:v>
                  </c:pt>
                  <c:pt idx="109">
                    <c:v>0.5</c:v>
                  </c:pt>
                  <c:pt idx="110">
                    <c:v>0.7</c:v>
                  </c:pt>
                  <c:pt idx="111">
                    <c:v>1</c:v>
                  </c:pt>
                  <c:pt idx="112">
                    <c:v>0.6</c:v>
                  </c:pt>
                  <c:pt idx="113">
                    <c:v>1</c:v>
                  </c:pt>
                  <c:pt idx="114">
                    <c:v>0.7</c:v>
                  </c:pt>
                  <c:pt idx="115">
                    <c:v>0.8</c:v>
                  </c:pt>
                  <c:pt idx="116">
                    <c:v>0.8</c:v>
                  </c:pt>
                  <c:pt idx="117">
                    <c:v>1</c:v>
                  </c:pt>
                  <c:pt idx="118">
                    <c:v>1.1000000000000001</c:v>
                  </c:pt>
                  <c:pt idx="119">
                    <c:v>1.7</c:v>
                  </c:pt>
                  <c:pt idx="120">
                    <c:v>0.7</c:v>
                  </c:pt>
                  <c:pt idx="121">
                    <c:v>0.7</c:v>
                  </c:pt>
                  <c:pt idx="122">
                    <c:v>0.7</c:v>
                  </c:pt>
                  <c:pt idx="123">
                    <c:v>1.8</c:v>
                  </c:pt>
                  <c:pt idx="124">
                    <c:v>1.3</c:v>
                  </c:pt>
                  <c:pt idx="125">
                    <c:v>0.7</c:v>
                  </c:pt>
                  <c:pt idx="126">
                    <c:v>1.6</c:v>
                  </c:pt>
                  <c:pt idx="127">
                    <c:v>0.8</c:v>
                  </c:pt>
                  <c:pt idx="128">
                    <c:v>0.6</c:v>
                  </c:pt>
                  <c:pt idx="129">
                    <c:v>1.3</c:v>
                  </c:pt>
                  <c:pt idx="130">
                    <c:v>0.9</c:v>
                  </c:pt>
                  <c:pt idx="131">
                    <c:v>0.7</c:v>
                  </c:pt>
                  <c:pt idx="132">
                    <c:v>0.8</c:v>
                  </c:pt>
                  <c:pt idx="133">
                    <c:v>0.6</c:v>
                  </c:pt>
                  <c:pt idx="134">
                    <c:v>0.7</c:v>
                  </c:pt>
                  <c:pt idx="135">
                    <c:v>2.1</c:v>
                  </c:pt>
                  <c:pt idx="136">
                    <c:v>0.9</c:v>
                  </c:pt>
                  <c:pt idx="137">
                    <c:v>0.6</c:v>
                  </c:pt>
                  <c:pt idx="138">
                    <c:v>0.7</c:v>
                  </c:pt>
                  <c:pt idx="139">
                    <c:v>0.7</c:v>
                  </c:pt>
                  <c:pt idx="140">
                    <c:v>0.9</c:v>
                  </c:pt>
                  <c:pt idx="141">
                    <c:v>1.1000000000000001</c:v>
                  </c:pt>
                  <c:pt idx="142">
                    <c:v>0.7</c:v>
                  </c:pt>
                  <c:pt idx="143">
                    <c:v>0.8</c:v>
                  </c:pt>
                  <c:pt idx="144">
                    <c:v>1</c:v>
                  </c:pt>
                  <c:pt idx="145">
                    <c:v>0.8</c:v>
                  </c:pt>
                  <c:pt idx="146">
                    <c:v>0.6</c:v>
                  </c:pt>
                  <c:pt idx="147">
                    <c:v>0.7</c:v>
                  </c:pt>
                  <c:pt idx="148">
                    <c:v>0.9</c:v>
                  </c:pt>
                  <c:pt idx="149">
                    <c:v>0.7</c:v>
                  </c:pt>
                  <c:pt idx="150">
                    <c:v>0.8</c:v>
                  </c:pt>
                  <c:pt idx="151">
                    <c:v>1</c:v>
                  </c:pt>
                  <c:pt idx="152">
                    <c:v>0.7</c:v>
                  </c:pt>
                  <c:pt idx="153">
                    <c:v>0.9</c:v>
                  </c:pt>
                  <c:pt idx="154">
                    <c:v>0.7</c:v>
                  </c:pt>
                  <c:pt idx="155">
                    <c:v>1.2</c:v>
                  </c:pt>
                  <c:pt idx="156">
                    <c:v>0.8</c:v>
                  </c:pt>
                  <c:pt idx="157">
                    <c:v>0.9</c:v>
                  </c:pt>
                  <c:pt idx="158">
                    <c:v>0.7</c:v>
                  </c:pt>
                  <c:pt idx="159">
                    <c:v>0.8</c:v>
                  </c:pt>
                  <c:pt idx="160">
                    <c:v>0.8</c:v>
                  </c:pt>
                  <c:pt idx="161">
                    <c:v>0.7</c:v>
                  </c:pt>
                  <c:pt idx="162">
                    <c:v>0.7</c:v>
                  </c:pt>
                  <c:pt idx="163">
                    <c:v>0.7</c:v>
                  </c:pt>
                  <c:pt idx="164">
                    <c:v>0.7</c:v>
                  </c:pt>
                  <c:pt idx="165">
                    <c:v>0.9</c:v>
                  </c:pt>
                  <c:pt idx="166">
                    <c:v>0.7</c:v>
                  </c:pt>
                  <c:pt idx="167">
                    <c:v>0.7</c:v>
                  </c:pt>
                  <c:pt idx="168">
                    <c:v>0.8</c:v>
                  </c:pt>
                  <c:pt idx="169">
                    <c:v>0.6</c:v>
                  </c:pt>
                  <c:pt idx="170">
                    <c:v>0.9</c:v>
                  </c:pt>
                  <c:pt idx="171">
                    <c:v>0.7</c:v>
                  </c:pt>
                  <c:pt idx="172">
                    <c:v>1.2</c:v>
                  </c:pt>
                  <c:pt idx="173">
                    <c:v>0.7</c:v>
                  </c:pt>
                  <c:pt idx="174">
                    <c:v>0.8</c:v>
                  </c:pt>
                  <c:pt idx="175">
                    <c:v>0.6</c:v>
                  </c:pt>
                  <c:pt idx="176">
                    <c:v>0.7</c:v>
                  </c:pt>
                  <c:pt idx="177">
                    <c:v>0.9</c:v>
                  </c:pt>
                  <c:pt idx="178">
                    <c:v>0.6</c:v>
                  </c:pt>
                  <c:pt idx="179">
                    <c:v>1.1000000000000001</c:v>
                  </c:pt>
                  <c:pt idx="180">
                    <c:v>1.1000000000000001</c:v>
                  </c:pt>
                  <c:pt idx="181">
                    <c:v>0.9</c:v>
                  </c:pt>
                  <c:pt idx="182">
                    <c:v>0.7</c:v>
                  </c:pt>
                  <c:pt idx="183">
                    <c:v>1.1000000000000001</c:v>
                  </c:pt>
                  <c:pt idx="184">
                    <c:v>1.1000000000000001</c:v>
                  </c:pt>
                  <c:pt idx="185">
                    <c:v>1.7</c:v>
                  </c:pt>
                  <c:pt idx="186">
                    <c:v>1.5</c:v>
                  </c:pt>
                  <c:pt idx="187">
                    <c:v>1.4</c:v>
                  </c:pt>
                  <c:pt idx="188">
                    <c:v>1.3</c:v>
                  </c:pt>
                  <c:pt idx="189">
                    <c:v>1</c:v>
                  </c:pt>
                  <c:pt idx="190">
                    <c:v>1.2</c:v>
                  </c:pt>
                  <c:pt idx="191">
                    <c:v>0.7</c:v>
                  </c:pt>
                  <c:pt idx="192">
                    <c:v>1.3</c:v>
                  </c:pt>
                  <c:pt idx="193">
                    <c:v>1.5</c:v>
                  </c:pt>
                  <c:pt idx="194">
                    <c:v>2</c:v>
                  </c:pt>
                  <c:pt idx="195">
                    <c:v>0.7</c:v>
                  </c:pt>
                  <c:pt idx="196">
                    <c:v>1</c:v>
                  </c:pt>
                  <c:pt idx="197">
                    <c:v>1.4</c:v>
                  </c:pt>
                  <c:pt idx="198">
                    <c:v>1.6</c:v>
                  </c:pt>
                  <c:pt idx="199">
                    <c:v>0.9</c:v>
                  </c:pt>
                  <c:pt idx="200">
                    <c:v>1.7</c:v>
                  </c:pt>
                  <c:pt idx="201">
                    <c:v>1.4</c:v>
                  </c:pt>
                  <c:pt idx="202">
                    <c:v>0.9</c:v>
                  </c:pt>
                  <c:pt idx="203">
                    <c:v>1.6</c:v>
                  </c:pt>
                  <c:pt idx="204">
                    <c:v>1</c:v>
                  </c:pt>
                  <c:pt idx="205">
                    <c:v>1.2</c:v>
                  </c:pt>
                  <c:pt idx="206">
                    <c:v>0.8</c:v>
                  </c:pt>
                  <c:pt idx="207">
                    <c:v>2.2000000000000002</c:v>
                  </c:pt>
                  <c:pt idx="208">
                    <c:v>0.9</c:v>
                  </c:pt>
                  <c:pt idx="209">
                    <c:v>1</c:v>
                  </c:pt>
                  <c:pt idx="210">
                    <c:v>1.1000000000000001</c:v>
                  </c:pt>
                  <c:pt idx="211">
                    <c:v>1.6</c:v>
                  </c:pt>
                  <c:pt idx="212">
                    <c:v>0.8</c:v>
                  </c:pt>
                  <c:pt idx="213">
                    <c:v>1</c:v>
                  </c:pt>
                  <c:pt idx="214">
                    <c:v>0.6</c:v>
                  </c:pt>
                  <c:pt idx="215">
                    <c:v>0.7</c:v>
                  </c:pt>
                  <c:pt idx="216">
                    <c:v>0.7</c:v>
                  </c:pt>
                  <c:pt idx="217">
                    <c:v>1</c:v>
                  </c:pt>
                  <c:pt idx="218">
                    <c:v>0.8</c:v>
                  </c:pt>
                  <c:pt idx="219">
                    <c:v>0.9</c:v>
                  </c:pt>
                  <c:pt idx="220">
                    <c:v>0.7</c:v>
                  </c:pt>
                  <c:pt idx="221">
                    <c:v>0.9</c:v>
                  </c:pt>
                  <c:pt idx="222">
                    <c:v>0.7</c:v>
                  </c:pt>
                  <c:pt idx="223">
                    <c:v>1</c:v>
                  </c:pt>
                  <c:pt idx="224">
                    <c:v>0.8</c:v>
                  </c:pt>
                  <c:pt idx="225">
                    <c:v>0.7</c:v>
                  </c:pt>
                  <c:pt idx="226">
                    <c:v>0.8</c:v>
                  </c:pt>
                  <c:pt idx="227">
                    <c:v>0.6</c:v>
                  </c:pt>
                  <c:pt idx="228">
                    <c:v>0.8</c:v>
                  </c:pt>
                  <c:pt idx="229">
                    <c:v>0.7</c:v>
                  </c:pt>
                  <c:pt idx="230">
                    <c:v>2.1</c:v>
                  </c:pt>
                  <c:pt idx="231">
                    <c:v>0.9</c:v>
                  </c:pt>
                  <c:pt idx="232">
                    <c:v>1.3</c:v>
                  </c:pt>
                  <c:pt idx="233">
                    <c:v>0.7</c:v>
                  </c:pt>
                  <c:pt idx="234">
                    <c:v>1.7</c:v>
                  </c:pt>
                  <c:pt idx="235">
                    <c:v>0.9</c:v>
                  </c:pt>
                  <c:pt idx="236">
                    <c:v>1.6</c:v>
                  </c:pt>
                  <c:pt idx="237">
                    <c:v>0.5</c:v>
                  </c:pt>
                  <c:pt idx="238">
                    <c:v>0.7</c:v>
                  </c:pt>
                  <c:pt idx="239">
                    <c:v>1.6</c:v>
                  </c:pt>
                  <c:pt idx="240">
                    <c:v>1.6</c:v>
                  </c:pt>
                  <c:pt idx="241">
                    <c:v>0.9</c:v>
                  </c:pt>
                  <c:pt idx="242">
                    <c:v>0.9</c:v>
                  </c:pt>
                  <c:pt idx="243">
                    <c:v>0.8</c:v>
                  </c:pt>
                  <c:pt idx="244">
                    <c:v>0.6</c:v>
                  </c:pt>
                  <c:pt idx="245">
                    <c:v>0.9</c:v>
                  </c:pt>
                  <c:pt idx="246">
                    <c:v>0.7</c:v>
                  </c:pt>
                  <c:pt idx="247">
                    <c:v>0.6</c:v>
                  </c:pt>
                  <c:pt idx="248">
                    <c:v>0.6</c:v>
                  </c:pt>
                  <c:pt idx="249">
                    <c:v>0.6</c:v>
                  </c:pt>
                  <c:pt idx="250">
                    <c:v>0.8</c:v>
                  </c:pt>
                  <c:pt idx="251">
                    <c:v>0.7</c:v>
                  </c:pt>
                  <c:pt idx="252">
                    <c:v>0.7</c:v>
                  </c:pt>
                  <c:pt idx="253">
                    <c:v>0.6</c:v>
                  </c:pt>
                  <c:pt idx="254">
                    <c:v>0.7</c:v>
                  </c:pt>
                  <c:pt idx="255">
                    <c:v>1</c:v>
                  </c:pt>
                  <c:pt idx="256">
                    <c:v>0.8</c:v>
                  </c:pt>
                  <c:pt idx="257">
                    <c:v>0.7</c:v>
                  </c:pt>
                  <c:pt idx="258">
                    <c:v>0.8</c:v>
                  </c:pt>
                  <c:pt idx="259">
                    <c:v>0.9</c:v>
                  </c:pt>
                  <c:pt idx="260">
                    <c:v>1.4</c:v>
                  </c:pt>
                  <c:pt idx="261">
                    <c:v>1</c:v>
                  </c:pt>
                  <c:pt idx="262">
                    <c:v>0.9</c:v>
                  </c:pt>
                  <c:pt idx="263">
                    <c:v>0.6</c:v>
                  </c:pt>
                  <c:pt idx="264">
                    <c:v>0.9</c:v>
                  </c:pt>
                  <c:pt idx="265">
                    <c:v>0.7</c:v>
                  </c:pt>
                  <c:pt idx="266">
                    <c:v>1.8</c:v>
                  </c:pt>
                  <c:pt idx="267">
                    <c:v>0.7</c:v>
                  </c:pt>
                  <c:pt idx="268">
                    <c:v>1</c:v>
                  </c:pt>
                  <c:pt idx="269">
                    <c:v>1</c:v>
                  </c:pt>
                  <c:pt idx="270">
                    <c:v>1.9</c:v>
                  </c:pt>
                  <c:pt idx="271">
                    <c:v>1.3</c:v>
                  </c:pt>
                  <c:pt idx="272">
                    <c:v>1.7</c:v>
                  </c:pt>
                  <c:pt idx="273">
                    <c:v>0.7</c:v>
                  </c:pt>
                  <c:pt idx="274">
                    <c:v>1.8</c:v>
                  </c:pt>
                  <c:pt idx="275">
                    <c:v>0.9</c:v>
                  </c:pt>
                  <c:pt idx="276">
                    <c:v>2</c:v>
                  </c:pt>
                  <c:pt idx="277">
                    <c:v>0.9</c:v>
                  </c:pt>
                  <c:pt idx="278">
                    <c:v>2.4</c:v>
                  </c:pt>
                  <c:pt idx="279">
                    <c:v>1.3</c:v>
                  </c:pt>
                  <c:pt idx="280">
                    <c:v>1.1000000000000001</c:v>
                  </c:pt>
                  <c:pt idx="281">
                    <c:v>0.9</c:v>
                  </c:pt>
                  <c:pt idx="282">
                    <c:v>1.2</c:v>
                  </c:pt>
                  <c:pt idx="283">
                    <c:v>1.3</c:v>
                  </c:pt>
                  <c:pt idx="284">
                    <c:v>1.1000000000000001</c:v>
                  </c:pt>
                  <c:pt idx="285">
                    <c:v>1.4</c:v>
                  </c:pt>
                  <c:pt idx="286">
                    <c:v>1.2</c:v>
                  </c:pt>
                  <c:pt idx="287">
                    <c:v>0.8</c:v>
                  </c:pt>
                  <c:pt idx="288">
                    <c:v>1.6</c:v>
                  </c:pt>
                  <c:pt idx="289">
                    <c:v>1</c:v>
                  </c:pt>
                  <c:pt idx="290">
                    <c:v>0.9</c:v>
                  </c:pt>
                  <c:pt idx="291">
                    <c:v>0.8</c:v>
                  </c:pt>
                  <c:pt idx="292">
                    <c:v>0.7</c:v>
                  </c:pt>
                  <c:pt idx="293">
                    <c:v>0.7</c:v>
                  </c:pt>
                  <c:pt idx="294">
                    <c:v>0.6</c:v>
                  </c:pt>
                  <c:pt idx="295">
                    <c:v>0.8</c:v>
                  </c:pt>
                  <c:pt idx="296">
                    <c:v>0.9</c:v>
                  </c:pt>
                  <c:pt idx="297">
                    <c:v>0.7</c:v>
                  </c:pt>
                  <c:pt idx="298">
                    <c:v>1</c:v>
                  </c:pt>
                  <c:pt idx="299">
                    <c:v>0.9</c:v>
                  </c:pt>
                  <c:pt idx="300">
                    <c:v>0.9</c:v>
                  </c:pt>
                  <c:pt idx="301">
                    <c:v>1.3</c:v>
                  </c:pt>
                  <c:pt idx="302">
                    <c:v>0.7</c:v>
                  </c:pt>
                  <c:pt idx="303">
                    <c:v>0.9</c:v>
                  </c:pt>
                  <c:pt idx="304">
                    <c:v>0.7</c:v>
                  </c:pt>
                  <c:pt idx="305">
                    <c:v>1.1000000000000001</c:v>
                  </c:pt>
                  <c:pt idx="306">
                    <c:v>1.1000000000000001</c:v>
                  </c:pt>
                  <c:pt idx="307">
                    <c:v>1</c:v>
                  </c:pt>
                  <c:pt idx="308">
                    <c:v>1.1000000000000001</c:v>
                  </c:pt>
                  <c:pt idx="309">
                    <c:v>1.4</c:v>
                  </c:pt>
                  <c:pt idx="310">
                    <c:v>0.6</c:v>
                  </c:pt>
                  <c:pt idx="311">
                    <c:v>0.6</c:v>
                  </c:pt>
                  <c:pt idx="312">
                    <c:v>0.7</c:v>
                  </c:pt>
                  <c:pt idx="313">
                    <c:v>1.4</c:v>
                  </c:pt>
                  <c:pt idx="314">
                    <c:v>1.1000000000000001</c:v>
                  </c:pt>
                  <c:pt idx="315">
                    <c:v>0.8</c:v>
                  </c:pt>
                  <c:pt idx="316">
                    <c:v>1.4</c:v>
                  </c:pt>
                  <c:pt idx="317">
                    <c:v>1.1000000000000001</c:v>
                  </c:pt>
                  <c:pt idx="318">
                    <c:v>0.8</c:v>
                  </c:pt>
                  <c:pt idx="319">
                    <c:v>0.9</c:v>
                  </c:pt>
                  <c:pt idx="320">
                    <c:v>1.7</c:v>
                  </c:pt>
                  <c:pt idx="321">
                    <c:v>0.7</c:v>
                  </c:pt>
                  <c:pt idx="322">
                    <c:v>0.7</c:v>
                  </c:pt>
                  <c:pt idx="323">
                    <c:v>1.3</c:v>
                  </c:pt>
                  <c:pt idx="324">
                    <c:v>0.7</c:v>
                  </c:pt>
                  <c:pt idx="325">
                    <c:v>0.7</c:v>
                  </c:pt>
                  <c:pt idx="326">
                    <c:v>0.8</c:v>
                  </c:pt>
                  <c:pt idx="327">
                    <c:v>0.8</c:v>
                  </c:pt>
                  <c:pt idx="328">
                    <c:v>0.9</c:v>
                  </c:pt>
                  <c:pt idx="329">
                    <c:v>0.7</c:v>
                  </c:pt>
                  <c:pt idx="330">
                    <c:v>1</c:v>
                  </c:pt>
                  <c:pt idx="331">
                    <c:v>0.9</c:v>
                  </c:pt>
                  <c:pt idx="332">
                    <c:v>0.8</c:v>
                  </c:pt>
                  <c:pt idx="333">
                    <c:v>0.9</c:v>
                  </c:pt>
                  <c:pt idx="334">
                    <c:v>0.7</c:v>
                  </c:pt>
                  <c:pt idx="335">
                    <c:v>0.7</c:v>
                  </c:pt>
                  <c:pt idx="336">
                    <c:v>0.8</c:v>
                  </c:pt>
                  <c:pt idx="337">
                    <c:v>1.5</c:v>
                  </c:pt>
                  <c:pt idx="338">
                    <c:v>0.7</c:v>
                  </c:pt>
                  <c:pt idx="339">
                    <c:v>0.8</c:v>
                  </c:pt>
                  <c:pt idx="340">
                    <c:v>0.6</c:v>
                  </c:pt>
                  <c:pt idx="341">
                    <c:v>0.7</c:v>
                  </c:pt>
                  <c:pt idx="342">
                    <c:v>0.8</c:v>
                  </c:pt>
                  <c:pt idx="343">
                    <c:v>0.7</c:v>
                  </c:pt>
                  <c:pt idx="344">
                    <c:v>0.9</c:v>
                  </c:pt>
                  <c:pt idx="345">
                    <c:v>0.7</c:v>
                  </c:pt>
                  <c:pt idx="346">
                    <c:v>0.8</c:v>
                  </c:pt>
                  <c:pt idx="347">
                    <c:v>0.8</c:v>
                  </c:pt>
                  <c:pt idx="348">
                    <c:v>1.2</c:v>
                  </c:pt>
                  <c:pt idx="349">
                    <c:v>0.8</c:v>
                  </c:pt>
                  <c:pt idx="350">
                    <c:v>0.9</c:v>
                  </c:pt>
                  <c:pt idx="351">
                    <c:v>0.9</c:v>
                  </c:pt>
                  <c:pt idx="352">
                    <c:v>1.4</c:v>
                  </c:pt>
                  <c:pt idx="353">
                    <c:v>1.1000000000000001</c:v>
                  </c:pt>
                  <c:pt idx="354">
                    <c:v>1.7</c:v>
                  </c:pt>
                  <c:pt idx="355">
                    <c:v>0.6</c:v>
                  </c:pt>
                  <c:pt idx="356">
                    <c:v>1.4</c:v>
                  </c:pt>
                  <c:pt idx="357">
                    <c:v>0.9</c:v>
                  </c:pt>
                  <c:pt idx="358">
                    <c:v>0.7</c:v>
                  </c:pt>
                  <c:pt idx="359">
                    <c:v>2</c:v>
                  </c:pt>
                  <c:pt idx="360">
                    <c:v>1.2</c:v>
                  </c:pt>
                  <c:pt idx="361">
                    <c:v>0.7</c:v>
                  </c:pt>
                  <c:pt idx="362">
                    <c:v>1</c:v>
                  </c:pt>
                  <c:pt idx="363">
                    <c:v>1.2</c:v>
                  </c:pt>
                  <c:pt idx="364">
                    <c:v>1.2</c:v>
                  </c:pt>
                  <c:pt idx="365">
                    <c:v>0.9</c:v>
                  </c:pt>
                  <c:pt idx="366">
                    <c:v>1</c:v>
                  </c:pt>
                  <c:pt idx="367">
                    <c:v>0.8</c:v>
                  </c:pt>
                  <c:pt idx="368">
                    <c:v>0.8</c:v>
                  </c:pt>
                  <c:pt idx="369">
                    <c:v>1.6</c:v>
                  </c:pt>
                  <c:pt idx="370">
                    <c:v>1</c:v>
                  </c:pt>
                  <c:pt idx="371">
                    <c:v>0.7</c:v>
                  </c:pt>
                  <c:pt idx="372">
                    <c:v>1.6</c:v>
                  </c:pt>
                  <c:pt idx="373">
                    <c:v>1.7</c:v>
                  </c:pt>
                  <c:pt idx="374">
                    <c:v>0.9</c:v>
                  </c:pt>
                  <c:pt idx="375">
                    <c:v>1</c:v>
                  </c:pt>
                  <c:pt idx="376">
                    <c:v>1.2</c:v>
                  </c:pt>
                  <c:pt idx="377">
                    <c:v>1.3</c:v>
                  </c:pt>
                  <c:pt idx="378">
                    <c:v>1.2</c:v>
                  </c:pt>
                  <c:pt idx="379">
                    <c:v>1.1000000000000001</c:v>
                  </c:pt>
                  <c:pt idx="380">
                    <c:v>1.1000000000000001</c:v>
                  </c:pt>
                  <c:pt idx="381">
                    <c:v>0.8</c:v>
                  </c:pt>
                  <c:pt idx="382">
                    <c:v>1</c:v>
                  </c:pt>
                  <c:pt idx="383">
                    <c:v>1.1000000000000001</c:v>
                  </c:pt>
                  <c:pt idx="384">
                    <c:v>1.3</c:v>
                  </c:pt>
                  <c:pt idx="385">
                    <c:v>1</c:v>
                  </c:pt>
                  <c:pt idx="386">
                    <c:v>1</c:v>
                  </c:pt>
                  <c:pt idx="387">
                    <c:v>1.2</c:v>
                  </c:pt>
                  <c:pt idx="388">
                    <c:v>0.9</c:v>
                  </c:pt>
                  <c:pt idx="389">
                    <c:v>1.1000000000000001</c:v>
                  </c:pt>
                  <c:pt idx="390">
                    <c:v>1.1000000000000001</c:v>
                  </c:pt>
                  <c:pt idx="391">
                    <c:v>1.1000000000000001</c:v>
                  </c:pt>
                  <c:pt idx="392">
                    <c:v>1.2</c:v>
                  </c:pt>
                  <c:pt idx="393">
                    <c:v>0.8</c:v>
                  </c:pt>
                  <c:pt idx="394">
                    <c:v>1.2</c:v>
                  </c:pt>
                  <c:pt idx="395">
                    <c:v>0.9</c:v>
                  </c:pt>
                  <c:pt idx="396">
                    <c:v>0.9</c:v>
                  </c:pt>
                  <c:pt idx="397">
                    <c:v>3.4</c:v>
                  </c:pt>
                  <c:pt idx="398">
                    <c:v>1.5</c:v>
                  </c:pt>
                  <c:pt idx="399">
                    <c:v>1.8</c:v>
                  </c:pt>
                  <c:pt idx="400">
                    <c:v>2</c:v>
                  </c:pt>
                  <c:pt idx="401">
                    <c:v>2.5</c:v>
                  </c:pt>
                  <c:pt idx="402">
                    <c:v>2.2999999999999998</c:v>
                  </c:pt>
                  <c:pt idx="403">
                    <c:v>2.2999999999999998</c:v>
                  </c:pt>
                  <c:pt idx="404">
                    <c:v>2.7</c:v>
                  </c:pt>
                  <c:pt idx="405">
                    <c:v>2.2000000000000002</c:v>
                  </c:pt>
                  <c:pt idx="406">
                    <c:v>2.2000000000000002</c:v>
                  </c:pt>
                  <c:pt idx="407">
                    <c:v>1.8</c:v>
                  </c:pt>
                  <c:pt idx="408">
                    <c:v>2.1</c:v>
                  </c:pt>
                  <c:pt idx="409">
                    <c:v>2.2000000000000002</c:v>
                  </c:pt>
                  <c:pt idx="410">
                    <c:v>0.9</c:v>
                  </c:pt>
                  <c:pt idx="411">
                    <c:v>2.4</c:v>
                  </c:pt>
                  <c:pt idx="412">
                    <c:v>2.8</c:v>
                  </c:pt>
                  <c:pt idx="413">
                    <c:v>1.9</c:v>
                  </c:pt>
                  <c:pt idx="414">
                    <c:v>2.4</c:v>
                  </c:pt>
                  <c:pt idx="415">
                    <c:v>3.3</c:v>
                  </c:pt>
                  <c:pt idx="416">
                    <c:v>2.6</c:v>
                  </c:pt>
                  <c:pt idx="417">
                    <c:v>2.2000000000000002</c:v>
                  </c:pt>
                  <c:pt idx="418">
                    <c:v>2.4</c:v>
                  </c:pt>
                  <c:pt idx="419">
                    <c:v>3.1</c:v>
                  </c:pt>
                  <c:pt idx="420">
                    <c:v>2.7</c:v>
                  </c:pt>
                  <c:pt idx="421">
                    <c:v>1.1000000000000001</c:v>
                  </c:pt>
                  <c:pt idx="422">
                    <c:v>1.7</c:v>
                  </c:pt>
                  <c:pt idx="423">
                    <c:v>1.9</c:v>
                  </c:pt>
                  <c:pt idx="424">
                    <c:v>1.8</c:v>
                  </c:pt>
                  <c:pt idx="425">
                    <c:v>1.8</c:v>
                  </c:pt>
                  <c:pt idx="426">
                    <c:v>1.2</c:v>
                  </c:pt>
                  <c:pt idx="427">
                    <c:v>1.5</c:v>
                  </c:pt>
                  <c:pt idx="428">
                    <c:v>1.6</c:v>
                  </c:pt>
                  <c:pt idx="429">
                    <c:v>1.7</c:v>
                  </c:pt>
                  <c:pt idx="430">
                    <c:v>1.9</c:v>
                  </c:pt>
                  <c:pt idx="431">
                    <c:v>1.7</c:v>
                  </c:pt>
                  <c:pt idx="432">
                    <c:v>2</c:v>
                  </c:pt>
                  <c:pt idx="433">
                    <c:v>2.2999999999999998</c:v>
                  </c:pt>
                  <c:pt idx="434">
                    <c:v>2.5</c:v>
                  </c:pt>
                  <c:pt idx="435">
                    <c:v>2.2000000000000002</c:v>
                  </c:pt>
                  <c:pt idx="436">
                    <c:v>3.7</c:v>
                  </c:pt>
                  <c:pt idx="437">
                    <c:v>3.7</c:v>
                  </c:pt>
                  <c:pt idx="438">
                    <c:v>2.2999999999999998</c:v>
                  </c:pt>
                  <c:pt idx="439">
                    <c:v>3</c:v>
                  </c:pt>
                  <c:pt idx="440">
                    <c:v>2.2999999999999998</c:v>
                  </c:pt>
                  <c:pt idx="441">
                    <c:v>2.1</c:v>
                  </c:pt>
                  <c:pt idx="442">
                    <c:v>2.4</c:v>
                  </c:pt>
                  <c:pt idx="443">
                    <c:v>2.5</c:v>
                  </c:pt>
                  <c:pt idx="444">
                    <c:v>2.8</c:v>
                  </c:pt>
                  <c:pt idx="445">
                    <c:v>2.6</c:v>
                  </c:pt>
                  <c:pt idx="446">
                    <c:v>1.3</c:v>
                  </c:pt>
                  <c:pt idx="447">
                    <c:v>1.2</c:v>
                  </c:pt>
                  <c:pt idx="448">
                    <c:v>1.7</c:v>
                  </c:pt>
                  <c:pt idx="449">
                    <c:v>1.6</c:v>
                  </c:pt>
                  <c:pt idx="450">
                    <c:v>1.5</c:v>
                  </c:pt>
                  <c:pt idx="451">
                    <c:v>1.4</c:v>
                  </c:pt>
                  <c:pt idx="452">
                    <c:v>1.2</c:v>
                  </c:pt>
                  <c:pt idx="453">
                    <c:v>1.8</c:v>
                  </c:pt>
                  <c:pt idx="454">
                    <c:v>1.4</c:v>
                  </c:pt>
                  <c:pt idx="455">
                    <c:v>1.5</c:v>
                  </c:pt>
                  <c:pt idx="456">
                    <c:v>1.7</c:v>
                  </c:pt>
                  <c:pt idx="457">
                    <c:v>1</c:v>
                  </c:pt>
                  <c:pt idx="458">
                    <c:v>1.2</c:v>
                  </c:pt>
                  <c:pt idx="459">
                    <c:v>1.6</c:v>
                  </c:pt>
                  <c:pt idx="460">
                    <c:v>1.2</c:v>
                  </c:pt>
                  <c:pt idx="461">
                    <c:v>1.9</c:v>
                  </c:pt>
                  <c:pt idx="462">
                    <c:v>1.5</c:v>
                  </c:pt>
                  <c:pt idx="463">
                    <c:v>1</c:v>
                  </c:pt>
                  <c:pt idx="464">
                    <c:v>1.6</c:v>
                  </c:pt>
                  <c:pt idx="465">
                    <c:v>1.1000000000000001</c:v>
                  </c:pt>
                  <c:pt idx="466">
                    <c:v>2</c:v>
                  </c:pt>
                  <c:pt idx="467">
                    <c:v>0.79850146177729009</c:v>
                  </c:pt>
                  <c:pt idx="468">
                    <c:v>0.79969755171660495</c:v>
                  </c:pt>
                  <c:pt idx="469">
                    <c:v>0.82002284023108274</c:v>
                  </c:pt>
                  <c:pt idx="470">
                    <c:v>0.78919799974874749</c:v>
                  </c:pt>
                  <c:pt idx="471">
                    <c:v>0.89427296993016547</c:v>
                  </c:pt>
                  <c:pt idx="472">
                    <c:v>0.92759148968335481</c:v>
                  </c:pt>
                  <c:pt idx="473">
                    <c:v>0.77827670003638438</c:v>
                  </c:pt>
                  <c:pt idx="474">
                    <c:v>0.858471097423541</c:v>
                  </c:pt>
                  <c:pt idx="475">
                    <c:v>0.83419284857111364</c:v>
                  </c:pt>
                  <c:pt idx="476">
                    <c:v>0.80366823590471981</c:v>
                  </c:pt>
                  <c:pt idx="477">
                    <c:v>0.81950562804133931</c:v>
                  </c:pt>
                  <c:pt idx="478">
                    <c:v>0.80450207057047862</c:v>
                  </c:pt>
                  <c:pt idx="479">
                    <c:v>0.85422929666734149</c:v>
                  </c:pt>
                  <c:pt idx="480">
                    <c:v>0.77290019411369038</c:v>
                  </c:pt>
                  <c:pt idx="481">
                    <c:v>0.80836294692687716</c:v>
                  </c:pt>
                  <c:pt idx="482">
                    <c:v>1.4291132421873076</c:v>
                  </c:pt>
                  <c:pt idx="483">
                    <c:v>0.93255894494159719</c:v>
                  </c:pt>
                  <c:pt idx="484">
                    <c:v>0.85281342969256713</c:v>
                  </c:pt>
                  <c:pt idx="485">
                    <c:v>0.96955171166812626</c:v>
                  </c:pt>
                  <c:pt idx="486">
                    <c:v>0.87875549529936592</c:v>
                  </c:pt>
                  <c:pt idx="487">
                    <c:v>0.83052430411179046</c:v>
                  </c:pt>
                  <c:pt idx="488">
                    <c:v>0.79859075437616056</c:v>
                  </c:pt>
                  <c:pt idx="489">
                    <c:v>0.83407550691361187</c:v>
                  </c:pt>
                  <c:pt idx="490">
                    <c:v>1.0588806570777098</c:v>
                  </c:pt>
                  <c:pt idx="491">
                    <c:v>0.96512635492818077</c:v>
                  </c:pt>
                  <c:pt idx="492">
                    <c:v>0.90660695116318024</c:v>
                  </c:pt>
                  <c:pt idx="493">
                    <c:v>0.77075679333349356</c:v>
                  </c:pt>
                  <c:pt idx="494">
                    <c:v>0.90003100039370842</c:v>
                  </c:pt>
                  <c:pt idx="495">
                    <c:v>1.0009734685589855</c:v>
                  </c:pt>
                  <c:pt idx="496">
                    <c:v>1.3073563730481297</c:v>
                  </c:pt>
                  <c:pt idx="497">
                    <c:v>0.92055042110406049</c:v>
                  </c:pt>
                  <c:pt idx="498">
                    <c:v>0.92758698652217753</c:v>
                  </c:pt>
                  <c:pt idx="499">
                    <c:v>0.78801673526696092</c:v>
                  </c:pt>
                  <c:pt idx="500">
                    <c:v>0.92017043507475194</c:v>
                  </c:pt>
                  <c:pt idx="501">
                    <c:v>0.91574878068545473</c:v>
                  </c:pt>
                  <c:pt idx="502">
                    <c:v>0.84292679063402431</c:v>
                  </c:pt>
                  <c:pt idx="503">
                    <c:v>1.0732381435274441</c:v>
                  </c:pt>
                  <c:pt idx="504">
                    <c:v>0.95487809278038682</c:v>
                  </c:pt>
                  <c:pt idx="505">
                    <c:v>0.95457658654929389</c:v>
                  </c:pt>
                  <c:pt idx="506">
                    <c:v>0.81420573093682336</c:v>
                  </c:pt>
                  <c:pt idx="507">
                    <c:v>0.85005067075316632</c:v>
                  </c:pt>
                  <c:pt idx="508">
                    <c:v>0.99537778950331557</c:v>
                  </c:pt>
                  <c:pt idx="509">
                    <c:v>0.89690677090525917</c:v>
                  </c:pt>
                  <c:pt idx="510">
                    <c:v>0.83764503492567144</c:v>
                  </c:pt>
                  <c:pt idx="511">
                    <c:v>0.80530594629646401</c:v>
                  </c:pt>
                  <c:pt idx="512">
                    <c:v>0.82144197142142161</c:v>
                  </c:pt>
                  <c:pt idx="513">
                    <c:v>0.93155108118914143</c:v>
                  </c:pt>
                  <c:pt idx="514">
                    <c:v>1.0858367072441588</c:v>
                  </c:pt>
                  <c:pt idx="515">
                    <c:v>0.87528943620740485</c:v>
                  </c:pt>
                  <c:pt idx="516">
                    <c:v>0.9136944900101085</c:v>
                  </c:pt>
                  <c:pt idx="517">
                    <c:v>0.91686017823167099</c:v>
                  </c:pt>
                  <c:pt idx="518">
                    <c:v>0.98320892014669425</c:v>
                  </c:pt>
                  <c:pt idx="519">
                    <c:v>0.98440897447593656</c:v>
                  </c:pt>
                  <c:pt idx="520">
                    <c:v>0.87348867559899901</c:v>
                  </c:pt>
                  <c:pt idx="521">
                    <c:v>0.87339844673461897</c:v>
                  </c:pt>
                  <c:pt idx="522">
                    <c:v>0.91279237404595648</c:v>
                  </c:pt>
                  <c:pt idx="523">
                    <c:v>0.85863215087966793</c:v>
                  </c:pt>
                  <c:pt idx="524">
                    <c:v>0.87043521797891543</c:v>
                  </c:pt>
                  <c:pt idx="525">
                    <c:v>0.83947682914309318</c:v>
                  </c:pt>
                  <c:pt idx="526">
                    <c:v>1.5</c:v>
                  </c:pt>
                  <c:pt idx="527">
                    <c:v>1.5</c:v>
                  </c:pt>
                  <c:pt idx="528">
                    <c:v>1.6</c:v>
                  </c:pt>
                  <c:pt idx="529">
                    <c:v>1.8</c:v>
                  </c:pt>
                  <c:pt idx="530">
                    <c:v>1.1000000000000001</c:v>
                  </c:pt>
                  <c:pt idx="531">
                    <c:v>1.5</c:v>
                  </c:pt>
                  <c:pt idx="532">
                    <c:v>1.2</c:v>
                  </c:pt>
                  <c:pt idx="533">
                    <c:v>1.5</c:v>
                  </c:pt>
                  <c:pt idx="534">
                    <c:v>0.9</c:v>
                  </c:pt>
                  <c:pt idx="535">
                    <c:v>1.4</c:v>
                  </c:pt>
                  <c:pt idx="536">
                    <c:v>1.6</c:v>
                  </c:pt>
                  <c:pt idx="537">
                    <c:v>1.5</c:v>
                  </c:pt>
                  <c:pt idx="538">
                    <c:v>1.7</c:v>
                  </c:pt>
                  <c:pt idx="539">
                    <c:v>1.9</c:v>
                  </c:pt>
                  <c:pt idx="540">
                    <c:v>2.2000000000000002</c:v>
                  </c:pt>
                  <c:pt idx="541">
                    <c:v>2.7</c:v>
                  </c:pt>
                  <c:pt idx="542">
                    <c:v>2.6</c:v>
                  </c:pt>
                  <c:pt idx="543">
                    <c:v>1.5</c:v>
                  </c:pt>
                  <c:pt idx="544">
                    <c:v>1.1083058086303055</c:v>
                  </c:pt>
                  <c:pt idx="545">
                    <c:v>0.86705793262087383</c:v>
                  </c:pt>
                  <c:pt idx="546">
                    <c:v>0.86221971301814193</c:v>
                  </c:pt>
                  <c:pt idx="547">
                    <c:v>0.87084557829464337</c:v>
                  </c:pt>
                  <c:pt idx="548">
                    <c:v>1.097473220312839</c:v>
                  </c:pt>
                  <c:pt idx="549">
                    <c:v>0.83921082551619008</c:v>
                  </c:pt>
                  <c:pt idx="550">
                    <c:v>0.82260245955589895</c:v>
                  </c:pt>
                  <c:pt idx="551">
                    <c:v>0.82199993620690748</c:v>
                  </c:pt>
                  <c:pt idx="552">
                    <c:v>0.7777843730027989</c:v>
                  </c:pt>
                  <c:pt idx="553">
                    <c:v>0.95548906587916704</c:v>
                  </c:pt>
                  <c:pt idx="554">
                    <c:v>0.76958246709502021</c:v>
                  </c:pt>
                  <c:pt idx="555">
                    <c:v>0.84412273558820416</c:v>
                  </c:pt>
                  <c:pt idx="556">
                    <c:v>1.9189586061651998</c:v>
                  </c:pt>
                  <c:pt idx="557">
                    <c:v>0.88312564304415808</c:v>
                  </c:pt>
                  <c:pt idx="558">
                    <c:v>0.84091622796211851</c:v>
                  </c:pt>
                  <c:pt idx="559">
                    <c:v>0.93502876671092139</c:v>
                  </c:pt>
                  <c:pt idx="560">
                    <c:v>0.72804616375821141</c:v>
                  </c:pt>
                  <c:pt idx="561">
                    <c:v>0.89683057474809758</c:v>
                  </c:pt>
                  <c:pt idx="562">
                    <c:v>0.90959005428326023</c:v>
                  </c:pt>
                  <c:pt idx="563">
                    <c:v>0.794658326694897</c:v>
                  </c:pt>
                  <c:pt idx="564">
                    <c:v>0.85145888681803505</c:v>
                  </c:pt>
                  <c:pt idx="565">
                    <c:v>0.84878442520253117</c:v>
                  </c:pt>
                  <c:pt idx="566">
                    <c:v>0.80746416474930527</c:v>
                  </c:pt>
                  <c:pt idx="567">
                    <c:v>0.79868451992037848</c:v>
                  </c:pt>
                  <c:pt idx="568">
                    <c:v>0.84998336431940658</c:v>
                  </c:pt>
                  <c:pt idx="569">
                    <c:v>0.78528634774421846</c:v>
                  </c:pt>
                  <c:pt idx="570">
                    <c:v>0.82098049323908739</c:v>
                  </c:pt>
                  <c:pt idx="572">
                    <c:v>1.1544797244999998</c:v>
                  </c:pt>
                  <c:pt idx="573">
                    <c:v>0.83302508118388019</c:v>
                  </c:pt>
                  <c:pt idx="574">
                    <c:v>0.85712452013275708</c:v>
                  </c:pt>
                  <c:pt idx="575">
                    <c:v>1.0269796698370026</c:v>
                  </c:pt>
                  <c:pt idx="576">
                    <c:v>0.85858030073104885</c:v>
                  </c:pt>
                  <c:pt idx="577">
                    <c:v>0.78014557057026757</c:v>
                  </c:pt>
                  <c:pt idx="578">
                    <c:v>0.9315789923691753</c:v>
                  </c:pt>
                  <c:pt idx="579">
                    <c:v>0.79118932880040127</c:v>
                  </c:pt>
                  <c:pt idx="580">
                    <c:v>0.87191048490087297</c:v>
                  </c:pt>
                  <c:pt idx="581">
                    <c:v>0.89237160096455881</c:v>
                  </c:pt>
                  <c:pt idx="582">
                    <c:v>0.76526407390975493</c:v>
                  </c:pt>
                  <c:pt idx="583">
                    <c:v>1.2237193826858395</c:v>
                  </c:pt>
                  <c:pt idx="584">
                    <c:v>0.9772802723251317</c:v>
                  </c:pt>
                  <c:pt idx="585">
                    <c:v>0.90489476662458657</c:v>
                  </c:pt>
                  <c:pt idx="586">
                    <c:v>0.82966699402553523</c:v>
                  </c:pt>
                  <c:pt idx="587">
                    <c:v>0.8058167642666092</c:v>
                  </c:pt>
                  <c:pt idx="588">
                    <c:v>0.84964939601972489</c:v>
                  </c:pt>
                  <c:pt idx="589">
                    <c:v>1.0518202572407098</c:v>
                  </c:pt>
                  <c:pt idx="590">
                    <c:v>0.8101117256953394</c:v>
                  </c:pt>
                  <c:pt idx="591">
                    <c:v>0.93522592726436038</c:v>
                  </c:pt>
                  <c:pt idx="592">
                    <c:v>0.83227868965640717</c:v>
                  </c:pt>
                  <c:pt idx="593">
                    <c:v>0.84989709794314194</c:v>
                  </c:pt>
                  <c:pt idx="594">
                    <c:v>0.86862801132570056</c:v>
                  </c:pt>
                  <c:pt idx="595">
                    <c:v>0.923047409661093</c:v>
                  </c:pt>
                  <c:pt idx="596">
                    <c:v>0.89692228150139997</c:v>
                  </c:pt>
                  <c:pt idx="597">
                    <c:v>0.83694520712329634</c:v>
                  </c:pt>
                  <c:pt idx="598">
                    <c:v>1.2145045628542128</c:v>
                  </c:pt>
                  <c:pt idx="599">
                    <c:v>0.90915669504032515</c:v>
                  </c:pt>
                  <c:pt idx="600">
                    <c:v>0.9403733002844028</c:v>
                  </c:pt>
                  <c:pt idx="601">
                    <c:v>0.84984258095666121</c:v>
                  </c:pt>
                  <c:pt idx="602">
                    <c:v>1.0651537632966335</c:v>
                  </c:pt>
                  <c:pt idx="603">
                    <c:v>0.87387130592198048</c:v>
                  </c:pt>
                  <c:pt idx="604">
                    <c:v>0.82204602429247764</c:v>
                  </c:pt>
                  <c:pt idx="605">
                    <c:v>0.98186323512217122</c:v>
                  </c:pt>
                  <c:pt idx="606">
                    <c:v>0.89322077384101917</c:v>
                  </c:pt>
                  <c:pt idx="607">
                    <c:v>0.83919081406591545</c:v>
                  </c:pt>
                  <c:pt idx="608">
                    <c:v>0.79058400045628474</c:v>
                  </c:pt>
                  <c:pt idx="609">
                    <c:v>0.87506274755733138</c:v>
                  </c:pt>
                  <c:pt idx="610">
                    <c:v>0.83194448589063441</c:v>
                  </c:pt>
                  <c:pt idx="611">
                    <c:v>0.97645880010155395</c:v>
                  </c:pt>
                  <c:pt idx="612">
                    <c:v>1.1919051223929777</c:v>
                  </c:pt>
                  <c:pt idx="613">
                    <c:v>0.96840088726679596</c:v>
                  </c:pt>
                  <c:pt idx="614">
                    <c:v>1.0060620805474318</c:v>
                  </c:pt>
                  <c:pt idx="615">
                    <c:v>0.92411274035253399</c:v>
                  </c:pt>
                  <c:pt idx="616">
                    <c:v>0.87084301996442903</c:v>
                  </c:pt>
                  <c:pt idx="617">
                    <c:v>0.862745195847614</c:v>
                  </c:pt>
                  <c:pt idx="618">
                    <c:v>0.87774610144863985</c:v>
                  </c:pt>
                  <c:pt idx="619">
                    <c:v>2.38</c:v>
                  </c:pt>
                  <c:pt idx="620">
                    <c:v>2.1</c:v>
                  </c:pt>
                  <c:pt idx="621">
                    <c:v>2.1</c:v>
                  </c:pt>
                  <c:pt idx="622">
                    <c:v>2.17</c:v>
                  </c:pt>
                  <c:pt idx="623">
                    <c:v>1.61</c:v>
                  </c:pt>
                  <c:pt idx="624">
                    <c:v>1.19</c:v>
                  </c:pt>
                  <c:pt idx="625">
                    <c:v>1.19</c:v>
                  </c:pt>
                  <c:pt idx="626">
                    <c:v>1.4</c:v>
                  </c:pt>
                  <c:pt idx="627">
                    <c:v>0.98</c:v>
                  </c:pt>
                  <c:pt idx="628">
                    <c:v>0.77</c:v>
                  </c:pt>
                  <c:pt idx="629">
                    <c:v>1.1200000000000001</c:v>
                  </c:pt>
                  <c:pt idx="630">
                    <c:v>1.05</c:v>
                  </c:pt>
                  <c:pt idx="631">
                    <c:v>1.75</c:v>
                  </c:pt>
                  <c:pt idx="632">
                    <c:v>1.47</c:v>
                  </c:pt>
                  <c:pt idx="633">
                    <c:v>0.7</c:v>
                  </c:pt>
                  <c:pt idx="634">
                    <c:v>0.7</c:v>
                  </c:pt>
                  <c:pt idx="635">
                    <c:v>0.8</c:v>
                  </c:pt>
                  <c:pt idx="636">
                    <c:v>0.5</c:v>
                  </c:pt>
                  <c:pt idx="637">
                    <c:v>0.9</c:v>
                  </c:pt>
                  <c:pt idx="638">
                    <c:v>0.7</c:v>
                  </c:pt>
                  <c:pt idx="639">
                    <c:v>0.6</c:v>
                  </c:pt>
                  <c:pt idx="640">
                    <c:v>0.7</c:v>
                  </c:pt>
                  <c:pt idx="641">
                    <c:v>0.8</c:v>
                  </c:pt>
                  <c:pt idx="642">
                    <c:v>0.6</c:v>
                  </c:pt>
                  <c:pt idx="643">
                    <c:v>0.6</c:v>
                  </c:pt>
                  <c:pt idx="644">
                    <c:v>1.1000000000000001</c:v>
                  </c:pt>
                  <c:pt idx="645">
                    <c:v>0.7</c:v>
                  </c:pt>
                  <c:pt idx="646">
                    <c:v>0.5</c:v>
                  </c:pt>
                  <c:pt idx="647">
                    <c:v>0.5</c:v>
                  </c:pt>
                  <c:pt idx="648">
                    <c:v>0.7</c:v>
                  </c:pt>
                  <c:pt idx="649">
                    <c:v>0.6</c:v>
                  </c:pt>
                  <c:pt idx="650">
                    <c:v>0.7</c:v>
                  </c:pt>
                  <c:pt idx="651">
                    <c:v>0.5</c:v>
                  </c:pt>
                  <c:pt idx="652">
                    <c:v>0.9</c:v>
                  </c:pt>
                  <c:pt idx="653">
                    <c:v>0.7</c:v>
                  </c:pt>
                  <c:pt idx="654">
                    <c:v>0.7</c:v>
                  </c:pt>
                  <c:pt idx="655">
                    <c:v>0.6</c:v>
                  </c:pt>
                  <c:pt idx="656">
                    <c:v>0.7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('FILTERED DATA'!$E$2:$E$398,'FILTERED DATA'!$E$423:$E$446,'FILTERED DATA'!$E$458:$E$482,'FILTERED DATA'!$E$488:$E$508,'FILTERED DATA'!$E$535:$E$567,'FILTERED DATA'!$E$591:$E$639,'FILTERED DATA'!$E$661:$E$769)</c:f>
              <c:numCache>
                <c:formatCode>0</c:formatCode>
                <c:ptCount val="658"/>
                <c:pt idx="0">
                  <c:v>442</c:v>
                </c:pt>
                <c:pt idx="1">
                  <c:v>442</c:v>
                </c:pt>
                <c:pt idx="2">
                  <c:v>307</c:v>
                </c:pt>
                <c:pt idx="3">
                  <c:v>307</c:v>
                </c:pt>
                <c:pt idx="4">
                  <c:v>307</c:v>
                </c:pt>
                <c:pt idx="5">
                  <c:v>307</c:v>
                </c:pt>
                <c:pt idx="6">
                  <c:v>307</c:v>
                </c:pt>
                <c:pt idx="7">
                  <c:v>307</c:v>
                </c:pt>
                <c:pt idx="8">
                  <c:v>321</c:v>
                </c:pt>
                <c:pt idx="9">
                  <c:v>321</c:v>
                </c:pt>
                <c:pt idx="10">
                  <c:v>321</c:v>
                </c:pt>
                <c:pt idx="11">
                  <c:v>321</c:v>
                </c:pt>
                <c:pt idx="12">
                  <c:v>321</c:v>
                </c:pt>
                <c:pt idx="13">
                  <c:v>321</c:v>
                </c:pt>
                <c:pt idx="14">
                  <c:v>69.58</c:v>
                </c:pt>
                <c:pt idx="15">
                  <c:v>69.849999999999994</c:v>
                </c:pt>
                <c:pt idx="16">
                  <c:v>68.959999999999994</c:v>
                </c:pt>
                <c:pt idx="17">
                  <c:v>68.87</c:v>
                </c:pt>
                <c:pt idx="18">
                  <c:v>68.89</c:v>
                </c:pt>
                <c:pt idx="19">
                  <c:v>68.22</c:v>
                </c:pt>
                <c:pt idx="20">
                  <c:v>68.069999999999993</c:v>
                </c:pt>
                <c:pt idx="21">
                  <c:v>67.86</c:v>
                </c:pt>
                <c:pt idx="22">
                  <c:v>67.94</c:v>
                </c:pt>
                <c:pt idx="23">
                  <c:v>67.78</c:v>
                </c:pt>
                <c:pt idx="24">
                  <c:v>67.89</c:v>
                </c:pt>
                <c:pt idx="25">
                  <c:v>67.959999999999994</c:v>
                </c:pt>
                <c:pt idx="26">
                  <c:v>1596</c:v>
                </c:pt>
                <c:pt idx="27">
                  <c:v>729</c:v>
                </c:pt>
                <c:pt idx="28">
                  <c:v>468</c:v>
                </c:pt>
                <c:pt idx="29">
                  <c:v>1304</c:v>
                </c:pt>
                <c:pt idx="30">
                  <c:v>748</c:v>
                </c:pt>
                <c:pt idx="31">
                  <c:v>456</c:v>
                </c:pt>
                <c:pt idx="32">
                  <c:v>1039</c:v>
                </c:pt>
                <c:pt idx="33">
                  <c:v>445</c:v>
                </c:pt>
                <c:pt idx="34">
                  <c:v>952</c:v>
                </c:pt>
                <c:pt idx="35">
                  <c:v>1213</c:v>
                </c:pt>
                <c:pt idx="36">
                  <c:v>477</c:v>
                </c:pt>
                <c:pt idx="37">
                  <c:v>952</c:v>
                </c:pt>
                <c:pt idx="38">
                  <c:v>627</c:v>
                </c:pt>
                <c:pt idx="39">
                  <c:v>1407</c:v>
                </c:pt>
                <c:pt idx="40">
                  <c:v>820</c:v>
                </c:pt>
                <c:pt idx="41">
                  <c:v>752</c:v>
                </c:pt>
                <c:pt idx="42">
                  <c:v>1235</c:v>
                </c:pt>
                <c:pt idx="43">
                  <c:v>2610</c:v>
                </c:pt>
                <c:pt idx="44">
                  <c:v>3280</c:v>
                </c:pt>
                <c:pt idx="45">
                  <c:v>2566</c:v>
                </c:pt>
                <c:pt idx="46">
                  <c:v>1193</c:v>
                </c:pt>
                <c:pt idx="47">
                  <c:v>1716</c:v>
                </c:pt>
                <c:pt idx="48">
                  <c:v>605</c:v>
                </c:pt>
                <c:pt idx="49">
                  <c:v>644</c:v>
                </c:pt>
                <c:pt idx="50">
                  <c:v>642</c:v>
                </c:pt>
                <c:pt idx="51">
                  <c:v>1666</c:v>
                </c:pt>
                <c:pt idx="52">
                  <c:v>1799</c:v>
                </c:pt>
                <c:pt idx="53">
                  <c:v>1130</c:v>
                </c:pt>
                <c:pt idx="54">
                  <c:v>615</c:v>
                </c:pt>
                <c:pt idx="55">
                  <c:v>609</c:v>
                </c:pt>
                <c:pt idx="56">
                  <c:v>646</c:v>
                </c:pt>
                <c:pt idx="57">
                  <c:v>603</c:v>
                </c:pt>
                <c:pt idx="58">
                  <c:v>1498</c:v>
                </c:pt>
                <c:pt idx="59">
                  <c:v>1326</c:v>
                </c:pt>
                <c:pt idx="60">
                  <c:v>659</c:v>
                </c:pt>
                <c:pt idx="61">
                  <c:v>1187</c:v>
                </c:pt>
                <c:pt idx="62">
                  <c:v>1208</c:v>
                </c:pt>
                <c:pt idx="63">
                  <c:v>1382</c:v>
                </c:pt>
                <c:pt idx="64">
                  <c:v>566</c:v>
                </c:pt>
                <c:pt idx="65">
                  <c:v>2025</c:v>
                </c:pt>
                <c:pt idx="66">
                  <c:v>2750</c:v>
                </c:pt>
                <c:pt idx="67">
                  <c:v>2058</c:v>
                </c:pt>
                <c:pt idx="68">
                  <c:v>1058</c:v>
                </c:pt>
                <c:pt idx="69">
                  <c:v>1121</c:v>
                </c:pt>
                <c:pt idx="70">
                  <c:v>950</c:v>
                </c:pt>
                <c:pt idx="71">
                  <c:v>2124</c:v>
                </c:pt>
                <c:pt idx="72">
                  <c:v>1905</c:v>
                </c:pt>
                <c:pt idx="73">
                  <c:v>638</c:v>
                </c:pt>
                <c:pt idx="74">
                  <c:v>621</c:v>
                </c:pt>
                <c:pt idx="75">
                  <c:v>2049</c:v>
                </c:pt>
                <c:pt idx="76">
                  <c:v>599</c:v>
                </c:pt>
                <c:pt idx="77">
                  <c:v>1738</c:v>
                </c:pt>
                <c:pt idx="78">
                  <c:v>457</c:v>
                </c:pt>
                <c:pt idx="79">
                  <c:v>645</c:v>
                </c:pt>
                <c:pt idx="80">
                  <c:v>666</c:v>
                </c:pt>
                <c:pt idx="81">
                  <c:v>546</c:v>
                </c:pt>
                <c:pt idx="82">
                  <c:v>621</c:v>
                </c:pt>
                <c:pt idx="83">
                  <c:v>636</c:v>
                </c:pt>
                <c:pt idx="84">
                  <c:v>436</c:v>
                </c:pt>
                <c:pt idx="85">
                  <c:v>789</c:v>
                </c:pt>
                <c:pt idx="86">
                  <c:v>1746</c:v>
                </c:pt>
                <c:pt idx="87">
                  <c:v>538</c:v>
                </c:pt>
                <c:pt idx="88">
                  <c:v>519</c:v>
                </c:pt>
                <c:pt idx="89">
                  <c:v>1892</c:v>
                </c:pt>
                <c:pt idx="90">
                  <c:v>2146</c:v>
                </c:pt>
                <c:pt idx="91">
                  <c:v>1403</c:v>
                </c:pt>
                <c:pt idx="92">
                  <c:v>1064</c:v>
                </c:pt>
                <c:pt idx="93">
                  <c:v>748</c:v>
                </c:pt>
                <c:pt idx="94">
                  <c:v>2190</c:v>
                </c:pt>
                <c:pt idx="95">
                  <c:v>590</c:v>
                </c:pt>
                <c:pt idx="96">
                  <c:v>2840</c:v>
                </c:pt>
                <c:pt idx="97">
                  <c:v>516</c:v>
                </c:pt>
                <c:pt idx="98">
                  <c:v>632</c:v>
                </c:pt>
                <c:pt idx="99">
                  <c:v>541</c:v>
                </c:pt>
                <c:pt idx="100">
                  <c:v>1348</c:v>
                </c:pt>
                <c:pt idx="101">
                  <c:v>584</c:v>
                </c:pt>
                <c:pt idx="102">
                  <c:v>1220</c:v>
                </c:pt>
                <c:pt idx="103">
                  <c:v>491</c:v>
                </c:pt>
                <c:pt idx="104">
                  <c:v>383</c:v>
                </c:pt>
                <c:pt idx="105">
                  <c:v>345</c:v>
                </c:pt>
                <c:pt idx="106">
                  <c:v>1025</c:v>
                </c:pt>
                <c:pt idx="107">
                  <c:v>1068</c:v>
                </c:pt>
                <c:pt idx="108">
                  <c:v>1079</c:v>
                </c:pt>
                <c:pt idx="109">
                  <c:v>591</c:v>
                </c:pt>
                <c:pt idx="110">
                  <c:v>2053</c:v>
                </c:pt>
                <c:pt idx="111">
                  <c:v>1319</c:v>
                </c:pt>
                <c:pt idx="112">
                  <c:v>2079</c:v>
                </c:pt>
                <c:pt idx="113">
                  <c:v>1722</c:v>
                </c:pt>
                <c:pt idx="114">
                  <c:v>1285</c:v>
                </c:pt>
                <c:pt idx="115">
                  <c:v>1129</c:v>
                </c:pt>
                <c:pt idx="116">
                  <c:v>660</c:v>
                </c:pt>
                <c:pt idx="117">
                  <c:v>1056</c:v>
                </c:pt>
                <c:pt idx="118">
                  <c:v>529</c:v>
                </c:pt>
                <c:pt idx="119">
                  <c:v>382</c:v>
                </c:pt>
                <c:pt idx="120">
                  <c:v>1983</c:v>
                </c:pt>
                <c:pt idx="121">
                  <c:v>1137</c:v>
                </c:pt>
                <c:pt idx="122">
                  <c:v>1199</c:v>
                </c:pt>
                <c:pt idx="123">
                  <c:v>501</c:v>
                </c:pt>
                <c:pt idx="124">
                  <c:v>1770</c:v>
                </c:pt>
                <c:pt idx="125">
                  <c:v>1212</c:v>
                </c:pt>
                <c:pt idx="126">
                  <c:v>604</c:v>
                </c:pt>
                <c:pt idx="127">
                  <c:v>453</c:v>
                </c:pt>
                <c:pt idx="128">
                  <c:v>666</c:v>
                </c:pt>
                <c:pt idx="129">
                  <c:v>790</c:v>
                </c:pt>
                <c:pt idx="130">
                  <c:v>981</c:v>
                </c:pt>
                <c:pt idx="131">
                  <c:v>1251</c:v>
                </c:pt>
                <c:pt idx="132">
                  <c:v>1699</c:v>
                </c:pt>
                <c:pt idx="133">
                  <c:v>1188</c:v>
                </c:pt>
                <c:pt idx="134">
                  <c:v>1106</c:v>
                </c:pt>
                <c:pt idx="135">
                  <c:v>389</c:v>
                </c:pt>
                <c:pt idx="136">
                  <c:v>1220</c:v>
                </c:pt>
                <c:pt idx="137">
                  <c:v>1182</c:v>
                </c:pt>
                <c:pt idx="138">
                  <c:v>975</c:v>
                </c:pt>
                <c:pt idx="139">
                  <c:v>953</c:v>
                </c:pt>
                <c:pt idx="140">
                  <c:v>953</c:v>
                </c:pt>
                <c:pt idx="141">
                  <c:v>944</c:v>
                </c:pt>
                <c:pt idx="142">
                  <c:v>1123</c:v>
                </c:pt>
                <c:pt idx="143">
                  <c:v>1123</c:v>
                </c:pt>
                <c:pt idx="144">
                  <c:v>1018</c:v>
                </c:pt>
                <c:pt idx="145">
                  <c:v>1195</c:v>
                </c:pt>
                <c:pt idx="146">
                  <c:v>964</c:v>
                </c:pt>
                <c:pt idx="147">
                  <c:v>1112</c:v>
                </c:pt>
                <c:pt idx="148">
                  <c:v>1180</c:v>
                </c:pt>
                <c:pt idx="149">
                  <c:v>1259</c:v>
                </c:pt>
                <c:pt idx="150">
                  <c:v>953</c:v>
                </c:pt>
                <c:pt idx="151">
                  <c:v>1804</c:v>
                </c:pt>
                <c:pt idx="152">
                  <c:v>1666</c:v>
                </c:pt>
                <c:pt idx="153">
                  <c:v>1203</c:v>
                </c:pt>
                <c:pt idx="154">
                  <c:v>1824</c:v>
                </c:pt>
                <c:pt idx="155">
                  <c:v>1162</c:v>
                </c:pt>
                <c:pt idx="156">
                  <c:v>1117</c:v>
                </c:pt>
                <c:pt idx="157">
                  <c:v>982</c:v>
                </c:pt>
                <c:pt idx="158">
                  <c:v>972</c:v>
                </c:pt>
                <c:pt idx="159">
                  <c:v>1122</c:v>
                </c:pt>
                <c:pt idx="160">
                  <c:v>1027</c:v>
                </c:pt>
                <c:pt idx="161">
                  <c:v>1022</c:v>
                </c:pt>
                <c:pt idx="162">
                  <c:v>1048</c:v>
                </c:pt>
                <c:pt idx="163">
                  <c:v>986</c:v>
                </c:pt>
                <c:pt idx="164">
                  <c:v>1381</c:v>
                </c:pt>
                <c:pt idx="165">
                  <c:v>1448</c:v>
                </c:pt>
                <c:pt idx="166">
                  <c:v>1041</c:v>
                </c:pt>
                <c:pt idx="167">
                  <c:v>1035</c:v>
                </c:pt>
                <c:pt idx="168">
                  <c:v>933</c:v>
                </c:pt>
                <c:pt idx="169">
                  <c:v>1114</c:v>
                </c:pt>
                <c:pt idx="170">
                  <c:v>997</c:v>
                </c:pt>
                <c:pt idx="171">
                  <c:v>1817</c:v>
                </c:pt>
                <c:pt idx="172">
                  <c:v>1065</c:v>
                </c:pt>
                <c:pt idx="173">
                  <c:v>1081</c:v>
                </c:pt>
                <c:pt idx="174">
                  <c:v>1151</c:v>
                </c:pt>
                <c:pt idx="175">
                  <c:v>1042</c:v>
                </c:pt>
                <c:pt idx="176">
                  <c:v>1228</c:v>
                </c:pt>
                <c:pt idx="177">
                  <c:v>884</c:v>
                </c:pt>
                <c:pt idx="178">
                  <c:v>1387</c:v>
                </c:pt>
                <c:pt idx="179">
                  <c:v>1044</c:v>
                </c:pt>
                <c:pt idx="180">
                  <c:v>689</c:v>
                </c:pt>
                <c:pt idx="181">
                  <c:v>491</c:v>
                </c:pt>
                <c:pt idx="182">
                  <c:v>1824</c:v>
                </c:pt>
                <c:pt idx="183">
                  <c:v>571</c:v>
                </c:pt>
                <c:pt idx="184">
                  <c:v>419</c:v>
                </c:pt>
                <c:pt idx="185">
                  <c:v>411</c:v>
                </c:pt>
                <c:pt idx="186">
                  <c:v>754</c:v>
                </c:pt>
                <c:pt idx="187">
                  <c:v>627</c:v>
                </c:pt>
                <c:pt idx="188">
                  <c:v>1737</c:v>
                </c:pt>
                <c:pt idx="189">
                  <c:v>1912</c:v>
                </c:pt>
                <c:pt idx="190">
                  <c:v>457</c:v>
                </c:pt>
                <c:pt idx="191">
                  <c:v>413</c:v>
                </c:pt>
                <c:pt idx="192">
                  <c:v>1026</c:v>
                </c:pt>
                <c:pt idx="193">
                  <c:v>408</c:v>
                </c:pt>
                <c:pt idx="194">
                  <c:v>420</c:v>
                </c:pt>
                <c:pt idx="195">
                  <c:v>1863</c:v>
                </c:pt>
                <c:pt idx="196">
                  <c:v>1183</c:v>
                </c:pt>
                <c:pt idx="197">
                  <c:v>464</c:v>
                </c:pt>
                <c:pt idx="198">
                  <c:v>1866</c:v>
                </c:pt>
                <c:pt idx="199">
                  <c:v>1311</c:v>
                </c:pt>
                <c:pt idx="200">
                  <c:v>587</c:v>
                </c:pt>
                <c:pt idx="201">
                  <c:v>656</c:v>
                </c:pt>
                <c:pt idx="202">
                  <c:v>2016</c:v>
                </c:pt>
                <c:pt idx="203">
                  <c:v>650</c:v>
                </c:pt>
                <c:pt idx="204">
                  <c:v>1196</c:v>
                </c:pt>
                <c:pt idx="205">
                  <c:v>651</c:v>
                </c:pt>
                <c:pt idx="206">
                  <c:v>1152</c:v>
                </c:pt>
                <c:pt idx="207">
                  <c:v>1022</c:v>
                </c:pt>
                <c:pt idx="208">
                  <c:v>652</c:v>
                </c:pt>
                <c:pt idx="209">
                  <c:v>406</c:v>
                </c:pt>
                <c:pt idx="210">
                  <c:v>1537</c:v>
                </c:pt>
                <c:pt idx="211">
                  <c:v>1929</c:v>
                </c:pt>
                <c:pt idx="212">
                  <c:v>1355</c:v>
                </c:pt>
                <c:pt idx="213">
                  <c:v>1443</c:v>
                </c:pt>
                <c:pt idx="214">
                  <c:v>941</c:v>
                </c:pt>
                <c:pt idx="215">
                  <c:v>539</c:v>
                </c:pt>
                <c:pt idx="216">
                  <c:v>2579</c:v>
                </c:pt>
                <c:pt idx="217">
                  <c:v>1212</c:v>
                </c:pt>
                <c:pt idx="218">
                  <c:v>437</c:v>
                </c:pt>
                <c:pt idx="219">
                  <c:v>409</c:v>
                </c:pt>
                <c:pt idx="220">
                  <c:v>970</c:v>
                </c:pt>
                <c:pt idx="221">
                  <c:v>1101</c:v>
                </c:pt>
                <c:pt idx="222">
                  <c:v>1833</c:v>
                </c:pt>
                <c:pt idx="223">
                  <c:v>496</c:v>
                </c:pt>
                <c:pt idx="224">
                  <c:v>487</c:v>
                </c:pt>
                <c:pt idx="225">
                  <c:v>834</c:v>
                </c:pt>
                <c:pt idx="226">
                  <c:v>580</c:v>
                </c:pt>
                <c:pt idx="227">
                  <c:v>842</c:v>
                </c:pt>
                <c:pt idx="228">
                  <c:v>558</c:v>
                </c:pt>
                <c:pt idx="229">
                  <c:v>736</c:v>
                </c:pt>
                <c:pt idx="230">
                  <c:v>1289</c:v>
                </c:pt>
                <c:pt idx="231">
                  <c:v>621</c:v>
                </c:pt>
                <c:pt idx="232">
                  <c:v>686</c:v>
                </c:pt>
                <c:pt idx="233">
                  <c:v>1879</c:v>
                </c:pt>
                <c:pt idx="234">
                  <c:v>2048</c:v>
                </c:pt>
                <c:pt idx="235">
                  <c:v>1179</c:v>
                </c:pt>
                <c:pt idx="236">
                  <c:v>526</c:v>
                </c:pt>
                <c:pt idx="237">
                  <c:v>1049</c:v>
                </c:pt>
                <c:pt idx="238">
                  <c:v>367</c:v>
                </c:pt>
                <c:pt idx="239">
                  <c:v>441</c:v>
                </c:pt>
                <c:pt idx="240">
                  <c:v>1391</c:v>
                </c:pt>
                <c:pt idx="241">
                  <c:v>547</c:v>
                </c:pt>
                <c:pt idx="242">
                  <c:v>683</c:v>
                </c:pt>
                <c:pt idx="243">
                  <c:v>922</c:v>
                </c:pt>
                <c:pt idx="244">
                  <c:v>946</c:v>
                </c:pt>
                <c:pt idx="245">
                  <c:v>385</c:v>
                </c:pt>
                <c:pt idx="246">
                  <c:v>597</c:v>
                </c:pt>
                <c:pt idx="247">
                  <c:v>679</c:v>
                </c:pt>
                <c:pt idx="248">
                  <c:v>1068</c:v>
                </c:pt>
                <c:pt idx="249">
                  <c:v>1634</c:v>
                </c:pt>
                <c:pt idx="250">
                  <c:v>1708</c:v>
                </c:pt>
                <c:pt idx="251">
                  <c:v>1844</c:v>
                </c:pt>
                <c:pt idx="252">
                  <c:v>1282</c:v>
                </c:pt>
                <c:pt idx="253">
                  <c:v>659</c:v>
                </c:pt>
                <c:pt idx="254">
                  <c:v>939</c:v>
                </c:pt>
                <c:pt idx="255">
                  <c:v>1208</c:v>
                </c:pt>
                <c:pt idx="256">
                  <c:v>682</c:v>
                </c:pt>
                <c:pt idx="257">
                  <c:v>2066</c:v>
                </c:pt>
                <c:pt idx="258">
                  <c:v>1544</c:v>
                </c:pt>
                <c:pt idx="259">
                  <c:v>619</c:v>
                </c:pt>
                <c:pt idx="260">
                  <c:v>631</c:v>
                </c:pt>
                <c:pt idx="261">
                  <c:v>2130</c:v>
                </c:pt>
                <c:pt idx="262">
                  <c:v>1120</c:v>
                </c:pt>
                <c:pt idx="263">
                  <c:v>1708</c:v>
                </c:pt>
                <c:pt idx="264">
                  <c:v>637</c:v>
                </c:pt>
                <c:pt idx="265">
                  <c:v>1800</c:v>
                </c:pt>
                <c:pt idx="266">
                  <c:v>540</c:v>
                </c:pt>
                <c:pt idx="267">
                  <c:v>2025</c:v>
                </c:pt>
                <c:pt idx="268">
                  <c:v>859</c:v>
                </c:pt>
                <c:pt idx="269">
                  <c:v>2592</c:v>
                </c:pt>
                <c:pt idx="270">
                  <c:v>609</c:v>
                </c:pt>
                <c:pt idx="271">
                  <c:v>1755</c:v>
                </c:pt>
                <c:pt idx="272">
                  <c:v>1093</c:v>
                </c:pt>
                <c:pt idx="273">
                  <c:v>1723</c:v>
                </c:pt>
                <c:pt idx="274">
                  <c:v>1728</c:v>
                </c:pt>
                <c:pt idx="275">
                  <c:v>1065</c:v>
                </c:pt>
                <c:pt idx="276">
                  <c:v>1615</c:v>
                </c:pt>
                <c:pt idx="277">
                  <c:v>1810</c:v>
                </c:pt>
                <c:pt idx="278">
                  <c:v>1568</c:v>
                </c:pt>
                <c:pt idx="279">
                  <c:v>1822</c:v>
                </c:pt>
                <c:pt idx="280">
                  <c:v>1817</c:v>
                </c:pt>
                <c:pt idx="281">
                  <c:v>1126</c:v>
                </c:pt>
                <c:pt idx="282">
                  <c:v>1518</c:v>
                </c:pt>
                <c:pt idx="283">
                  <c:v>1337</c:v>
                </c:pt>
                <c:pt idx="284">
                  <c:v>1796</c:v>
                </c:pt>
                <c:pt idx="285">
                  <c:v>1585</c:v>
                </c:pt>
                <c:pt idx="286">
                  <c:v>1703</c:v>
                </c:pt>
                <c:pt idx="287">
                  <c:v>1469</c:v>
                </c:pt>
                <c:pt idx="288">
                  <c:v>1711</c:v>
                </c:pt>
                <c:pt idx="289">
                  <c:v>1694</c:v>
                </c:pt>
                <c:pt idx="290">
                  <c:v>1682</c:v>
                </c:pt>
                <c:pt idx="291">
                  <c:v>1671</c:v>
                </c:pt>
                <c:pt idx="292">
                  <c:v>1728</c:v>
                </c:pt>
                <c:pt idx="293">
                  <c:v>1698</c:v>
                </c:pt>
                <c:pt idx="294">
                  <c:v>916</c:v>
                </c:pt>
                <c:pt idx="295">
                  <c:v>1063</c:v>
                </c:pt>
                <c:pt idx="296">
                  <c:v>1600</c:v>
                </c:pt>
                <c:pt idx="297">
                  <c:v>1301</c:v>
                </c:pt>
                <c:pt idx="298">
                  <c:v>1560</c:v>
                </c:pt>
                <c:pt idx="299">
                  <c:v>1729</c:v>
                </c:pt>
                <c:pt idx="300">
                  <c:v>1565</c:v>
                </c:pt>
                <c:pt idx="301">
                  <c:v>1037</c:v>
                </c:pt>
                <c:pt idx="302">
                  <c:v>1660</c:v>
                </c:pt>
                <c:pt idx="303">
                  <c:v>1779</c:v>
                </c:pt>
                <c:pt idx="304">
                  <c:v>1739</c:v>
                </c:pt>
                <c:pt idx="305">
                  <c:v>323</c:v>
                </c:pt>
                <c:pt idx="306">
                  <c:v>323</c:v>
                </c:pt>
                <c:pt idx="307">
                  <c:v>1088</c:v>
                </c:pt>
                <c:pt idx="308">
                  <c:v>479</c:v>
                </c:pt>
                <c:pt idx="309">
                  <c:v>1708</c:v>
                </c:pt>
                <c:pt idx="310">
                  <c:v>1079</c:v>
                </c:pt>
                <c:pt idx="311">
                  <c:v>492</c:v>
                </c:pt>
                <c:pt idx="312">
                  <c:v>491</c:v>
                </c:pt>
                <c:pt idx="313">
                  <c:v>1061</c:v>
                </c:pt>
                <c:pt idx="314">
                  <c:v>1187</c:v>
                </c:pt>
                <c:pt idx="315">
                  <c:v>1057</c:v>
                </c:pt>
                <c:pt idx="316">
                  <c:v>481</c:v>
                </c:pt>
                <c:pt idx="317">
                  <c:v>1247</c:v>
                </c:pt>
                <c:pt idx="318">
                  <c:v>997</c:v>
                </c:pt>
                <c:pt idx="319">
                  <c:v>342</c:v>
                </c:pt>
                <c:pt idx="320">
                  <c:v>506</c:v>
                </c:pt>
                <c:pt idx="321">
                  <c:v>1353</c:v>
                </c:pt>
                <c:pt idx="322">
                  <c:v>1082</c:v>
                </c:pt>
                <c:pt idx="323">
                  <c:v>297</c:v>
                </c:pt>
                <c:pt idx="324">
                  <c:v>970</c:v>
                </c:pt>
                <c:pt idx="325">
                  <c:v>1093</c:v>
                </c:pt>
                <c:pt idx="326">
                  <c:v>938</c:v>
                </c:pt>
                <c:pt idx="327">
                  <c:v>453</c:v>
                </c:pt>
                <c:pt idx="328">
                  <c:v>1374</c:v>
                </c:pt>
                <c:pt idx="329">
                  <c:v>850</c:v>
                </c:pt>
                <c:pt idx="330">
                  <c:v>449</c:v>
                </c:pt>
                <c:pt idx="331">
                  <c:v>1111</c:v>
                </c:pt>
                <c:pt idx="332">
                  <c:v>1097</c:v>
                </c:pt>
                <c:pt idx="333">
                  <c:v>840</c:v>
                </c:pt>
                <c:pt idx="334">
                  <c:v>967</c:v>
                </c:pt>
                <c:pt idx="335">
                  <c:v>1164</c:v>
                </c:pt>
                <c:pt idx="336">
                  <c:v>932</c:v>
                </c:pt>
                <c:pt idx="337">
                  <c:v>637</c:v>
                </c:pt>
                <c:pt idx="338">
                  <c:v>350</c:v>
                </c:pt>
                <c:pt idx="339">
                  <c:v>477</c:v>
                </c:pt>
                <c:pt idx="340">
                  <c:v>1177</c:v>
                </c:pt>
                <c:pt idx="341">
                  <c:v>1177</c:v>
                </c:pt>
                <c:pt idx="342">
                  <c:v>505</c:v>
                </c:pt>
                <c:pt idx="343">
                  <c:v>1070</c:v>
                </c:pt>
                <c:pt idx="344">
                  <c:v>660</c:v>
                </c:pt>
                <c:pt idx="345">
                  <c:v>815</c:v>
                </c:pt>
                <c:pt idx="346">
                  <c:v>854</c:v>
                </c:pt>
                <c:pt idx="347">
                  <c:v>678</c:v>
                </c:pt>
                <c:pt idx="348">
                  <c:v>642</c:v>
                </c:pt>
                <c:pt idx="349">
                  <c:v>903</c:v>
                </c:pt>
                <c:pt idx="350">
                  <c:v>2371</c:v>
                </c:pt>
                <c:pt idx="351">
                  <c:v>1102</c:v>
                </c:pt>
                <c:pt idx="352">
                  <c:v>1112</c:v>
                </c:pt>
                <c:pt idx="353">
                  <c:v>579</c:v>
                </c:pt>
                <c:pt idx="354">
                  <c:v>464</c:v>
                </c:pt>
                <c:pt idx="355">
                  <c:v>402</c:v>
                </c:pt>
                <c:pt idx="356">
                  <c:v>519</c:v>
                </c:pt>
                <c:pt idx="357">
                  <c:v>495</c:v>
                </c:pt>
                <c:pt idx="358">
                  <c:v>507</c:v>
                </c:pt>
                <c:pt idx="359">
                  <c:v>1234</c:v>
                </c:pt>
                <c:pt idx="360">
                  <c:v>1169</c:v>
                </c:pt>
                <c:pt idx="361">
                  <c:v>370</c:v>
                </c:pt>
                <c:pt idx="362">
                  <c:v>523</c:v>
                </c:pt>
                <c:pt idx="363">
                  <c:v>575</c:v>
                </c:pt>
                <c:pt idx="364">
                  <c:v>997</c:v>
                </c:pt>
                <c:pt idx="365">
                  <c:v>614</c:v>
                </c:pt>
                <c:pt idx="366">
                  <c:v>1847</c:v>
                </c:pt>
                <c:pt idx="367">
                  <c:v>590</c:v>
                </c:pt>
                <c:pt idx="368">
                  <c:v>430</c:v>
                </c:pt>
                <c:pt idx="369">
                  <c:v>489</c:v>
                </c:pt>
                <c:pt idx="370">
                  <c:v>499</c:v>
                </c:pt>
                <c:pt idx="371">
                  <c:v>2705</c:v>
                </c:pt>
                <c:pt idx="372">
                  <c:v>904</c:v>
                </c:pt>
                <c:pt idx="373">
                  <c:v>994</c:v>
                </c:pt>
                <c:pt idx="374">
                  <c:v>1533</c:v>
                </c:pt>
                <c:pt idx="375">
                  <c:v>420</c:v>
                </c:pt>
                <c:pt idx="376">
                  <c:v>2621</c:v>
                </c:pt>
                <c:pt idx="377">
                  <c:v>447</c:v>
                </c:pt>
                <c:pt idx="378">
                  <c:v>1097</c:v>
                </c:pt>
                <c:pt idx="379">
                  <c:v>970</c:v>
                </c:pt>
                <c:pt idx="380">
                  <c:v>450</c:v>
                </c:pt>
                <c:pt idx="381">
                  <c:v>1386</c:v>
                </c:pt>
                <c:pt idx="382">
                  <c:v>482</c:v>
                </c:pt>
                <c:pt idx="383">
                  <c:v>2157</c:v>
                </c:pt>
                <c:pt idx="384">
                  <c:v>525</c:v>
                </c:pt>
                <c:pt idx="385">
                  <c:v>803</c:v>
                </c:pt>
                <c:pt idx="386">
                  <c:v>461</c:v>
                </c:pt>
                <c:pt idx="387">
                  <c:v>1189</c:v>
                </c:pt>
                <c:pt idx="388">
                  <c:v>1345</c:v>
                </c:pt>
                <c:pt idx="389">
                  <c:v>477</c:v>
                </c:pt>
                <c:pt idx="390">
                  <c:v>436</c:v>
                </c:pt>
                <c:pt idx="391">
                  <c:v>1662</c:v>
                </c:pt>
                <c:pt idx="392">
                  <c:v>1064</c:v>
                </c:pt>
                <c:pt idx="393">
                  <c:v>1105</c:v>
                </c:pt>
                <c:pt idx="394">
                  <c:v>1159</c:v>
                </c:pt>
                <c:pt idx="395">
                  <c:v>964</c:v>
                </c:pt>
                <c:pt idx="396">
                  <c:v>455</c:v>
                </c:pt>
                <c:pt idx="397">
                  <c:v>624</c:v>
                </c:pt>
                <c:pt idx="398">
                  <c:v>1000</c:v>
                </c:pt>
                <c:pt idx="399">
                  <c:v>1250</c:v>
                </c:pt>
                <c:pt idx="400">
                  <c:v>478</c:v>
                </c:pt>
                <c:pt idx="401">
                  <c:v>657</c:v>
                </c:pt>
                <c:pt idx="402">
                  <c:v>375</c:v>
                </c:pt>
                <c:pt idx="403">
                  <c:v>505</c:v>
                </c:pt>
                <c:pt idx="404">
                  <c:v>322</c:v>
                </c:pt>
                <c:pt idx="405">
                  <c:v>328</c:v>
                </c:pt>
                <c:pt idx="406">
                  <c:v>564</c:v>
                </c:pt>
                <c:pt idx="407">
                  <c:v>1689</c:v>
                </c:pt>
                <c:pt idx="408">
                  <c:v>1094</c:v>
                </c:pt>
                <c:pt idx="409">
                  <c:v>333</c:v>
                </c:pt>
                <c:pt idx="410">
                  <c:v>630</c:v>
                </c:pt>
                <c:pt idx="411">
                  <c:v>483</c:v>
                </c:pt>
                <c:pt idx="412">
                  <c:v>1543</c:v>
                </c:pt>
                <c:pt idx="413">
                  <c:v>629</c:v>
                </c:pt>
                <c:pt idx="414">
                  <c:v>401</c:v>
                </c:pt>
                <c:pt idx="415">
                  <c:v>339</c:v>
                </c:pt>
                <c:pt idx="416">
                  <c:v>2311</c:v>
                </c:pt>
                <c:pt idx="417">
                  <c:v>3311</c:v>
                </c:pt>
                <c:pt idx="418">
                  <c:v>735</c:v>
                </c:pt>
                <c:pt idx="419">
                  <c:v>366</c:v>
                </c:pt>
                <c:pt idx="420">
                  <c:v>434</c:v>
                </c:pt>
                <c:pt idx="421">
                  <c:v>2020</c:v>
                </c:pt>
                <c:pt idx="422">
                  <c:v>1216</c:v>
                </c:pt>
                <c:pt idx="423">
                  <c:v>1050</c:v>
                </c:pt>
                <c:pt idx="424">
                  <c:v>606</c:v>
                </c:pt>
                <c:pt idx="425">
                  <c:v>504</c:v>
                </c:pt>
                <c:pt idx="426">
                  <c:v>485</c:v>
                </c:pt>
                <c:pt idx="427">
                  <c:v>439</c:v>
                </c:pt>
                <c:pt idx="428">
                  <c:v>383</c:v>
                </c:pt>
                <c:pt idx="429">
                  <c:v>347</c:v>
                </c:pt>
                <c:pt idx="430">
                  <c:v>325</c:v>
                </c:pt>
                <c:pt idx="431">
                  <c:v>310</c:v>
                </c:pt>
                <c:pt idx="432">
                  <c:v>2439</c:v>
                </c:pt>
                <c:pt idx="433">
                  <c:v>1369</c:v>
                </c:pt>
                <c:pt idx="434">
                  <c:v>1346</c:v>
                </c:pt>
                <c:pt idx="435">
                  <c:v>1310</c:v>
                </c:pt>
                <c:pt idx="436">
                  <c:v>1109</c:v>
                </c:pt>
                <c:pt idx="437">
                  <c:v>909</c:v>
                </c:pt>
                <c:pt idx="438">
                  <c:v>796</c:v>
                </c:pt>
                <c:pt idx="439">
                  <c:v>565</c:v>
                </c:pt>
                <c:pt idx="440">
                  <c:v>462</c:v>
                </c:pt>
                <c:pt idx="441">
                  <c:v>424</c:v>
                </c:pt>
                <c:pt idx="442">
                  <c:v>319</c:v>
                </c:pt>
                <c:pt idx="443">
                  <c:v>313</c:v>
                </c:pt>
                <c:pt idx="444">
                  <c:v>284</c:v>
                </c:pt>
                <c:pt idx="445">
                  <c:v>254</c:v>
                </c:pt>
                <c:pt idx="446">
                  <c:v>820</c:v>
                </c:pt>
                <c:pt idx="447">
                  <c:v>483</c:v>
                </c:pt>
                <c:pt idx="448">
                  <c:v>938</c:v>
                </c:pt>
                <c:pt idx="449">
                  <c:v>638</c:v>
                </c:pt>
                <c:pt idx="450">
                  <c:v>1447</c:v>
                </c:pt>
                <c:pt idx="451">
                  <c:v>377</c:v>
                </c:pt>
                <c:pt idx="452">
                  <c:v>365</c:v>
                </c:pt>
                <c:pt idx="453">
                  <c:v>398</c:v>
                </c:pt>
                <c:pt idx="454">
                  <c:v>2519</c:v>
                </c:pt>
                <c:pt idx="455">
                  <c:v>995</c:v>
                </c:pt>
                <c:pt idx="456">
                  <c:v>428</c:v>
                </c:pt>
                <c:pt idx="457">
                  <c:v>426</c:v>
                </c:pt>
                <c:pt idx="458">
                  <c:v>320</c:v>
                </c:pt>
                <c:pt idx="459">
                  <c:v>602</c:v>
                </c:pt>
                <c:pt idx="460">
                  <c:v>440</c:v>
                </c:pt>
                <c:pt idx="461">
                  <c:v>516</c:v>
                </c:pt>
                <c:pt idx="462">
                  <c:v>1211</c:v>
                </c:pt>
                <c:pt idx="463">
                  <c:v>305</c:v>
                </c:pt>
                <c:pt idx="464">
                  <c:v>713</c:v>
                </c:pt>
                <c:pt idx="465">
                  <c:v>334</c:v>
                </c:pt>
                <c:pt idx="466">
                  <c:v>1103</c:v>
                </c:pt>
                <c:pt idx="467">
                  <c:v>1091</c:v>
                </c:pt>
                <c:pt idx="468">
                  <c:v>469</c:v>
                </c:pt>
                <c:pt idx="469">
                  <c:v>525</c:v>
                </c:pt>
                <c:pt idx="470">
                  <c:v>470</c:v>
                </c:pt>
                <c:pt idx="471">
                  <c:v>443</c:v>
                </c:pt>
                <c:pt idx="472">
                  <c:v>335</c:v>
                </c:pt>
                <c:pt idx="473">
                  <c:v>339</c:v>
                </c:pt>
                <c:pt idx="474">
                  <c:v>334</c:v>
                </c:pt>
                <c:pt idx="475">
                  <c:v>308</c:v>
                </c:pt>
                <c:pt idx="476">
                  <c:v>335</c:v>
                </c:pt>
                <c:pt idx="477">
                  <c:v>331</c:v>
                </c:pt>
                <c:pt idx="478">
                  <c:v>574</c:v>
                </c:pt>
                <c:pt idx="479">
                  <c:v>547</c:v>
                </c:pt>
                <c:pt idx="480">
                  <c:v>569</c:v>
                </c:pt>
                <c:pt idx="481">
                  <c:v>596</c:v>
                </c:pt>
                <c:pt idx="482">
                  <c:v>662</c:v>
                </c:pt>
                <c:pt idx="483">
                  <c:v>872</c:v>
                </c:pt>
                <c:pt idx="484">
                  <c:v>1095</c:v>
                </c:pt>
                <c:pt idx="485">
                  <c:v>1184</c:v>
                </c:pt>
                <c:pt idx="486">
                  <c:v>1053</c:v>
                </c:pt>
                <c:pt idx="487">
                  <c:v>1075</c:v>
                </c:pt>
                <c:pt idx="488">
                  <c:v>965</c:v>
                </c:pt>
                <c:pt idx="489">
                  <c:v>414</c:v>
                </c:pt>
                <c:pt idx="490">
                  <c:v>2953</c:v>
                </c:pt>
                <c:pt idx="491">
                  <c:v>3201</c:v>
                </c:pt>
                <c:pt idx="492">
                  <c:v>319</c:v>
                </c:pt>
                <c:pt idx="493">
                  <c:v>340</c:v>
                </c:pt>
                <c:pt idx="494">
                  <c:v>297</c:v>
                </c:pt>
                <c:pt idx="495">
                  <c:v>311</c:v>
                </c:pt>
                <c:pt idx="496">
                  <c:v>326</c:v>
                </c:pt>
                <c:pt idx="497">
                  <c:v>302</c:v>
                </c:pt>
                <c:pt idx="498">
                  <c:v>305</c:v>
                </c:pt>
                <c:pt idx="499">
                  <c:v>289</c:v>
                </c:pt>
                <c:pt idx="500">
                  <c:v>723.52027675514933</c:v>
                </c:pt>
                <c:pt idx="501">
                  <c:v>2483</c:v>
                </c:pt>
                <c:pt idx="502">
                  <c:v>468</c:v>
                </c:pt>
                <c:pt idx="503">
                  <c:v>1066</c:v>
                </c:pt>
                <c:pt idx="504">
                  <c:v>500.32615178949283</c:v>
                </c:pt>
                <c:pt idx="505">
                  <c:v>666</c:v>
                </c:pt>
                <c:pt idx="506">
                  <c:v>1428.933110637842</c:v>
                </c:pt>
                <c:pt idx="507">
                  <c:v>1767.6734308369987</c:v>
                </c:pt>
                <c:pt idx="508">
                  <c:v>779</c:v>
                </c:pt>
                <c:pt idx="509">
                  <c:v>688</c:v>
                </c:pt>
                <c:pt idx="510">
                  <c:v>838.40239664337821</c:v>
                </c:pt>
                <c:pt idx="511">
                  <c:v>882</c:v>
                </c:pt>
                <c:pt idx="512">
                  <c:v>1032.9506497537432</c:v>
                </c:pt>
                <c:pt idx="513">
                  <c:v>493.07419658944565</c:v>
                </c:pt>
                <c:pt idx="514">
                  <c:v>2649</c:v>
                </c:pt>
                <c:pt idx="515">
                  <c:v>604</c:v>
                </c:pt>
                <c:pt idx="516">
                  <c:v>2063.1028922454016</c:v>
                </c:pt>
                <c:pt idx="517">
                  <c:v>510.51623574017901</c:v>
                </c:pt>
                <c:pt idx="518">
                  <c:v>529.0501287015943</c:v>
                </c:pt>
                <c:pt idx="519">
                  <c:v>1460.5672469961057</c:v>
                </c:pt>
                <c:pt idx="520">
                  <c:v>485.16820777835051</c:v>
                </c:pt>
                <c:pt idx="521">
                  <c:v>1112</c:v>
                </c:pt>
                <c:pt idx="522">
                  <c:v>1059.2986729230988</c:v>
                </c:pt>
                <c:pt idx="523">
                  <c:v>1013.2498696432407</c:v>
                </c:pt>
                <c:pt idx="524">
                  <c:v>596.2061335239282</c:v>
                </c:pt>
                <c:pt idx="525">
                  <c:v>473</c:v>
                </c:pt>
                <c:pt idx="526">
                  <c:v>457</c:v>
                </c:pt>
                <c:pt idx="527">
                  <c:v>298</c:v>
                </c:pt>
                <c:pt idx="528">
                  <c:v>433</c:v>
                </c:pt>
                <c:pt idx="529">
                  <c:v>479</c:v>
                </c:pt>
                <c:pt idx="530">
                  <c:v>596</c:v>
                </c:pt>
                <c:pt idx="531">
                  <c:v>1472</c:v>
                </c:pt>
                <c:pt idx="532">
                  <c:v>922</c:v>
                </c:pt>
                <c:pt idx="533">
                  <c:v>1065</c:v>
                </c:pt>
                <c:pt idx="534">
                  <c:v>1118</c:v>
                </c:pt>
                <c:pt idx="535">
                  <c:v>1321</c:v>
                </c:pt>
                <c:pt idx="536">
                  <c:v>950</c:v>
                </c:pt>
                <c:pt idx="537">
                  <c:v>1518</c:v>
                </c:pt>
                <c:pt idx="538">
                  <c:v>964</c:v>
                </c:pt>
                <c:pt idx="539">
                  <c:v>1377</c:v>
                </c:pt>
                <c:pt idx="540">
                  <c:v>548</c:v>
                </c:pt>
                <c:pt idx="541">
                  <c:v>491</c:v>
                </c:pt>
                <c:pt idx="542">
                  <c:v>425</c:v>
                </c:pt>
                <c:pt idx="543">
                  <c:v>2066</c:v>
                </c:pt>
                <c:pt idx="544">
                  <c:v>290</c:v>
                </c:pt>
                <c:pt idx="545">
                  <c:v>323</c:v>
                </c:pt>
                <c:pt idx="546">
                  <c:v>336</c:v>
                </c:pt>
                <c:pt idx="547">
                  <c:v>315</c:v>
                </c:pt>
                <c:pt idx="548">
                  <c:v>326</c:v>
                </c:pt>
                <c:pt idx="549">
                  <c:v>1081</c:v>
                </c:pt>
                <c:pt idx="550">
                  <c:v>1175</c:v>
                </c:pt>
                <c:pt idx="551">
                  <c:v>1095</c:v>
                </c:pt>
                <c:pt idx="552">
                  <c:v>1145</c:v>
                </c:pt>
                <c:pt idx="553">
                  <c:v>1893</c:v>
                </c:pt>
                <c:pt idx="554">
                  <c:v>1413</c:v>
                </c:pt>
                <c:pt idx="555">
                  <c:v>1231</c:v>
                </c:pt>
                <c:pt idx="556">
                  <c:v>1353</c:v>
                </c:pt>
                <c:pt idx="557">
                  <c:v>1388</c:v>
                </c:pt>
                <c:pt idx="558">
                  <c:v>1364</c:v>
                </c:pt>
                <c:pt idx="559">
                  <c:v>1229</c:v>
                </c:pt>
                <c:pt idx="560">
                  <c:v>1098</c:v>
                </c:pt>
                <c:pt idx="561">
                  <c:v>1119</c:v>
                </c:pt>
                <c:pt idx="562">
                  <c:v>1020</c:v>
                </c:pt>
                <c:pt idx="563">
                  <c:v>1402</c:v>
                </c:pt>
                <c:pt idx="564">
                  <c:v>1073</c:v>
                </c:pt>
                <c:pt idx="565">
                  <c:v>1261</c:v>
                </c:pt>
                <c:pt idx="566">
                  <c:v>1095</c:v>
                </c:pt>
                <c:pt idx="567">
                  <c:v>1106</c:v>
                </c:pt>
                <c:pt idx="568">
                  <c:v>1072</c:v>
                </c:pt>
                <c:pt idx="569">
                  <c:v>1235</c:v>
                </c:pt>
                <c:pt idx="570">
                  <c:v>1091</c:v>
                </c:pt>
                <c:pt idx="572">
                  <c:v>1877</c:v>
                </c:pt>
                <c:pt idx="573">
                  <c:v>1669.4756264687735</c:v>
                </c:pt>
                <c:pt idx="574">
                  <c:v>2660.4631639190357</c:v>
                </c:pt>
                <c:pt idx="575">
                  <c:v>2630.5705643241467</c:v>
                </c:pt>
                <c:pt idx="576">
                  <c:v>2626</c:v>
                </c:pt>
                <c:pt idx="577">
                  <c:v>1094</c:v>
                </c:pt>
                <c:pt idx="578">
                  <c:v>1135</c:v>
                </c:pt>
                <c:pt idx="579">
                  <c:v>1201</c:v>
                </c:pt>
                <c:pt idx="580">
                  <c:v>1089</c:v>
                </c:pt>
                <c:pt idx="581">
                  <c:v>456</c:v>
                </c:pt>
                <c:pt idx="582">
                  <c:v>440</c:v>
                </c:pt>
                <c:pt idx="583">
                  <c:v>435</c:v>
                </c:pt>
                <c:pt idx="584">
                  <c:v>1999</c:v>
                </c:pt>
                <c:pt idx="585">
                  <c:v>424</c:v>
                </c:pt>
                <c:pt idx="586">
                  <c:v>1197.0554284020502</c:v>
                </c:pt>
                <c:pt idx="587">
                  <c:v>434</c:v>
                </c:pt>
                <c:pt idx="588">
                  <c:v>444</c:v>
                </c:pt>
                <c:pt idx="589">
                  <c:v>1152</c:v>
                </c:pt>
                <c:pt idx="590">
                  <c:v>559</c:v>
                </c:pt>
                <c:pt idx="591">
                  <c:v>576</c:v>
                </c:pt>
                <c:pt idx="592">
                  <c:v>524</c:v>
                </c:pt>
                <c:pt idx="593">
                  <c:v>561</c:v>
                </c:pt>
                <c:pt idx="594">
                  <c:v>952</c:v>
                </c:pt>
                <c:pt idx="595">
                  <c:v>895</c:v>
                </c:pt>
                <c:pt idx="596">
                  <c:v>789</c:v>
                </c:pt>
                <c:pt idx="597">
                  <c:v>875.81004928879872</c:v>
                </c:pt>
                <c:pt idx="598">
                  <c:v>1088</c:v>
                </c:pt>
                <c:pt idx="599">
                  <c:v>421</c:v>
                </c:pt>
                <c:pt idx="600">
                  <c:v>438</c:v>
                </c:pt>
                <c:pt idx="601">
                  <c:v>1228</c:v>
                </c:pt>
                <c:pt idx="602">
                  <c:v>415</c:v>
                </c:pt>
                <c:pt idx="603">
                  <c:v>445</c:v>
                </c:pt>
                <c:pt idx="604">
                  <c:v>545</c:v>
                </c:pt>
                <c:pt idx="605">
                  <c:v>946</c:v>
                </c:pt>
                <c:pt idx="606">
                  <c:v>616</c:v>
                </c:pt>
                <c:pt idx="607">
                  <c:v>647</c:v>
                </c:pt>
                <c:pt idx="608">
                  <c:v>561</c:v>
                </c:pt>
                <c:pt idx="609">
                  <c:v>523</c:v>
                </c:pt>
                <c:pt idx="610">
                  <c:v>967</c:v>
                </c:pt>
                <c:pt idx="611">
                  <c:v>1014.4609031342412</c:v>
                </c:pt>
                <c:pt idx="612">
                  <c:v>1228</c:v>
                </c:pt>
                <c:pt idx="613">
                  <c:v>1055</c:v>
                </c:pt>
                <c:pt idx="614">
                  <c:v>599</c:v>
                </c:pt>
                <c:pt idx="615">
                  <c:v>1066</c:v>
                </c:pt>
                <c:pt idx="616">
                  <c:v>1269</c:v>
                </c:pt>
                <c:pt idx="617">
                  <c:v>1287</c:v>
                </c:pt>
                <c:pt idx="618">
                  <c:v>1389</c:v>
                </c:pt>
                <c:pt idx="619">
                  <c:v>267</c:v>
                </c:pt>
                <c:pt idx="620">
                  <c:v>258</c:v>
                </c:pt>
                <c:pt idx="621">
                  <c:v>251</c:v>
                </c:pt>
                <c:pt idx="622">
                  <c:v>1873</c:v>
                </c:pt>
                <c:pt idx="623">
                  <c:v>269</c:v>
                </c:pt>
                <c:pt idx="624">
                  <c:v>258</c:v>
                </c:pt>
                <c:pt idx="625">
                  <c:v>2627</c:v>
                </c:pt>
                <c:pt idx="626">
                  <c:v>2670</c:v>
                </c:pt>
                <c:pt idx="627">
                  <c:v>245</c:v>
                </c:pt>
                <c:pt idx="628">
                  <c:v>2408</c:v>
                </c:pt>
                <c:pt idx="629">
                  <c:v>267</c:v>
                </c:pt>
                <c:pt idx="630">
                  <c:v>253</c:v>
                </c:pt>
                <c:pt idx="631">
                  <c:v>655</c:v>
                </c:pt>
                <c:pt idx="632">
                  <c:v>447</c:v>
                </c:pt>
                <c:pt idx="633">
                  <c:v>1398</c:v>
                </c:pt>
                <c:pt idx="634">
                  <c:v>1085</c:v>
                </c:pt>
                <c:pt idx="635">
                  <c:v>429</c:v>
                </c:pt>
                <c:pt idx="636">
                  <c:v>526</c:v>
                </c:pt>
                <c:pt idx="637">
                  <c:v>3495</c:v>
                </c:pt>
                <c:pt idx="638">
                  <c:v>1102</c:v>
                </c:pt>
                <c:pt idx="639">
                  <c:v>2672</c:v>
                </c:pt>
                <c:pt idx="640">
                  <c:v>2604</c:v>
                </c:pt>
                <c:pt idx="641">
                  <c:v>2439</c:v>
                </c:pt>
                <c:pt idx="642">
                  <c:v>484</c:v>
                </c:pt>
                <c:pt idx="643">
                  <c:v>1211</c:v>
                </c:pt>
                <c:pt idx="644">
                  <c:v>1245</c:v>
                </c:pt>
                <c:pt idx="645">
                  <c:v>1630</c:v>
                </c:pt>
                <c:pt idx="646">
                  <c:v>989</c:v>
                </c:pt>
                <c:pt idx="647">
                  <c:v>569</c:v>
                </c:pt>
                <c:pt idx="648">
                  <c:v>1221</c:v>
                </c:pt>
                <c:pt idx="649">
                  <c:v>578</c:v>
                </c:pt>
                <c:pt idx="650">
                  <c:v>1113</c:v>
                </c:pt>
                <c:pt idx="651">
                  <c:v>629</c:v>
                </c:pt>
                <c:pt idx="652">
                  <c:v>1056</c:v>
                </c:pt>
                <c:pt idx="653">
                  <c:v>323</c:v>
                </c:pt>
                <c:pt idx="654">
                  <c:v>927</c:v>
                </c:pt>
                <c:pt idx="655">
                  <c:v>711</c:v>
                </c:pt>
                <c:pt idx="656">
                  <c:v>1252</c:v>
                </c:pt>
              </c:numCache>
            </c:numRef>
          </c:xVal>
          <c:yVal>
            <c:numRef>
              <c:f>('FILTERED DATA'!$D$2:$D$398,'FILTERED DATA'!$D$423:$D$446,'FILTERED DATA'!$D$458:$D$482,'FILTERED DATA'!$D$488:$D$508,'FILTERED DATA'!$D$535:$D$567,'FILTERED DATA'!$D$591:$D$639,'FILTERED DATA'!$D$661:$D$769)</c:f>
              <c:numCache>
                <c:formatCode>0.0</c:formatCode>
                <c:ptCount val="658"/>
                <c:pt idx="0">
                  <c:v>2</c:v>
                </c:pt>
                <c:pt idx="1">
                  <c:v>-8.8000000000000007</c:v>
                </c:pt>
                <c:pt idx="2">
                  <c:v>-2.2999999999999998</c:v>
                </c:pt>
                <c:pt idx="3">
                  <c:v>-2.9</c:v>
                </c:pt>
                <c:pt idx="4">
                  <c:v>-3.2</c:v>
                </c:pt>
                <c:pt idx="5">
                  <c:v>0.5</c:v>
                </c:pt>
                <c:pt idx="6">
                  <c:v>-1.7</c:v>
                </c:pt>
                <c:pt idx="7">
                  <c:v>-3.1</c:v>
                </c:pt>
                <c:pt idx="8">
                  <c:v>-1.6</c:v>
                </c:pt>
                <c:pt idx="9">
                  <c:v>-2.2999999999999998</c:v>
                </c:pt>
                <c:pt idx="10">
                  <c:v>-0.1</c:v>
                </c:pt>
                <c:pt idx="11">
                  <c:v>-3.4</c:v>
                </c:pt>
                <c:pt idx="12">
                  <c:v>-4.3</c:v>
                </c:pt>
                <c:pt idx="13">
                  <c:v>-1</c:v>
                </c:pt>
                <c:pt idx="14">
                  <c:v>7.4</c:v>
                </c:pt>
                <c:pt idx="15">
                  <c:v>7</c:v>
                </c:pt>
                <c:pt idx="16">
                  <c:v>11</c:v>
                </c:pt>
                <c:pt idx="17">
                  <c:v>5.7</c:v>
                </c:pt>
                <c:pt idx="18">
                  <c:v>7.7</c:v>
                </c:pt>
                <c:pt idx="19">
                  <c:v>5.5</c:v>
                </c:pt>
                <c:pt idx="20">
                  <c:v>5.6</c:v>
                </c:pt>
                <c:pt idx="21">
                  <c:v>6.9</c:v>
                </c:pt>
                <c:pt idx="22">
                  <c:v>6.3</c:v>
                </c:pt>
                <c:pt idx="23">
                  <c:v>6.2</c:v>
                </c:pt>
                <c:pt idx="24">
                  <c:v>5.9</c:v>
                </c:pt>
                <c:pt idx="25">
                  <c:v>6.6</c:v>
                </c:pt>
                <c:pt idx="26">
                  <c:v>2.9</c:v>
                </c:pt>
                <c:pt idx="27">
                  <c:v>1.3</c:v>
                </c:pt>
                <c:pt idx="28">
                  <c:v>-9.4</c:v>
                </c:pt>
                <c:pt idx="29">
                  <c:v>-8.4</c:v>
                </c:pt>
                <c:pt idx="30">
                  <c:v>0.8</c:v>
                </c:pt>
                <c:pt idx="31">
                  <c:v>-6.3</c:v>
                </c:pt>
                <c:pt idx="32">
                  <c:v>-4.9000000000000004</c:v>
                </c:pt>
                <c:pt idx="33">
                  <c:v>-6.8</c:v>
                </c:pt>
                <c:pt idx="34">
                  <c:v>-10.5</c:v>
                </c:pt>
                <c:pt idx="35">
                  <c:v>-3.5</c:v>
                </c:pt>
                <c:pt idx="36">
                  <c:v>-6.6</c:v>
                </c:pt>
                <c:pt idx="37">
                  <c:v>-22.2</c:v>
                </c:pt>
                <c:pt idx="38">
                  <c:v>-0.4</c:v>
                </c:pt>
                <c:pt idx="39">
                  <c:v>6.3</c:v>
                </c:pt>
                <c:pt idx="40">
                  <c:v>0.5</c:v>
                </c:pt>
                <c:pt idx="41">
                  <c:v>2.9</c:v>
                </c:pt>
                <c:pt idx="42">
                  <c:v>5.6</c:v>
                </c:pt>
                <c:pt idx="43">
                  <c:v>-2.1</c:v>
                </c:pt>
                <c:pt idx="44">
                  <c:v>0.2</c:v>
                </c:pt>
                <c:pt idx="45">
                  <c:v>-1.1000000000000001</c:v>
                </c:pt>
                <c:pt idx="46">
                  <c:v>5.7</c:v>
                </c:pt>
                <c:pt idx="47">
                  <c:v>-16.8</c:v>
                </c:pt>
                <c:pt idx="48">
                  <c:v>-4.5</c:v>
                </c:pt>
                <c:pt idx="49">
                  <c:v>-8.8000000000000007</c:v>
                </c:pt>
                <c:pt idx="50">
                  <c:v>5.2</c:v>
                </c:pt>
                <c:pt idx="51">
                  <c:v>0</c:v>
                </c:pt>
                <c:pt idx="52">
                  <c:v>-2</c:v>
                </c:pt>
                <c:pt idx="53">
                  <c:v>4.2</c:v>
                </c:pt>
                <c:pt idx="54">
                  <c:v>-3.3</c:v>
                </c:pt>
                <c:pt idx="55">
                  <c:v>-1.7</c:v>
                </c:pt>
                <c:pt idx="56">
                  <c:v>11.3</c:v>
                </c:pt>
                <c:pt idx="57">
                  <c:v>-3.3</c:v>
                </c:pt>
                <c:pt idx="58">
                  <c:v>6.7</c:v>
                </c:pt>
                <c:pt idx="59">
                  <c:v>4</c:v>
                </c:pt>
                <c:pt idx="60">
                  <c:v>8.6999999999999993</c:v>
                </c:pt>
                <c:pt idx="61">
                  <c:v>3.7</c:v>
                </c:pt>
                <c:pt idx="62">
                  <c:v>2.7</c:v>
                </c:pt>
                <c:pt idx="63">
                  <c:v>-1.5</c:v>
                </c:pt>
                <c:pt idx="64">
                  <c:v>-2.8</c:v>
                </c:pt>
                <c:pt idx="65">
                  <c:v>2.4</c:v>
                </c:pt>
                <c:pt idx="66">
                  <c:v>-1.6</c:v>
                </c:pt>
                <c:pt idx="67">
                  <c:v>3.3</c:v>
                </c:pt>
                <c:pt idx="68">
                  <c:v>5.7</c:v>
                </c:pt>
                <c:pt idx="69">
                  <c:v>1.3</c:v>
                </c:pt>
                <c:pt idx="70">
                  <c:v>-17.8</c:v>
                </c:pt>
                <c:pt idx="71">
                  <c:v>0.6</c:v>
                </c:pt>
                <c:pt idx="72">
                  <c:v>-0.2</c:v>
                </c:pt>
                <c:pt idx="73">
                  <c:v>-3.3</c:v>
                </c:pt>
                <c:pt idx="74">
                  <c:v>1.2</c:v>
                </c:pt>
                <c:pt idx="75">
                  <c:v>2.1</c:v>
                </c:pt>
                <c:pt idx="76">
                  <c:v>-13.1</c:v>
                </c:pt>
                <c:pt idx="77">
                  <c:v>-0.7</c:v>
                </c:pt>
                <c:pt idx="78">
                  <c:v>-15.1</c:v>
                </c:pt>
                <c:pt idx="79">
                  <c:v>-11.1</c:v>
                </c:pt>
                <c:pt idx="80">
                  <c:v>4.4000000000000004</c:v>
                </c:pt>
                <c:pt idx="81">
                  <c:v>-6.3</c:v>
                </c:pt>
                <c:pt idx="82">
                  <c:v>-9.1</c:v>
                </c:pt>
                <c:pt idx="83">
                  <c:v>-7.6</c:v>
                </c:pt>
                <c:pt idx="84">
                  <c:v>-11.8</c:v>
                </c:pt>
                <c:pt idx="85">
                  <c:v>8.3000000000000007</c:v>
                </c:pt>
                <c:pt idx="86">
                  <c:v>-15</c:v>
                </c:pt>
                <c:pt idx="87">
                  <c:v>1.2</c:v>
                </c:pt>
                <c:pt idx="88">
                  <c:v>5.3</c:v>
                </c:pt>
                <c:pt idx="89">
                  <c:v>-12.9</c:v>
                </c:pt>
                <c:pt idx="90">
                  <c:v>1.3</c:v>
                </c:pt>
                <c:pt idx="91">
                  <c:v>3.2</c:v>
                </c:pt>
                <c:pt idx="92">
                  <c:v>0</c:v>
                </c:pt>
                <c:pt idx="93">
                  <c:v>8</c:v>
                </c:pt>
                <c:pt idx="94">
                  <c:v>-0.4</c:v>
                </c:pt>
                <c:pt idx="95">
                  <c:v>-6.9</c:v>
                </c:pt>
                <c:pt idx="96">
                  <c:v>-2.8</c:v>
                </c:pt>
                <c:pt idx="97">
                  <c:v>-4.4000000000000004</c:v>
                </c:pt>
                <c:pt idx="98">
                  <c:v>2.1</c:v>
                </c:pt>
                <c:pt idx="99">
                  <c:v>-2.4</c:v>
                </c:pt>
                <c:pt idx="100">
                  <c:v>0.4</c:v>
                </c:pt>
                <c:pt idx="101">
                  <c:v>6.2</c:v>
                </c:pt>
                <c:pt idx="102">
                  <c:v>-0.9</c:v>
                </c:pt>
                <c:pt idx="103">
                  <c:v>-2.2000000000000002</c:v>
                </c:pt>
                <c:pt idx="104">
                  <c:v>-10.5</c:v>
                </c:pt>
                <c:pt idx="105">
                  <c:v>-9.5</c:v>
                </c:pt>
                <c:pt idx="106">
                  <c:v>7.6</c:v>
                </c:pt>
                <c:pt idx="107">
                  <c:v>2.2999999999999998</c:v>
                </c:pt>
                <c:pt idx="108">
                  <c:v>8.3000000000000007</c:v>
                </c:pt>
                <c:pt idx="109">
                  <c:v>-2.8</c:v>
                </c:pt>
                <c:pt idx="110">
                  <c:v>-9.5</c:v>
                </c:pt>
                <c:pt idx="111">
                  <c:v>3.1</c:v>
                </c:pt>
                <c:pt idx="112">
                  <c:v>2.9</c:v>
                </c:pt>
                <c:pt idx="113">
                  <c:v>-2.2000000000000002</c:v>
                </c:pt>
                <c:pt idx="114">
                  <c:v>-1.5</c:v>
                </c:pt>
                <c:pt idx="115">
                  <c:v>7.9</c:v>
                </c:pt>
                <c:pt idx="116">
                  <c:v>-1.9</c:v>
                </c:pt>
                <c:pt idx="117">
                  <c:v>5.7</c:v>
                </c:pt>
                <c:pt idx="118">
                  <c:v>1.9</c:v>
                </c:pt>
                <c:pt idx="119">
                  <c:v>-5.8</c:v>
                </c:pt>
                <c:pt idx="120">
                  <c:v>-1.1000000000000001</c:v>
                </c:pt>
                <c:pt idx="121">
                  <c:v>7.9</c:v>
                </c:pt>
                <c:pt idx="122">
                  <c:v>-2.2999999999999998</c:v>
                </c:pt>
                <c:pt idx="123">
                  <c:v>-2.4</c:v>
                </c:pt>
                <c:pt idx="124">
                  <c:v>-5.0999999999999996</c:v>
                </c:pt>
                <c:pt idx="125">
                  <c:v>-3.4</c:v>
                </c:pt>
                <c:pt idx="126">
                  <c:v>-6.5</c:v>
                </c:pt>
                <c:pt idx="127">
                  <c:v>-9.6999999999999993</c:v>
                </c:pt>
                <c:pt idx="128">
                  <c:v>-7.1</c:v>
                </c:pt>
                <c:pt idx="129">
                  <c:v>5.3</c:v>
                </c:pt>
                <c:pt idx="130">
                  <c:v>-6.6</c:v>
                </c:pt>
                <c:pt idx="131">
                  <c:v>-2.2000000000000002</c:v>
                </c:pt>
                <c:pt idx="132">
                  <c:v>-1.8</c:v>
                </c:pt>
                <c:pt idx="133">
                  <c:v>-5.4</c:v>
                </c:pt>
                <c:pt idx="134">
                  <c:v>-0.8</c:v>
                </c:pt>
                <c:pt idx="135">
                  <c:v>-9.6999999999999993</c:v>
                </c:pt>
                <c:pt idx="136">
                  <c:v>-3.8</c:v>
                </c:pt>
                <c:pt idx="137">
                  <c:v>-3.8</c:v>
                </c:pt>
                <c:pt idx="138">
                  <c:v>2.8</c:v>
                </c:pt>
                <c:pt idx="139">
                  <c:v>0.4</c:v>
                </c:pt>
                <c:pt idx="140">
                  <c:v>0.9</c:v>
                </c:pt>
                <c:pt idx="141">
                  <c:v>-0.8</c:v>
                </c:pt>
                <c:pt idx="142">
                  <c:v>-6</c:v>
                </c:pt>
                <c:pt idx="143">
                  <c:v>-4.3</c:v>
                </c:pt>
                <c:pt idx="144">
                  <c:v>4</c:v>
                </c:pt>
                <c:pt idx="145">
                  <c:v>-11.4</c:v>
                </c:pt>
                <c:pt idx="146">
                  <c:v>-0.2</c:v>
                </c:pt>
                <c:pt idx="147">
                  <c:v>0.4</c:v>
                </c:pt>
                <c:pt idx="148">
                  <c:v>-3.9</c:v>
                </c:pt>
                <c:pt idx="149">
                  <c:v>-3</c:v>
                </c:pt>
                <c:pt idx="150">
                  <c:v>3.3</c:v>
                </c:pt>
                <c:pt idx="151">
                  <c:v>-3.8</c:v>
                </c:pt>
                <c:pt idx="152">
                  <c:v>-3.1</c:v>
                </c:pt>
                <c:pt idx="153">
                  <c:v>-1.8</c:v>
                </c:pt>
                <c:pt idx="154">
                  <c:v>-1.4</c:v>
                </c:pt>
                <c:pt idx="155">
                  <c:v>3.1</c:v>
                </c:pt>
                <c:pt idx="156">
                  <c:v>1</c:v>
                </c:pt>
                <c:pt idx="157">
                  <c:v>-7</c:v>
                </c:pt>
                <c:pt idx="158">
                  <c:v>1.1000000000000001</c:v>
                </c:pt>
                <c:pt idx="159">
                  <c:v>-6.5</c:v>
                </c:pt>
                <c:pt idx="160">
                  <c:v>1.8</c:v>
                </c:pt>
                <c:pt idx="161">
                  <c:v>-7.5</c:v>
                </c:pt>
                <c:pt idx="162">
                  <c:v>5.2</c:v>
                </c:pt>
                <c:pt idx="163">
                  <c:v>-0.3</c:v>
                </c:pt>
                <c:pt idx="164">
                  <c:v>1.7</c:v>
                </c:pt>
                <c:pt idx="165">
                  <c:v>-6.6</c:v>
                </c:pt>
                <c:pt idx="166">
                  <c:v>2.5</c:v>
                </c:pt>
                <c:pt idx="167">
                  <c:v>4.2</c:v>
                </c:pt>
                <c:pt idx="168">
                  <c:v>1</c:v>
                </c:pt>
                <c:pt idx="169">
                  <c:v>-12.6</c:v>
                </c:pt>
                <c:pt idx="170">
                  <c:v>-9.6999999999999993</c:v>
                </c:pt>
                <c:pt idx="171">
                  <c:v>0.8</c:v>
                </c:pt>
                <c:pt idx="172">
                  <c:v>1.2</c:v>
                </c:pt>
                <c:pt idx="173">
                  <c:v>4.2</c:v>
                </c:pt>
                <c:pt idx="174">
                  <c:v>-2.7</c:v>
                </c:pt>
                <c:pt idx="175">
                  <c:v>1.3</c:v>
                </c:pt>
                <c:pt idx="176">
                  <c:v>-2.6</c:v>
                </c:pt>
                <c:pt idx="177">
                  <c:v>-2.7</c:v>
                </c:pt>
                <c:pt idx="178">
                  <c:v>8.4</c:v>
                </c:pt>
                <c:pt idx="179">
                  <c:v>7.6</c:v>
                </c:pt>
                <c:pt idx="180">
                  <c:v>-3.4</c:v>
                </c:pt>
                <c:pt idx="181">
                  <c:v>-0.7</c:v>
                </c:pt>
                <c:pt idx="182">
                  <c:v>-6.4</c:v>
                </c:pt>
                <c:pt idx="183">
                  <c:v>0.2</c:v>
                </c:pt>
                <c:pt idx="184">
                  <c:v>-5.2</c:v>
                </c:pt>
                <c:pt idx="185">
                  <c:v>-10.199999999999999</c:v>
                </c:pt>
                <c:pt idx="186">
                  <c:v>1.6</c:v>
                </c:pt>
                <c:pt idx="187">
                  <c:v>-1.6</c:v>
                </c:pt>
                <c:pt idx="188">
                  <c:v>-24.2</c:v>
                </c:pt>
                <c:pt idx="189">
                  <c:v>-11.6</c:v>
                </c:pt>
                <c:pt idx="190">
                  <c:v>-3.4</c:v>
                </c:pt>
                <c:pt idx="191">
                  <c:v>-4.5999999999999996</c:v>
                </c:pt>
                <c:pt idx="192">
                  <c:v>6.3</c:v>
                </c:pt>
                <c:pt idx="193">
                  <c:v>-3</c:v>
                </c:pt>
                <c:pt idx="194">
                  <c:v>-5.0999999999999996</c:v>
                </c:pt>
                <c:pt idx="195">
                  <c:v>-3.6</c:v>
                </c:pt>
                <c:pt idx="196">
                  <c:v>10.7</c:v>
                </c:pt>
                <c:pt idx="197">
                  <c:v>-1</c:v>
                </c:pt>
                <c:pt idx="198">
                  <c:v>-0.5</c:v>
                </c:pt>
                <c:pt idx="199">
                  <c:v>7</c:v>
                </c:pt>
                <c:pt idx="200">
                  <c:v>-0.7</c:v>
                </c:pt>
                <c:pt idx="201">
                  <c:v>2.8</c:v>
                </c:pt>
                <c:pt idx="202">
                  <c:v>1.4</c:v>
                </c:pt>
                <c:pt idx="203">
                  <c:v>-3.8</c:v>
                </c:pt>
                <c:pt idx="204">
                  <c:v>-5</c:v>
                </c:pt>
                <c:pt idx="205">
                  <c:v>-2.2999999999999998</c:v>
                </c:pt>
                <c:pt idx="206">
                  <c:v>5.2</c:v>
                </c:pt>
                <c:pt idx="207">
                  <c:v>6</c:v>
                </c:pt>
                <c:pt idx="208">
                  <c:v>3.4</c:v>
                </c:pt>
                <c:pt idx="209">
                  <c:v>-4.7</c:v>
                </c:pt>
                <c:pt idx="210">
                  <c:v>7.2</c:v>
                </c:pt>
                <c:pt idx="211">
                  <c:v>-2.6</c:v>
                </c:pt>
                <c:pt idx="212">
                  <c:v>8</c:v>
                </c:pt>
                <c:pt idx="213">
                  <c:v>8.8000000000000007</c:v>
                </c:pt>
                <c:pt idx="214">
                  <c:v>1.3</c:v>
                </c:pt>
                <c:pt idx="215">
                  <c:v>-1.7</c:v>
                </c:pt>
                <c:pt idx="216">
                  <c:v>-7.3</c:v>
                </c:pt>
                <c:pt idx="217">
                  <c:v>11.5</c:v>
                </c:pt>
                <c:pt idx="218">
                  <c:v>-0.8</c:v>
                </c:pt>
                <c:pt idx="219">
                  <c:v>-2.1</c:v>
                </c:pt>
                <c:pt idx="220">
                  <c:v>0.7</c:v>
                </c:pt>
                <c:pt idx="221">
                  <c:v>4.2</c:v>
                </c:pt>
                <c:pt idx="222">
                  <c:v>-5.2</c:v>
                </c:pt>
                <c:pt idx="223">
                  <c:v>-6.4</c:v>
                </c:pt>
                <c:pt idx="224">
                  <c:v>-32.799999999999997</c:v>
                </c:pt>
                <c:pt idx="225">
                  <c:v>-4.8</c:v>
                </c:pt>
                <c:pt idx="226">
                  <c:v>2.7</c:v>
                </c:pt>
                <c:pt idx="227">
                  <c:v>0</c:v>
                </c:pt>
                <c:pt idx="228">
                  <c:v>1</c:v>
                </c:pt>
                <c:pt idx="229">
                  <c:v>-11.4</c:v>
                </c:pt>
                <c:pt idx="230">
                  <c:v>5.7</c:v>
                </c:pt>
                <c:pt idx="231">
                  <c:v>-2.9</c:v>
                </c:pt>
                <c:pt idx="232">
                  <c:v>3.6</c:v>
                </c:pt>
                <c:pt idx="233">
                  <c:v>-3.3</c:v>
                </c:pt>
                <c:pt idx="234">
                  <c:v>-8.6</c:v>
                </c:pt>
                <c:pt idx="235">
                  <c:v>9.1</c:v>
                </c:pt>
                <c:pt idx="236">
                  <c:v>-4.2</c:v>
                </c:pt>
                <c:pt idx="237">
                  <c:v>-0.7</c:v>
                </c:pt>
                <c:pt idx="238">
                  <c:v>-6.9</c:v>
                </c:pt>
                <c:pt idx="239">
                  <c:v>-5</c:v>
                </c:pt>
                <c:pt idx="240">
                  <c:v>8.9</c:v>
                </c:pt>
                <c:pt idx="241">
                  <c:v>1.2</c:v>
                </c:pt>
                <c:pt idx="242">
                  <c:v>-3.2</c:v>
                </c:pt>
                <c:pt idx="243">
                  <c:v>5.7</c:v>
                </c:pt>
                <c:pt idx="244">
                  <c:v>3.4</c:v>
                </c:pt>
                <c:pt idx="245">
                  <c:v>-3.3</c:v>
                </c:pt>
                <c:pt idx="246">
                  <c:v>-6.2</c:v>
                </c:pt>
                <c:pt idx="247">
                  <c:v>-8.1999999999999993</c:v>
                </c:pt>
                <c:pt idx="248">
                  <c:v>0.3</c:v>
                </c:pt>
                <c:pt idx="249">
                  <c:v>-14.3</c:v>
                </c:pt>
                <c:pt idx="250">
                  <c:v>1.1000000000000001</c:v>
                </c:pt>
                <c:pt idx="251">
                  <c:v>-2.7</c:v>
                </c:pt>
                <c:pt idx="252">
                  <c:v>5.6</c:v>
                </c:pt>
                <c:pt idx="253">
                  <c:v>2</c:v>
                </c:pt>
                <c:pt idx="254">
                  <c:v>9.1999999999999993</c:v>
                </c:pt>
                <c:pt idx="255">
                  <c:v>2.1</c:v>
                </c:pt>
                <c:pt idx="256">
                  <c:v>-13</c:v>
                </c:pt>
                <c:pt idx="257">
                  <c:v>-17.3</c:v>
                </c:pt>
                <c:pt idx="258">
                  <c:v>1.3</c:v>
                </c:pt>
                <c:pt idx="259">
                  <c:v>-8.5</c:v>
                </c:pt>
                <c:pt idx="260">
                  <c:v>-2.6</c:v>
                </c:pt>
                <c:pt idx="261">
                  <c:v>-6.4</c:v>
                </c:pt>
                <c:pt idx="262">
                  <c:v>0.9</c:v>
                </c:pt>
                <c:pt idx="263">
                  <c:v>-13.8</c:v>
                </c:pt>
                <c:pt idx="264">
                  <c:v>-2.6</c:v>
                </c:pt>
                <c:pt idx="265">
                  <c:v>-3.3</c:v>
                </c:pt>
                <c:pt idx="266">
                  <c:v>-9.1</c:v>
                </c:pt>
                <c:pt idx="267">
                  <c:v>0.6</c:v>
                </c:pt>
                <c:pt idx="268">
                  <c:v>-1</c:v>
                </c:pt>
                <c:pt idx="269">
                  <c:v>-11.1</c:v>
                </c:pt>
                <c:pt idx="270">
                  <c:v>-5.5</c:v>
                </c:pt>
                <c:pt idx="271">
                  <c:v>1.3</c:v>
                </c:pt>
                <c:pt idx="272">
                  <c:v>3.2</c:v>
                </c:pt>
                <c:pt idx="273">
                  <c:v>-1.9</c:v>
                </c:pt>
                <c:pt idx="274">
                  <c:v>4.4000000000000004</c:v>
                </c:pt>
                <c:pt idx="275">
                  <c:v>-7.6</c:v>
                </c:pt>
                <c:pt idx="276">
                  <c:v>-2.5</c:v>
                </c:pt>
                <c:pt idx="277">
                  <c:v>1.5</c:v>
                </c:pt>
                <c:pt idx="278">
                  <c:v>-6.5</c:v>
                </c:pt>
                <c:pt idx="279">
                  <c:v>-0.5</c:v>
                </c:pt>
                <c:pt idx="280">
                  <c:v>-0.6</c:v>
                </c:pt>
                <c:pt idx="281">
                  <c:v>-10.3</c:v>
                </c:pt>
                <c:pt idx="282">
                  <c:v>-3.4</c:v>
                </c:pt>
                <c:pt idx="283">
                  <c:v>-1.4</c:v>
                </c:pt>
                <c:pt idx="284">
                  <c:v>1.1000000000000001</c:v>
                </c:pt>
                <c:pt idx="285">
                  <c:v>-0.8</c:v>
                </c:pt>
                <c:pt idx="286">
                  <c:v>-4.4000000000000004</c:v>
                </c:pt>
                <c:pt idx="287">
                  <c:v>-5.7</c:v>
                </c:pt>
                <c:pt idx="288">
                  <c:v>-5.9</c:v>
                </c:pt>
                <c:pt idx="289">
                  <c:v>-1.6</c:v>
                </c:pt>
                <c:pt idx="290">
                  <c:v>0.9</c:v>
                </c:pt>
                <c:pt idx="291">
                  <c:v>-4.4000000000000004</c:v>
                </c:pt>
                <c:pt idx="292">
                  <c:v>-2.2000000000000002</c:v>
                </c:pt>
                <c:pt idx="293">
                  <c:v>-2.2000000000000002</c:v>
                </c:pt>
                <c:pt idx="294">
                  <c:v>-11.2</c:v>
                </c:pt>
                <c:pt idx="295">
                  <c:v>-10.6</c:v>
                </c:pt>
                <c:pt idx="296">
                  <c:v>-5</c:v>
                </c:pt>
                <c:pt idx="297">
                  <c:v>-3.6</c:v>
                </c:pt>
                <c:pt idx="298">
                  <c:v>-3.8</c:v>
                </c:pt>
                <c:pt idx="299">
                  <c:v>-1</c:v>
                </c:pt>
                <c:pt idx="300">
                  <c:v>-6</c:v>
                </c:pt>
                <c:pt idx="301">
                  <c:v>-19.600000000000001</c:v>
                </c:pt>
                <c:pt idx="302">
                  <c:v>-2.6</c:v>
                </c:pt>
                <c:pt idx="303">
                  <c:v>-1.3</c:v>
                </c:pt>
                <c:pt idx="304">
                  <c:v>-1</c:v>
                </c:pt>
                <c:pt idx="305">
                  <c:v>-1.4</c:v>
                </c:pt>
                <c:pt idx="306">
                  <c:v>-0.2</c:v>
                </c:pt>
                <c:pt idx="307">
                  <c:v>10</c:v>
                </c:pt>
                <c:pt idx="308">
                  <c:v>-7.8</c:v>
                </c:pt>
                <c:pt idx="309">
                  <c:v>-8</c:v>
                </c:pt>
                <c:pt idx="310">
                  <c:v>3.8</c:v>
                </c:pt>
                <c:pt idx="311">
                  <c:v>-4.8</c:v>
                </c:pt>
                <c:pt idx="312">
                  <c:v>-11.5</c:v>
                </c:pt>
                <c:pt idx="313">
                  <c:v>8.4</c:v>
                </c:pt>
                <c:pt idx="314">
                  <c:v>-4.7</c:v>
                </c:pt>
                <c:pt idx="315">
                  <c:v>-8.4</c:v>
                </c:pt>
                <c:pt idx="316">
                  <c:v>-5.6</c:v>
                </c:pt>
                <c:pt idx="317">
                  <c:v>8.8000000000000007</c:v>
                </c:pt>
                <c:pt idx="318">
                  <c:v>4.5999999999999996</c:v>
                </c:pt>
                <c:pt idx="319">
                  <c:v>-5.5</c:v>
                </c:pt>
                <c:pt idx="320">
                  <c:v>-3.2</c:v>
                </c:pt>
                <c:pt idx="321">
                  <c:v>8.6999999999999993</c:v>
                </c:pt>
                <c:pt idx="322">
                  <c:v>7.8</c:v>
                </c:pt>
                <c:pt idx="323">
                  <c:v>-3.6</c:v>
                </c:pt>
                <c:pt idx="324">
                  <c:v>-10</c:v>
                </c:pt>
                <c:pt idx="325">
                  <c:v>0.1</c:v>
                </c:pt>
                <c:pt idx="326">
                  <c:v>5.5</c:v>
                </c:pt>
                <c:pt idx="327">
                  <c:v>-2.7</c:v>
                </c:pt>
                <c:pt idx="328">
                  <c:v>7.2</c:v>
                </c:pt>
                <c:pt idx="329">
                  <c:v>2.4</c:v>
                </c:pt>
                <c:pt idx="330">
                  <c:v>-5.4</c:v>
                </c:pt>
                <c:pt idx="331">
                  <c:v>-5.0999999999999996</c:v>
                </c:pt>
                <c:pt idx="332">
                  <c:v>3.8</c:v>
                </c:pt>
                <c:pt idx="333">
                  <c:v>1.9</c:v>
                </c:pt>
                <c:pt idx="334">
                  <c:v>2.5</c:v>
                </c:pt>
                <c:pt idx="335">
                  <c:v>10</c:v>
                </c:pt>
                <c:pt idx="336">
                  <c:v>3.7</c:v>
                </c:pt>
                <c:pt idx="337">
                  <c:v>-7.8</c:v>
                </c:pt>
                <c:pt idx="338">
                  <c:v>-2.7</c:v>
                </c:pt>
                <c:pt idx="339">
                  <c:v>-5</c:v>
                </c:pt>
                <c:pt idx="340">
                  <c:v>7.2</c:v>
                </c:pt>
                <c:pt idx="341">
                  <c:v>7.3</c:v>
                </c:pt>
                <c:pt idx="342">
                  <c:v>-3.3</c:v>
                </c:pt>
                <c:pt idx="343">
                  <c:v>-11.7</c:v>
                </c:pt>
                <c:pt idx="344">
                  <c:v>0.4</c:v>
                </c:pt>
                <c:pt idx="345">
                  <c:v>-2.9</c:v>
                </c:pt>
                <c:pt idx="346">
                  <c:v>9.3000000000000007</c:v>
                </c:pt>
                <c:pt idx="347">
                  <c:v>1.5</c:v>
                </c:pt>
                <c:pt idx="348">
                  <c:v>4</c:v>
                </c:pt>
                <c:pt idx="349">
                  <c:v>-17.100000000000001</c:v>
                </c:pt>
                <c:pt idx="350">
                  <c:v>-3.5</c:v>
                </c:pt>
                <c:pt idx="351">
                  <c:v>2.6</c:v>
                </c:pt>
                <c:pt idx="352">
                  <c:v>12</c:v>
                </c:pt>
                <c:pt idx="353">
                  <c:v>-6</c:v>
                </c:pt>
                <c:pt idx="354">
                  <c:v>-4.9000000000000004</c:v>
                </c:pt>
                <c:pt idx="355">
                  <c:v>-3</c:v>
                </c:pt>
                <c:pt idx="356">
                  <c:v>-2</c:v>
                </c:pt>
                <c:pt idx="357">
                  <c:v>-1.4</c:v>
                </c:pt>
                <c:pt idx="358">
                  <c:v>-5.9</c:v>
                </c:pt>
                <c:pt idx="359">
                  <c:v>-7.9</c:v>
                </c:pt>
                <c:pt idx="360">
                  <c:v>5.2</c:v>
                </c:pt>
                <c:pt idx="361">
                  <c:v>0.2</c:v>
                </c:pt>
                <c:pt idx="362">
                  <c:v>-3</c:v>
                </c:pt>
                <c:pt idx="363">
                  <c:v>-8.1999999999999993</c:v>
                </c:pt>
                <c:pt idx="364">
                  <c:v>-1.4</c:v>
                </c:pt>
                <c:pt idx="365">
                  <c:v>5.9</c:v>
                </c:pt>
                <c:pt idx="366">
                  <c:v>1.1000000000000001</c:v>
                </c:pt>
                <c:pt idx="367">
                  <c:v>-13.6</c:v>
                </c:pt>
                <c:pt idx="368">
                  <c:v>-4.4000000000000004</c:v>
                </c:pt>
                <c:pt idx="369">
                  <c:v>-4.5999999999999996</c:v>
                </c:pt>
                <c:pt idx="370">
                  <c:v>-7.1</c:v>
                </c:pt>
                <c:pt idx="371">
                  <c:v>-5.9</c:v>
                </c:pt>
                <c:pt idx="372">
                  <c:v>-2.8</c:v>
                </c:pt>
                <c:pt idx="373">
                  <c:v>1.1000000000000001</c:v>
                </c:pt>
                <c:pt idx="374">
                  <c:v>-12.6</c:v>
                </c:pt>
                <c:pt idx="375">
                  <c:v>-4.5999999999999996</c:v>
                </c:pt>
                <c:pt idx="376">
                  <c:v>-7.7</c:v>
                </c:pt>
                <c:pt idx="377">
                  <c:v>-4.5</c:v>
                </c:pt>
                <c:pt idx="378">
                  <c:v>6.6</c:v>
                </c:pt>
                <c:pt idx="379">
                  <c:v>4.5999999999999996</c:v>
                </c:pt>
                <c:pt idx="380">
                  <c:v>-2.9</c:v>
                </c:pt>
                <c:pt idx="381">
                  <c:v>8.3000000000000007</c:v>
                </c:pt>
                <c:pt idx="382">
                  <c:v>-2.8</c:v>
                </c:pt>
                <c:pt idx="383">
                  <c:v>-0.3</c:v>
                </c:pt>
                <c:pt idx="384">
                  <c:v>3</c:v>
                </c:pt>
                <c:pt idx="385">
                  <c:v>3.5</c:v>
                </c:pt>
                <c:pt idx="386">
                  <c:v>4.0999999999999996</c:v>
                </c:pt>
                <c:pt idx="387">
                  <c:v>2</c:v>
                </c:pt>
                <c:pt idx="388">
                  <c:v>7</c:v>
                </c:pt>
                <c:pt idx="389">
                  <c:v>-5.8</c:v>
                </c:pt>
                <c:pt idx="390">
                  <c:v>-4.5</c:v>
                </c:pt>
                <c:pt idx="391">
                  <c:v>-7.2</c:v>
                </c:pt>
                <c:pt idx="392">
                  <c:v>6</c:v>
                </c:pt>
                <c:pt idx="393">
                  <c:v>5.2</c:v>
                </c:pt>
                <c:pt idx="394">
                  <c:v>9.6</c:v>
                </c:pt>
                <c:pt idx="395">
                  <c:v>6.1</c:v>
                </c:pt>
                <c:pt idx="396">
                  <c:v>-5.9</c:v>
                </c:pt>
                <c:pt idx="397">
                  <c:v>-9.5</c:v>
                </c:pt>
                <c:pt idx="398">
                  <c:v>2.2999999999999998</c:v>
                </c:pt>
                <c:pt idx="399">
                  <c:v>5.6</c:v>
                </c:pt>
                <c:pt idx="400">
                  <c:v>-4.0999999999999996</c:v>
                </c:pt>
                <c:pt idx="401">
                  <c:v>-7.3</c:v>
                </c:pt>
                <c:pt idx="402">
                  <c:v>-6.9</c:v>
                </c:pt>
                <c:pt idx="403">
                  <c:v>-7.1</c:v>
                </c:pt>
                <c:pt idx="404">
                  <c:v>-8</c:v>
                </c:pt>
                <c:pt idx="405">
                  <c:v>-3.9</c:v>
                </c:pt>
                <c:pt idx="406">
                  <c:v>-11.4</c:v>
                </c:pt>
                <c:pt idx="407">
                  <c:v>-2.6</c:v>
                </c:pt>
                <c:pt idx="408">
                  <c:v>5.4</c:v>
                </c:pt>
                <c:pt idx="409">
                  <c:v>-4.8</c:v>
                </c:pt>
                <c:pt idx="410">
                  <c:v>8</c:v>
                </c:pt>
                <c:pt idx="411">
                  <c:v>-6.3</c:v>
                </c:pt>
                <c:pt idx="412">
                  <c:v>-2.2000000000000002</c:v>
                </c:pt>
                <c:pt idx="413">
                  <c:v>-11.8</c:v>
                </c:pt>
                <c:pt idx="414">
                  <c:v>-7.9</c:v>
                </c:pt>
                <c:pt idx="415">
                  <c:v>-14.5</c:v>
                </c:pt>
                <c:pt idx="416">
                  <c:v>-4.9000000000000004</c:v>
                </c:pt>
                <c:pt idx="417">
                  <c:v>-4.5</c:v>
                </c:pt>
                <c:pt idx="418">
                  <c:v>5</c:v>
                </c:pt>
                <c:pt idx="419">
                  <c:v>-1.3</c:v>
                </c:pt>
                <c:pt idx="420">
                  <c:v>-3.3</c:v>
                </c:pt>
                <c:pt idx="421">
                  <c:v>-18.5</c:v>
                </c:pt>
                <c:pt idx="422">
                  <c:v>2.2000000000000002</c:v>
                </c:pt>
                <c:pt idx="423">
                  <c:v>7.7</c:v>
                </c:pt>
                <c:pt idx="424">
                  <c:v>6.4</c:v>
                </c:pt>
                <c:pt idx="425">
                  <c:v>2.5</c:v>
                </c:pt>
                <c:pt idx="426">
                  <c:v>-6.3</c:v>
                </c:pt>
                <c:pt idx="427">
                  <c:v>-4.9000000000000004</c:v>
                </c:pt>
                <c:pt idx="428">
                  <c:v>-9.6999999999999993</c:v>
                </c:pt>
                <c:pt idx="429">
                  <c:v>-1.9</c:v>
                </c:pt>
                <c:pt idx="430">
                  <c:v>-4.5</c:v>
                </c:pt>
                <c:pt idx="431">
                  <c:v>-1.6</c:v>
                </c:pt>
                <c:pt idx="432">
                  <c:v>-1.8</c:v>
                </c:pt>
                <c:pt idx="433">
                  <c:v>1.7</c:v>
                </c:pt>
                <c:pt idx="434">
                  <c:v>6.3</c:v>
                </c:pt>
                <c:pt idx="435">
                  <c:v>11.2</c:v>
                </c:pt>
                <c:pt idx="436">
                  <c:v>11.5</c:v>
                </c:pt>
                <c:pt idx="437">
                  <c:v>-8.1</c:v>
                </c:pt>
                <c:pt idx="438">
                  <c:v>1.6</c:v>
                </c:pt>
                <c:pt idx="439">
                  <c:v>-6.3</c:v>
                </c:pt>
                <c:pt idx="440">
                  <c:v>-3.3</c:v>
                </c:pt>
                <c:pt idx="441">
                  <c:v>-3.4</c:v>
                </c:pt>
                <c:pt idx="442">
                  <c:v>-1.5</c:v>
                </c:pt>
                <c:pt idx="443">
                  <c:v>2.6</c:v>
                </c:pt>
                <c:pt idx="444">
                  <c:v>-3.5</c:v>
                </c:pt>
                <c:pt idx="445">
                  <c:v>-2.9</c:v>
                </c:pt>
                <c:pt idx="446">
                  <c:v>4.9000000000000004</c:v>
                </c:pt>
                <c:pt idx="447">
                  <c:v>-11.1</c:v>
                </c:pt>
                <c:pt idx="448">
                  <c:v>-0.1</c:v>
                </c:pt>
                <c:pt idx="449">
                  <c:v>-2.2000000000000002</c:v>
                </c:pt>
                <c:pt idx="450">
                  <c:v>5.4</c:v>
                </c:pt>
                <c:pt idx="451">
                  <c:v>-7.2</c:v>
                </c:pt>
                <c:pt idx="452">
                  <c:v>-2.9</c:v>
                </c:pt>
                <c:pt idx="453">
                  <c:v>-11.1</c:v>
                </c:pt>
                <c:pt idx="454">
                  <c:v>-4.9000000000000004</c:v>
                </c:pt>
                <c:pt idx="455">
                  <c:v>-0.8</c:v>
                </c:pt>
                <c:pt idx="456">
                  <c:v>-7.2</c:v>
                </c:pt>
                <c:pt idx="457">
                  <c:v>-4.9000000000000004</c:v>
                </c:pt>
                <c:pt idx="458">
                  <c:v>0.9</c:v>
                </c:pt>
                <c:pt idx="459">
                  <c:v>-9.3000000000000007</c:v>
                </c:pt>
                <c:pt idx="460">
                  <c:v>-2.2000000000000002</c:v>
                </c:pt>
                <c:pt idx="461">
                  <c:v>-4.3</c:v>
                </c:pt>
                <c:pt idx="462">
                  <c:v>2.4</c:v>
                </c:pt>
                <c:pt idx="463">
                  <c:v>0.8</c:v>
                </c:pt>
                <c:pt idx="464">
                  <c:v>8.1</c:v>
                </c:pt>
                <c:pt idx="465">
                  <c:v>3.4</c:v>
                </c:pt>
                <c:pt idx="466">
                  <c:v>8.1</c:v>
                </c:pt>
                <c:pt idx="467">
                  <c:v>-4.1815939085687592</c:v>
                </c:pt>
                <c:pt idx="468">
                  <c:v>-4.0484687173880651</c:v>
                </c:pt>
                <c:pt idx="469">
                  <c:v>-4.8003736652546536</c:v>
                </c:pt>
                <c:pt idx="470">
                  <c:v>2.6931403148888755</c:v>
                </c:pt>
                <c:pt idx="471">
                  <c:v>-3.0632803162511379</c:v>
                </c:pt>
                <c:pt idx="472">
                  <c:v>-1.8031619260272524</c:v>
                </c:pt>
                <c:pt idx="473">
                  <c:v>-3.1705072651000421</c:v>
                </c:pt>
                <c:pt idx="474">
                  <c:v>-2.5403541170165855</c:v>
                </c:pt>
                <c:pt idx="475">
                  <c:v>0.29918353217528448</c:v>
                </c:pt>
                <c:pt idx="476">
                  <c:v>4.0603965880947612</c:v>
                </c:pt>
                <c:pt idx="477">
                  <c:v>0.56639701389027408</c:v>
                </c:pt>
                <c:pt idx="478">
                  <c:v>-0.28031622003266143</c:v>
                </c:pt>
                <c:pt idx="479">
                  <c:v>3.3704056586492115</c:v>
                </c:pt>
                <c:pt idx="480">
                  <c:v>-0.42259382868725659</c:v>
                </c:pt>
                <c:pt idx="481">
                  <c:v>3.681246010431849</c:v>
                </c:pt>
                <c:pt idx="482">
                  <c:v>-7.7231695425994396</c:v>
                </c:pt>
                <c:pt idx="483">
                  <c:v>-6.6060317331773089</c:v>
                </c:pt>
                <c:pt idx="484">
                  <c:v>3.7715691848805299</c:v>
                </c:pt>
                <c:pt idx="485">
                  <c:v>-3.015372061467847</c:v>
                </c:pt>
                <c:pt idx="486">
                  <c:v>6.2783075120731446</c:v>
                </c:pt>
                <c:pt idx="487">
                  <c:v>5.8445101151827217</c:v>
                </c:pt>
                <c:pt idx="488">
                  <c:v>-1.908676287047939</c:v>
                </c:pt>
                <c:pt idx="489">
                  <c:v>-3.7172637245119766</c:v>
                </c:pt>
                <c:pt idx="490">
                  <c:v>0.55398076016732745</c:v>
                </c:pt>
                <c:pt idx="491">
                  <c:v>-2.2625780206897428</c:v>
                </c:pt>
                <c:pt idx="492">
                  <c:v>1.3873660100660601</c:v>
                </c:pt>
                <c:pt idx="493">
                  <c:v>0.12278727952841351</c:v>
                </c:pt>
                <c:pt idx="494">
                  <c:v>-0.36986734644472996</c:v>
                </c:pt>
                <c:pt idx="495">
                  <c:v>0.63975216648248789</c:v>
                </c:pt>
                <c:pt idx="496">
                  <c:v>4.9287495811345394E-2</c:v>
                </c:pt>
                <c:pt idx="497">
                  <c:v>1.846241668879145E-2</c:v>
                </c:pt>
                <c:pt idx="498">
                  <c:v>-1.1871423321807573</c:v>
                </c:pt>
                <c:pt idx="499">
                  <c:v>-0.60726368761754301</c:v>
                </c:pt>
                <c:pt idx="500">
                  <c:v>7.4221648923322725</c:v>
                </c:pt>
                <c:pt idx="501">
                  <c:v>2.0546406137822437</c:v>
                </c:pt>
                <c:pt idx="502">
                  <c:v>-3.0341208984352441</c:v>
                </c:pt>
                <c:pt idx="503">
                  <c:v>7.7482982888099627</c:v>
                </c:pt>
                <c:pt idx="504">
                  <c:v>9.9022528200332083</c:v>
                </c:pt>
                <c:pt idx="505">
                  <c:v>-1.9221799364999015</c:v>
                </c:pt>
                <c:pt idx="506">
                  <c:v>-0.87487147772291607</c:v>
                </c:pt>
                <c:pt idx="507">
                  <c:v>-7.8398412533631223</c:v>
                </c:pt>
                <c:pt idx="508">
                  <c:v>5.7979228590321341</c:v>
                </c:pt>
                <c:pt idx="509">
                  <c:v>-3.0445777375365246</c:v>
                </c:pt>
                <c:pt idx="510">
                  <c:v>-5.3588386304848079</c:v>
                </c:pt>
                <c:pt idx="511">
                  <c:v>-4.8346887706751662</c:v>
                </c:pt>
                <c:pt idx="512">
                  <c:v>6.7099693927241688</c:v>
                </c:pt>
                <c:pt idx="513">
                  <c:v>-4.162617759057019</c:v>
                </c:pt>
                <c:pt idx="514">
                  <c:v>-1.484989004412185</c:v>
                </c:pt>
                <c:pt idx="515">
                  <c:v>-5.5294529129279457</c:v>
                </c:pt>
                <c:pt idx="516">
                  <c:v>-3.8988592135824618</c:v>
                </c:pt>
                <c:pt idx="517">
                  <c:v>4.5863975399695889</c:v>
                </c:pt>
                <c:pt idx="518">
                  <c:v>2.7500584301609621</c:v>
                </c:pt>
                <c:pt idx="519">
                  <c:v>-17.21576130297553</c:v>
                </c:pt>
                <c:pt idx="520">
                  <c:v>-0.48591576737533337</c:v>
                </c:pt>
                <c:pt idx="521">
                  <c:v>5.4249929883387615</c:v>
                </c:pt>
                <c:pt idx="522">
                  <c:v>-5.2129734576999986</c:v>
                </c:pt>
                <c:pt idx="523">
                  <c:v>5.967702567482025</c:v>
                </c:pt>
                <c:pt idx="524">
                  <c:v>2.6336440100571679</c:v>
                </c:pt>
                <c:pt idx="525">
                  <c:v>-10.585808145842091</c:v>
                </c:pt>
                <c:pt idx="526">
                  <c:v>-5.7</c:v>
                </c:pt>
                <c:pt idx="527">
                  <c:v>-0.4</c:v>
                </c:pt>
                <c:pt idx="528">
                  <c:v>-4.9000000000000004</c:v>
                </c:pt>
                <c:pt idx="529">
                  <c:v>-5.2</c:v>
                </c:pt>
                <c:pt idx="530">
                  <c:v>1.2</c:v>
                </c:pt>
                <c:pt idx="531">
                  <c:v>3.9</c:v>
                </c:pt>
                <c:pt idx="532">
                  <c:v>-7.5</c:v>
                </c:pt>
                <c:pt idx="533">
                  <c:v>3.5</c:v>
                </c:pt>
                <c:pt idx="534">
                  <c:v>9.4</c:v>
                </c:pt>
                <c:pt idx="535">
                  <c:v>4</c:v>
                </c:pt>
                <c:pt idx="536">
                  <c:v>7.7</c:v>
                </c:pt>
                <c:pt idx="537">
                  <c:v>5.9</c:v>
                </c:pt>
                <c:pt idx="538">
                  <c:v>5.5</c:v>
                </c:pt>
                <c:pt idx="539">
                  <c:v>7.9</c:v>
                </c:pt>
                <c:pt idx="540">
                  <c:v>0.8</c:v>
                </c:pt>
                <c:pt idx="541">
                  <c:v>-3.6</c:v>
                </c:pt>
                <c:pt idx="542">
                  <c:v>-5.7</c:v>
                </c:pt>
                <c:pt idx="543">
                  <c:v>-5.7</c:v>
                </c:pt>
                <c:pt idx="544">
                  <c:v>3.6238431739321619</c:v>
                </c:pt>
                <c:pt idx="545">
                  <c:v>2.8956537232538437</c:v>
                </c:pt>
                <c:pt idx="546">
                  <c:v>2.5866414606534605</c:v>
                </c:pt>
                <c:pt idx="547">
                  <c:v>3.3307466794885165</c:v>
                </c:pt>
                <c:pt idx="548">
                  <c:v>2.6467166956756216</c:v>
                </c:pt>
                <c:pt idx="549">
                  <c:v>7.1547914759206854</c:v>
                </c:pt>
                <c:pt idx="550">
                  <c:v>9.1929448020011684</c:v>
                </c:pt>
                <c:pt idx="551">
                  <c:v>8.8222111090408006</c:v>
                </c:pt>
                <c:pt idx="552">
                  <c:v>9.6205363309520564</c:v>
                </c:pt>
                <c:pt idx="553">
                  <c:v>-11.349328893179855</c:v>
                </c:pt>
                <c:pt idx="554">
                  <c:v>4.3094663482778905</c:v>
                </c:pt>
                <c:pt idx="555">
                  <c:v>12.988455422535683</c:v>
                </c:pt>
                <c:pt idx="556">
                  <c:v>-6.0355654286847749</c:v>
                </c:pt>
                <c:pt idx="557">
                  <c:v>-2.3927398372258768</c:v>
                </c:pt>
                <c:pt idx="558">
                  <c:v>5.2922089432483332</c:v>
                </c:pt>
                <c:pt idx="559">
                  <c:v>6.8112499150929651</c:v>
                </c:pt>
                <c:pt idx="560">
                  <c:v>9.0130012780398339</c:v>
                </c:pt>
                <c:pt idx="561">
                  <c:v>7.3969305409793407</c:v>
                </c:pt>
                <c:pt idx="562">
                  <c:v>4.9954906390814457</c:v>
                </c:pt>
                <c:pt idx="563">
                  <c:v>7.0405727585298727</c:v>
                </c:pt>
                <c:pt idx="564">
                  <c:v>0.96471074623849518</c:v>
                </c:pt>
                <c:pt idx="565">
                  <c:v>7.8608991383388727</c:v>
                </c:pt>
                <c:pt idx="566">
                  <c:v>7.9286279737766918</c:v>
                </c:pt>
                <c:pt idx="567">
                  <c:v>8.2412236631279612</c:v>
                </c:pt>
                <c:pt idx="568">
                  <c:v>5.7150112291592947</c:v>
                </c:pt>
                <c:pt idx="569">
                  <c:v>3.1411990232577125</c:v>
                </c:pt>
                <c:pt idx="570">
                  <c:v>6.6991944600891529</c:v>
                </c:pt>
                <c:pt idx="572">
                  <c:v>-18.490715645195223</c:v>
                </c:pt>
                <c:pt idx="573">
                  <c:v>2.8127825940127416</c:v>
                </c:pt>
                <c:pt idx="574">
                  <c:v>0.57560345520180078</c:v>
                </c:pt>
                <c:pt idx="575">
                  <c:v>0.22158441284725328</c:v>
                </c:pt>
                <c:pt idx="576">
                  <c:v>9.4292260484851731</c:v>
                </c:pt>
                <c:pt idx="577">
                  <c:v>-3.9390394162930331</c:v>
                </c:pt>
                <c:pt idx="578">
                  <c:v>8.0854920093909044</c:v>
                </c:pt>
                <c:pt idx="579">
                  <c:v>6.4134138651028572</c:v>
                </c:pt>
                <c:pt idx="580">
                  <c:v>-4.1012862389633309</c:v>
                </c:pt>
                <c:pt idx="581">
                  <c:v>-5.3768023034062029</c:v>
                </c:pt>
                <c:pt idx="582">
                  <c:v>0.73140082453404531</c:v>
                </c:pt>
                <c:pt idx="583">
                  <c:v>9.2446115848843213</c:v>
                </c:pt>
                <c:pt idx="584">
                  <c:v>-20.165624426352615</c:v>
                </c:pt>
                <c:pt idx="585">
                  <c:v>7.6633540393022948</c:v>
                </c:pt>
                <c:pt idx="586">
                  <c:v>-2.2758307640180497</c:v>
                </c:pt>
                <c:pt idx="587">
                  <c:v>-3.3080593030254679</c:v>
                </c:pt>
                <c:pt idx="588">
                  <c:v>4.2219267802923177</c:v>
                </c:pt>
                <c:pt idx="589">
                  <c:v>-6.4395098870051459</c:v>
                </c:pt>
                <c:pt idx="590">
                  <c:v>0.76131427315884181</c:v>
                </c:pt>
                <c:pt idx="591">
                  <c:v>-1.6708842393442502</c:v>
                </c:pt>
                <c:pt idx="592">
                  <c:v>-2.7638700983900755</c:v>
                </c:pt>
                <c:pt idx="593">
                  <c:v>3.6098442845711176</c:v>
                </c:pt>
                <c:pt idx="594">
                  <c:v>7.1422441782442725</c:v>
                </c:pt>
                <c:pt idx="595">
                  <c:v>-6.3387975346218539</c:v>
                </c:pt>
                <c:pt idx="596">
                  <c:v>-4.5436252294350776</c:v>
                </c:pt>
                <c:pt idx="597">
                  <c:v>1.026450434691295</c:v>
                </c:pt>
                <c:pt idx="598">
                  <c:v>-1.0146158685464535</c:v>
                </c:pt>
                <c:pt idx="599">
                  <c:v>-0.50551079012639555</c:v>
                </c:pt>
                <c:pt idx="600">
                  <c:v>-4.448543321976528</c:v>
                </c:pt>
                <c:pt idx="601">
                  <c:v>5.8525237298945321</c:v>
                </c:pt>
                <c:pt idx="602">
                  <c:v>-6.3909445891130456</c:v>
                </c:pt>
                <c:pt idx="603">
                  <c:v>-5.7256498490965146</c:v>
                </c:pt>
                <c:pt idx="604">
                  <c:v>-3.8864310444253203</c:v>
                </c:pt>
                <c:pt idx="605">
                  <c:v>-5.2314063636105246</c:v>
                </c:pt>
                <c:pt idx="606">
                  <c:v>-3.5634613054535969</c:v>
                </c:pt>
                <c:pt idx="607">
                  <c:v>1.9767197743014719</c:v>
                </c:pt>
                <c:pt idx="608">
                  <c:v>-0.46899322028948198</c:v>
                </c:pt>
                <c:pt idx="609">
                  <c:v>-4.2839209509692999</c:v>
                </c:pt>
                <c:pt idx="610">
                  <c:v>5.7616967026263843</c:v>
                </c:pt>
                <c:pt idx="611">
                  <c:v>3.8626971076749506</c:v>
                </c:pt>
                <c:pt idx="612">
                  <c:v>8.0382544600321459</c:v>
                </c:pt>
                <c:pt idx="613">
                  <c:v>5.5553675522301837</c:v>
                </c:pt>
                <c:pt idx="614">
                  <c:v>1.6769631858992717</c:v>
                </c:pt>
                <c:pt idx="615">
                  <c:v>6.5422200648557194</c:v>
                </c:pt>
                <c:pt idx="616">
                  <c:v>7.0032840471445645</c:v>
                </c:pt>
                <c:pt idx="617">
                  <c:v>0.43812742421600603</c:v>
                </c:pt>
                <c:pt idx="618">
                  <c:v>9.4198366720954496</c:v>
                </c:pt>
                <c:pt idx="619">
                  <c:v>32.92</c:v>
                </c:pt>
                <c:pt idx="620">
                  <c:v>9.9600000000000009</c:v>
                </c:pt>
                <c:pt idx="621">
                  <c:v>27.74</c:v>
                </c:pt>
                <c:pt idx="622">
                  <c:v>21.78</c:v>
                </c:pt>
                <c:pt idx="623">
                  <c:v>26.83</c:v>
                </c:pt>
                <c:pt idx="624">
                  <c:v>27.21</c:v>
                </c:pt>
                <c:pt idx="625">
                  <c:v>0.3</c:v>
                </c:pt>
                <c:pt idx="626">
                  <c:v>4.53</c:v>
                </c:pt>
                <c:pt idx="627">
                  <c:v>12.83</c:v>
                </c:pt>
                <c:pt idx="628">
                  <c:v>4.6900000000000004</c:v>
                </c:pt>
                <c:pt idx="629">
                  <c:v>26.93</c:v>
                </c:pt>
                <c:pt idx="630">
                  <c:v>12.98</c:v>
                </c:pt>
                <c:pt idx="631">
                  <c:v>0.48</c:v>
                </c:pt>
                <c:pt idx="632">
                  <c:v>0.32</c:v>
                </c:pt>
                <c:pt idx="633">
                  <c:v>6.3</c:v>
                </c:pt>
                <c:pt idx="634">
                  <c:v>-2.5</c:v>
                </c:pt>
                <c:pt idx="635">
                  <c:v>-1.1000000000000001</c:v>
                </c:pt>
                <c:pt idx="636">
                  <c:v>-7.9</c:v>
                </c:pt>
                <c:pt idx="637">
                  <c:v>-1.8</c:v>
                </c:pt>
                <c:pt idx="638">
                  <c:v>8.3000000000000007</c:v>
                </c:pt>
                <c:pt idx="639">
                  <c:v>2.8</c:v>
                </c:pt>
                <c:pt idx="640">
                  <c:v>-2</c:v>
                </c:pt>
                <c:pt idx="641">
                  <c:v>-1.3</c:v>
                </c:pt>
                <c:pt idx="642">
                  <c:v>-2.5</c:v>
                </c:pt>
                <c:pt idx="643">
                  <c:v>-3.1</c:v>
                </c:pt>
                <c:pt idx="644">
                  <c:v>-7.4</c:v>
                </c:pt>
                <c:pt idx="645">
                  <c:v>7.3</c:v>
                </c:pt>
                <c:pt idx="646">
                  <c:v>5.7</c:v>
                </c:pt>
                <c:pt idx="647">
                  <c:v>-13.7</c:v>
                </c:pt>
                <c:pt idx="648">
                  <c:v>7.1</c:v>
                </c:pt>
                <c:pt idx="649">
                  <c:v>0.3</c:v>
                </c:pt>
                <c:pt idx="650">
                  <c:v>-1</c:v>
                </c:pt>
                <c:pt idx="651">
                  <c:v>0.6</c:v>
                </c:pt>
                <c:pt idx="652">
                  <c:v>12</c:v>
                </c:pt>
                <c:pt idx="653">
                  <c:v>2</c:v>
                </c:pt>
                <c:pt idx="654">
                  <c:v>0.7</c:v>
                </c:pt>
                <c:pt idx="655">
                  <c:v>-28.8</c:v>
                </c:pt>
                <c:pt idx="656">
                  <c:v>11.6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K!$A$36</c:f>
              <c:strCache>
                <c:ptCount val="1"/>
                <c:pt idx="0">
                  <c:v>DM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K!$R$38:$R$46</c:f>
              <c:numCache>
                <c:formatCode>0.0</c:formatCod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9.2780855930496564</c:v>
                </c:pt>
                <c:pt idx="5">
                  <c:v>7.6615567546922669</c:v>
                </c:pt>
                <c:pt idx="6">
                  <c:v>4.371296173071304</c:v>
                </c:pt>
                <c:pt idx="7">
                  <c:v>2.6970324624353559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K!$A$37</c:f>
              <c:strCache>
                <c:ptCount val="1"/>
                <c:pt idx="0">
                  <c:v>BSE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2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K!$S$38:$S$46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 w="9525">
                <a:noFill/>
              </a:ln>
            </c:spPr>
          </c:marker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K!$W$46:$W$47</c:f>
              <c:numCache>
                <c:formatCode>0.000000</c:formatCode>
                <c:ptCount val="2"/>
                <c:pt idx="0" formatCode="General">
                  <c:v>-35.652312937359824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K!$X$46:$X$47</c:f>
              <c:numCache>
                <c:formatCode>0.000000</c:formatCode>
                <c:ptCount val="2"/>
                <c:pt idx="0" formatCode="General">
                  <c:v>-23.993133918244204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K!$Y$46:$Y$47</c:f>
              <c:numCache>
                <c:formatCode>0.000000</c:formatCode>
                <c:ptCount val="2"/>
                <c:pt idx="0" formatCode="General">
                  <c:v>-12.481539443675027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K!$O$26</c:f>
              <c:strCache>
                <c:ptCount val="1"/>
                <c:pt idx="0">
                  <c:v>DM+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K!$O$38:$O$46</c:f>
              <c:numCache>
                <c:formatCode>0.0</c:formatCode>
                <c:ptCount val="9"/>
                <c:pt idx="0">
                  <c:v>16.549675548560572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8.6573617691287907</c:v>
                </c:pt>
                <c:pt idx="6">
                  <c:v>5.3694564064099559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K!$P$26</c:f>
              <c:strCache>
                <c:ptCount val="1"/>
                <c:pt idx="0">
                  <c:v>DM-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K!$P$38:$P$46</c:f>
              <c:numCache>
                <c:formatCode>0.0</c:formatCod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9.8823898179611902</c:v>
                </c:pt>
                <c:pt idx="4">
                  <c:v>8.2834377147045224</c:v>
                </c:pt>
                <c:pt idx="5">
                  <c:v>6.6657517402535227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2.412830804043864E-3</c:v>
                </c:pt>
              </c:numCache>
            </c:numRef>
          </c:yVal>
          <c:smooth val="0"/>
        </c:ser>
        <c:ser>
          <c:idx val="8"/>
          <c:order val="8"/>
          <c:tx>
            <c:v>Igneous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A6CAF0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('FILTERED DATA'!$C$399:$C$422,'FILTERED DATA'!$C$447:$C$457,'FILTERED DATA'!$C$483:$C$487,'FILTERED DATA'!$C$509:$C$534,'FILTERED DATA'!$C$568:$C$590,'FILTERED DATA'!$C$640:$C$660)</c:f>
                <c:numCache>
                  <c:formatCode>General</c:formatCode>
                  <c:ptCount val="110"/>
                  <c:pt idx="0">
                    <c:v>2.6</c:v>
                  </c:pt>
                  <c:pt idx="1">
                    <c:v>1.6</c:v>
                  </c:pt>
                  <c:pt idx="2">
                    <c:v>2.4</c:v>
                  </c:pt>
                  <c:pt idx="3">
                    <c:v>2.4</c:v>
                  </c:pt>
                  <c:pt idx="4">
                    <c:v>2.2999999999999998</c:v>
                  </c:pt>
                  <c:pt idx="5">
                    <c:v>2.16</c:v>
                  </c:pt>
                  <c:pt idx="6">
                    <c:v>0.9</c:v>
                  </c:pt>
                  <c:pt idx="7">
                    <c:v>1.1000000000000001</c:v>
                  </c:pt>
                  <c:pt idx="8">
                    <c:v>0.8</c:v>
                  </c:pt>
                  <c:pt idx="9">
                    <c:v>0.8</c:v>
                  </c:pt>
                  <c:pt idx="10">
                    <c:v>1.6</c:v>
                  </c:pt>
                  <c:pt idx="11">
                    <c:v>1.2</c:v>
                  </c:pt>
                  <c:pt idx="12">
                    <c:v>0.9</c:v>
                  </c:pt>
                  <c:pt idx="13">
                    <c:v>1.1000000000000001</c:v>
                  </c:pt>
                  <c:pt idx="14">
                    <c:v>0.9</c:v>
                  </c:pt>
                  <c:pt idx="15">
                    <c:v>1</c:v>
                  </c:pt>
                  <c:pt idx="16">
                    <c:v>1.4</c:v>
                  </c:pt>
                  <c:pt idx="17">
                    <c:v>2</c:v>
                  </c:pt>
                  <c:pt idx="18">
                    <c:v>2.8</c:v>
                  </c:pt>
                  <c:pt idx="19">
                    <c:v>2</c:v>
                  </c:pt>
                  <c:pt idx="20">
                    <c:v>2.5</c:v>
                  </c:pt>
                  <c:pt idx="21">
                    <c:v>2.9</c:v>
                  </c:pt>
                  <c:pt idx="22">
                    <c:v>1.5</c:v>
                  </c:pt>
                  <c:pt idx="23">
                    <c:v>1.7</c:v>
                  </c:pt>
                  <c:pt idx="24">
                    <c:v>1.1000000000000001</c:v>
                  </c:pt>
                  <c:pt idx="25">
                    <c:v>1.1000000000000001</c:v>
                  </c:pt>
                  <c:pt idx="26">
                    <c:v>1.2</c:v>
                  </c:pt>
                  <c:pt idx="27">
                    <c:v>1.6</c:v>
                  </c:pt>
                  <c:pt idx="28">
                    <c:v>1.2</c:v>
                  </c:pt>
                  <c:pt idx="29">
                    <c:v>0.8</c:v>
                  </c:pt>
                  <c:pt idx="30">
                    <c:v>1.2</c:v>
                  </c:pt>
                  <c:pt idx="31">
                    <c:v>1.5</c:v>
                  </c:pt>
                  <c:pt idx="32">
                    <c:v>2.2000000000000002</c:v>
                  </c:pt>
                  <c:pt idx="33">
                    <c:v>1.4</c:v>
                  </c:pt>
                  <c:pt idx="34">
                    <c:v>1.4</c:v>
                  </c:pt>
                  <c:pt idx="35">
                    <c:v>1.5</c:v>
                  </c:pt>
                  <c:pt idx="36">
                    <c:v>1.3</c:v>
                  </c:pt>
                  <c:pt idx="37">
                    <c:v>1.1000000000000001</c:v>
                  </c:pt>
                  <c:pt idx="38">
                    <c:v>2.2999999999999998</c:v>
                  </c:pt>
                  <c:pt idx="39">
                    <c:v>1.3</c:v>
                  </c:pt>
                  <c:pt idx="40">
                    <c:v>2</c:v>
                  </c:pt>
                  <c:pt idx="41">
                    <c:v>1.3</c:v>
                  </c:pt>
                  <c:pt idx="42">
                    <c:v>1.4</c:v>
                  </c:pt>
                  <c:pt idx="43">
                    <c:v>1.1000000000000001</c:v>
                  </c:pt>
                  <c:pt idx="44">
                    <c:v>1.2</c:v>
                  </c:pt>
                  <c:pt idx="45">
                    <c:v>1.3</c:v>
                  </c:pt>
                  <c:pt idx="46">
                    <c:v>1.9</c:v>
                  </c:pt>
                  <c:pt idx="47">
                    <c:v>1.1000000000000001</c:v>
                  </c:pt>
                  <c:pt idx="48">
                    <c:v>1.21</c:v>
                  </c:pt>
                  <c:pt idx="49">
                    <c:v>1.8</c:v>
                  </c:pt>
                  <c:pt idx="50">
                    <c:v>1.1000000000000001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1.8</c:v>
                  </c:pt>
                  <c:pt idx="54">
                    <c:v>1.4</c:v>
                  </c:pt>
                  <c:pt idx="55">
                    <c:v>1.3</c:v>
                  </c:pt>
                  <c:pt idx="56">
                    <c:v>2.1</c:v>
                  </c:pt>
                  <c:pt idx="57">
                    <c:v>2.2000000000000002</c:v>
                  </c:pt>
                  <c:pt idx="58">
                    <c:v>2</c:v>
                  </c:pt>
                  <c:pt idx="59">
                    <c:v>1.6</c:v>
                  </c:pt>
                  <c:pt idx="60">
                    <c:v>1.3</c:v>
                  </c:pt>
                  <c:pt idx="61">
                    <c:v>1.6</c:v>
                  </c:pt>
                  <c:pt idx="62">
                    <c:v>2.2000000000000002</c:v>
                  </c:pt>
                  <c:pt idx="63">
                    <c:v>2.4</c:v>
                  </c:pt>
                  <c:pt idx="64">
                    <c:v>1.5</c:v>
                  </c:pt>
                  <c:pt idx="65">
                    <c:v>2.1</c:v>
                  </c:pt>
                  <c:pt idx="66">
                    <c:v>1.2</c:v>
                  </c:pt>
                  <c:pt idx="67">
                    <c:v>1.7</c:v>
                  </c:pt>
                  <c:pt idx="68">
                    <c:v>1.1000000000000001</c:v>
                  </c:pt>
                  <c:pt idx="69">
                    <c:v>1.3</c:v>
                  </c:pt>
                  <c:pt idx="70">
                    <c:v>1.2</c:v>
                  </c:pt>
                  <c:pt idx="71">
                    <c:v>0.9</c:v>
                  </c:pt>
                  <c:pt idx="72">
                    <c:v>1.5</c:v>
                  </c:pt>
                  <c:pt idx="73">
                    <c:v>1.3</c:v>
                  </c:pt>
                  <c:pt idx="74">
                    <c:v>1.8</c:v>
                  </c:pt>
                  <c:pt idx="75">
                    <c:v>2.2000000000000002</c:v>
                  </c:pt>
                  <c:pt idx="76">
                    <c:v>1.1000000000000001</c:v>
                  </c:pt>
                  <c:pt idx="77">
                    <c:v>1.6</c:v>
                  </c:pt>
                  <c:pt idx="78">
                    <c:v>2.1</c:v>
                  </c:pt>
                  <c:pt idx="79">
                    <c:v>1.2</c:v>
                  </c:pt>
                  <c:pt idx="80">
                    <c:v>1.4</c:v>
                  </c:pt>
                  <c:pt idx="81">
                    <c:v>1</c:v>
                  </c:pt>
                  <c:pt idx="82">
                    <c:v>1.5</c:v>
                  </c:pt>
                  <c:pt idx="83">
                    <c:v>1.6</c:v>
                  </c:pt>
                  <c:pt idx="84">
                    <c:v>1.7</c:v>
                  </c:pt>
                  <c:pt idx="85">
                    <c:v>1.7</c:v>
                  </c:pt>
                  <c:pt idx="86">
                    <c:v>1.9</c:v>
                  </c:pt>
                  <c:pt idx="87">
                    <c:v>1.7</c:v>
                  </c:pt>
                  <c:pt idx="88">
                    <c:v>1.6</c:v>
                  </c:pt>
                  <c:pt idx="89">
                    <c:v>0.8</c:v>
                  </c:pt>
                  <c:pt idx="90">
                    <c:v>1.1000000000000001</c:v>
                  </c:pt>
                  <c:pt idx="91">
                    <c:v>1.8</c:v>
                  </c:pt>
                  <c:pt idx="92">
                    <c:v>1.1000000000000001</c:v>
                  </c:pt>
                  <c:pt idx="93">
                    <c:v>0.9</c:v>
                  </c:pt>
                  <c:pt idx="94">
                    <c:v>1</c:v>
                  </c:pt>
                  <c:pt idx="95">
                    <c:v>0.9</c:v>
                  </c:pt>
                  <c:pt idx="96">
                    <c:v>0.1</c:v>
                  </c:pt>
                  <c:pt idx="97">
                    <c:v>0.2</c:v>
                  </c:pt>
                  <c:pt idx="98">
                    <c:v>0.1</c:v>
                  </c:pt>
                  <c:pt idx="99">
                    <c:v>0.2</c:v>
                  </c:pt>
                  <c:pt idx="100">
                    <c:v>0.1</c:v>
                  </c:pt>
                  <c:pt idx="101">
                    <c:v>0.1</c:v>
                  </c:pt>
                  <c:pt idx="102">
                    <c:v>0.1</c:v>
                  </c:pt>
                  <c:pt idx="103">
                    <c:v>0.2</c:v>
                  </c:pt>
                  <c:pt idx="104">
                    <c:v>0.2</c:v>
                  </c:pt>
                  <c:pt idx="105">
                    <c:v>0.3</c:v>
                  </c:pt>
                  <c:pt idx="106">
                    <c:v>0.2</c:v>
                  </c:pt>
                  <c:pt idx="107">
                    <c:v>0.1</c:v>
                  </c:pt>
                  <c:pt idx="108">
                    <c:v>0.2</c:v>
                  </c:pt>
                  <c:pt idx="109">
                    <c:v>0.2</c:v>
                  </c:pt>
                </c:numCache>
              </c:numRef>
            </c:plus>
            <c:minus>
              <c:numRef>
                <c:f>('FILTERED DATA'!$C$399:$C$422,'FILTERED DATA'!$C$447:$C$457,'FILTERED DATA'!$C$483:$C$487,'FILTERED DATA'!$C$509:$C$534,'FILTERED DATA'!$C$568:$C$590,'FILTERED DATA'!$C$640:$C$660)</c:f>
                <c:numCache>
                  <c:formatCode>General</c:formatCode>
                  <c:ptCount val="110"/>
                  <c:pt idx="0">
                    <c:v>2.6</c:v>
                  </c:pt>
                  <c:pt idx="1">
                    <c:v>1.6</c:v>
                  </c:pt>
                  <c:pt idx="2">
                    <c:v>2.4</c:v>
                  </c:pt>
                  <c:pt idx="3">
                    <c:v>2.4</c:v>
                  </c:pt>
                  <c:pt idx="4">
                    <c:v>2.2999999999999998</c:v>
                  </c:pt>
                  <c:pt idx="5">
                    <c:v>2.16</c:v>
                  </c:pt>
                  <c:pt idx="6">
                    <c:v>0.9</c:v>
                  </c:pt>
                  <c:pt idx="7">
                    <c:v>1.1000000000000001</c:v>
                  </c:pt>
                  <c:pt idx="8">
                    <c:v>0.8</c:v>
                  </c:pt>
                  <c:pt idx="9">
                    <c:v>0.8</c:v>
                  </c:pt>
                  <c:pt idx="10">
                    <c:v>1.6</c:v>
                  </c:pt>
                  <c:pt idx="11">
                    <c:v>1.2</c:v>
                  </c:pt>
                  <c:pt idx="12">
                    <c:v>0.9</c:v>
                  </c:pt>
                  <c:pt idx="13">
                    <c:v>1.1000000000000001</c:v>
                  </c:pt>
                  <c:pt idx="14">
                    <c:v>0.9</c:v>
                  </c:pt>
                  <c:pt idx="15">
                    <c:v>1</c:v>
                  </c:pt>
                  <c:pt idx="16">
                    <c:v>1.4</c:v>
                  </c:pt>
                  <c:pt idx="17">
                    <c:v>2</c:v>
                  </c:pt>
                  <c:pt idx="18">
                    <c:v>2.8</c:v>
                  </c:pt>
                  <c:pt idx="19">
                    <c:v>2</c:v>
                  </c:pt>
                  <c:pt idx="20">
                    <c:v>2.5</c:v>
                  </c:pt>
                  <c:pt idx="21">
                    <c:v>2.9</c:v>
                  </c:pt>
                  <c:pt idx="22">
                    <c:v>1.5</c:v>
                  </c:pt>
                  <c:pt idx="23">
                    <c:v>1.7</c:v>
                  </c:pt>
                  <c:pt idx="24">
                    <c:v>1.1000000000000001</c:v>
                  </c:pt>
                  <c:pt idx="25">
                    <c:v>1.1000000000000001</c:v>
                  </c:pt>
                  <c:pt idx="26">
                    <c:v>1.2</c:v>
                  </c:pt>
                  <c:pt idx="27">
                    <c:v>1.6</c:v>
                  </c:pt>
                  <c:pt idx="28">
                    <c:v>1.2</c:v>
                  </c:pt>
                  <c:pt idx="29">
                    <c:v>0.8</c:v>
                  </c:pt>
                  <c:pt idx="30">
                    <c:v>1.2</c:v>
                  </c:pt>
                  <c:pt idx="31">
                    <c:v>1.5</c:v>
                  </c:pt>
                  <c:pt idx="32">
                    <c:v>2.2000000000000002</c:v>
                  </c:pt>
                  <c:pt idx="33">
                    <c:v>1.4</c:v>
                  </c:pt>
                  <c:pt idx="34">
                    <c:v>1.4</c:v>
                  </c:pt>
                  <c:pt idx="35">
                    <c:v>1.5</c:v>
                  </c:pt>
                  <c:pt idx="36">
                    <c:v>1.3</c:v>
                  </c:pt>
                  <c:pt idx="37">
                    <c:v>1.1000000000000001</c:v>
                  </c:pt>
                  <c:pt idx="38">
                    <c:v>2.2999999999999998</c:v>
                  </c:pt>
                  <c:pt idx="39">
                    <c:v>1.3</c:v>
                  </c:pt>
                  <c:pt idx="40">
                    <c:v>2</c:v>
                  </c:pt>
                  <c:pt idx="41">
                    <c:v>1.3</c:v>
                  </c:pt>
                  <c:pt idx="42">
                    <c:v>1.4</c:v>
                  </c:pt>
                  <c:pt idx="43">
                    <c:v>1.1000000000000001</c:v>
                  </c:pt>
                  <c:pt idx="44">
                    <c:v>1.2</c:v>
                  </c:pt>
                  <c:pt idx="45">
                    <c:v>1.3</c:v>
                  </c:pt>
                  <c:pt idx="46">
                    <c:v>1.9</c:v>
                  </c:pt>
                  <c:pt idx="47">
                    <c:v>1.1000000000000001</c:v>
                  </c:pt>
                  <c:pt idx="48">
                    <c:v>1.21</c:v>
                  </c:pt>
                  <c:pt idx="49">
                    <c:v>1.8</c:v>
                  </c:pt>
                  <c:pt idx="50">
                    <c:v>1.1000000000000001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1.8</c:v>
                  </c:pt>
                  <c:pt idx="54">
                    <c:v>1.4</c:v>
                  </c:pt>
                  <c:pt idx="55">
                    <c:v>1.3</c:v>
                  </c:pt>
                  <c:pt idx="56">
                    <c:v>2.1</c:v>
                  </c:pt>
                  <c:pt idx="57">
                    <c:v>2.2000000000000002</c:v>
                  </c:pt>
                  <c:pt idx="58">
                    <c:v>2</c:v>
                  </c:pt>
                  <c:pt idx="59">
                    <c:v>1.6</c:v>
                  </c:pt>
                  <c:pt idx="60">
                    <c:v>1.3</c:v>
                  </c:pt>
                  <c:pt idx="61">
                    <c:v>1.6</c:v>
                  </c:pt>
                  <c:pt idx="62">
                    <c:v>2.2000000000000002</c:v>
                  </c:pt>
                  <c:pt idx="63">
                    <c:v>2.4</c:v>
                  </c:pt>
                  <c:pt idx="64">
                    <c:v>1.5</c:v>
                  </c:pt>
                  <c:pt idx="65">
                    <c:v>2.1</c:v>
                  </c:pt>
                  <c:pt idx="66">
                    <c:v>1.2</c:v>
                  </c:pt>
                  <c:pt idx="67">
                    <c:v>1.7</c:v>
                  </c:pt>
                  <c:pt idx="68">
                    <c:v>1.1000000000000001</c:v>
                  </c:pt>
                  <c:pt idx="69">
                    <c:v>1.3</c:v>
                  </c:pt>
                  <c:pt idx="70">
                    <c:v>1.2</c:v>
                  </c:pt>
                  <c:pt idx="71">
                    <c:v>0.9</c:v>
                  </c:pt>
                  <c:pt idx="72">
                    <c:v>1.5</c:v>
                  </c:pt>
                  <c:pt idx="73">
                    <c:v>1.3</c:v>
                  </c:pt>
                  <c:pt idx="74">
                    <c:v>1.8</c:v>
                  </c:pt>
                  <c:pt idx="75">
                    <c:v>2.2000000000000002</c:v>
                  </c:pt>
                  <c:pt idx="76">
                    <c:v>1.1000000000000001</c:v>
                  </c:pt>
                  <c:pt idx="77">
                    <c:v>1.6</c:v>
                  </c:pt>
                  <c:pt idx="78">
                    <c:v>2.1</c:v>
                  </c:pt>
                  <c:pt idx="79">
                    <c:v>1.2</c:v>
                  </c:pt>
                  <c:pt idx="80">
                    <c:v>1.4</c:v>
                  </c:pt>
                  <c:pt idx="81">
                    <c:v>1</c:v>
                  </c:pt>
                  <c:pt idx="82">
                    <c:v>1.5</c:v>
                  </c:pt>
                  <c:pt idx="83">
                    <c:v>1.6</c:v>
                  </c:pt>
                  <c:pt idx="84">
                    <c:v>1.7</c:v>
                  </c:pt>
                  <c:pt idx="85">
                    <c:v>1.7</c:v>
                  </c:pt>
                  <c:pt idx="86">
                    <c:v>1.9</c:v>
                  </c:pt>
                  <c:pt idx="87">
                    <c:v>1.7</c:v>
                  </c:pt>
                  <c:pt idx="88">
                    <c:v>1.6</c:v>
                  </c:pt>
                  <c:pt idx="89">
                    <c:v>0.8</c:v>
                  </c:pt>
                  <c:pt idx="90">
                    <c:v>1.1000000000000001</c:v>
                  </c:pt>
                  <c:pt idx="91">
                    <c:v>1.8</c:v>
                  </c:pt>
                  <c:pt idx="92">
                    <c:v>1.1000000000000001</c:v>
                  </c:pt>
                  <c:pt idx="93">
                    <c:v>0.9</c:v>
                  </c:pt>
                  <c:pt idx="94">
                    <c:v>1</c:v>
                  </c:pt>
                  <c:pt idx="95">
                    <c:v>0.9</c:v>
                  </c:pt>
                  <c:pt idx="96">
                    <c:v>0.1</c:v>
                  </c:pt>
                  <c:pt idx="97">
                    <c:v>0.2</c:v>
                  </c:pt>
                  <c:pt idx="98">
                    <c:v>0.1</c:v>
                  </c:pt>
                  <c:pt idx="99">
                    <c:v>0.2</c:v>
                  </c:pt>
                  <c:pt idx="100">
                    <c:v>0.1</c:v>
                  </c:pt>
                  <c:pt idx="101">
                    <c:v>0.1</c:v>
                  </c:pt>
                  <c:pt idx="102">
                    <c:v>0.1</c:v>
                  </c:pt>
                  <c:pt idx="103">
                    <c:v>0.2</c:v>
                  </c:pt>
                  <c:pt idx="104">
                    <c:v>0.2</c:v>
                  </c:pt>
                  <c:pt idx="105">
                    <c:v>0.3</c:v>
                  </c:pt>
                  <c:pt idx="106">
                    <c:v>0.2</c:v>
                  </c:pt>
                  <c:pt idx="107">
                    <c:v>0.1</c:v>
                  </c:pt>
                  <c:pt idx="108">
                    <c:v>0.2</c:v>
                  </c:pt>
                  <c:pt idx="109">
                    <c:v>0.2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('FILTERED DATA'!$E$399:$E$422,'FILTERED DATA'!$E$447:$E$457,'FILTERED DATA'!$E$483:$E$487,'FILTERED DATA'!$E$509:$E$534,'FILTERED DATA'!$E$568:$E$590,'FILTERED DATA'!$E$640:$E$660)</c:f>
              <c:numCache>
                <c:formatCode>0</c:formatCode>
                <c:ptCount val="110"/>
                <c:pt idx="0">
                  <c:v>322</c:v>
                </c:pt>
                <c:pt idx="1">
                  <c:v>322</c:v>
                </c:pt>
                <c:pt idx="2">
                  <c:v>322</c:v>
                </c:pt>
                <c:pt idx="3">
                  <c:v>322</c:v>
                </c:pt>
                <c:pt idx="4">
                  <c:v>322</c:v>
                </c:pt>
                <c:pt idx="5">
                  <c:v>322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  <c:pt idx="20">
                  <c:v>340</c:v>
                </c:pt>
                <c:pt idx="21">
                  <c:v>340</c:v>
                </c:pt>
                <c:pt idx="22">
                  <c:v>340</c:v>
                </c:pt>
                <c:pt idx="23">
                  <c:v>340</c:v>
                </c:pt>
                <c:pt idx="24">
                  <c:v>476</c:v>
                </c:pt>
                <c:pt idx="25">
                  <c:v>476</c:v>
                </c:pt>
                <c:pt idx="26">
                  <c:v>476</c:v>
                </c:pt>
                <c:pt idx="27">
                  <c:v>476</c:v>
                </c:pt>
                <c:pt idx="28">
                  <c:v>476</c:v>
                </c:pt>
                <c:pt idx="29">
                  <c:v>476</c:v>
                </c:pt>
                <c:pt idx="30">
                  <c:v>476</c:v>
                </c:pt>
                <c:pt idx="31">
                  <c:v>476</c:v>
                </c:pt>
                <c:pt idx="32">
                  <c:v>466</c:v>
                </c:pt>
                <c:pt idx="33">
                  <c:v>466</c:v>
                </c:pt>
                <c:pt idx="34">
                  <c:v>466</c:v>
                </c:pt>
                <c:pt idx="35">
                  <c:v>489</c:v>
                </c:pt>
                <c:pt idx="36">
                  <c:v>489</c:v>
                </c:pt>
                <c:pt idx="37">
                  <c:v>489</c:v>
                </c:pt>
                <c:pt idx="38">
                  <c:v>489</c:v>
                </c:pt>
                <c:pt idx="39">
                  <c:v>489</c:v>
                </c:pt>
                <c:pt idx="40">
                  <c:v>353</c:v>
                </c:pt>
                <c:pt idx="41">
                  <c:v>353</c:v>
                </c:pt>
                <c:pt idx="42">
                  <c:v>353</c:v>
                </c:pt>
                <c:pt idx="43">
                  <c:v>353</c:v>
                </c:pt>
                <c:pt idx="44">
                  <c:v>353</c:v>
                </c:pt>
                <c:pt idx="45">
                  <c:v>353</c:v>
                </c:pt>
                <c:pt idx="46">
                  <c:v>353</c:v>
                </c:pt>
                <c:pt idx="47">
                  <c:v>353</c:v>
                </c:pt>
                <c:pt idx="48">
                  <c:v>353</c:v>
                </c:pt>
                <c:pt idx="49">
                  <c:v>345</c:v>
                </c:pt>
                <c:pt idx="50">
                  <c:v>345</c:v>
                </c:pt>
                <c:pt idx="51">
                  <c:v>345</c:v>
                </c:pt>
                <c:pt idx="52">
                  <c:v>357</c:v>
                </c:pt>
                <c:pt idx="53">
                  <c:v>357</c:v>
                </c:pt>
                <c:pt idx="54">
                  <c:v>357</c:v>
                </c:pt>
                <c:pt idx="55">
                  <c:v>357</c:v>
                </c:pt>
                <c:pt idx="56">
                  <c:v>357</c:v>
                </c:pt>
                <c:pt idx="57">
                  <c:v>464</c:v>
                </c:pt>
                <c:pt idx="58">
                  <c:v>464</c:v>
                </c:pt>
                <c:pt idx="59">
                  <c:v>464</c:v>
                </c:pt>
                <c:pt idx="60">
                  <c:v>464</c:v>
                </c:pt>
                <c:pt idx="61">
                  <c:v>464</c:v>
                </c:pt>
                <c:pt idx="62">
                  <c:v>464</c:v>
                </c:pt>
                <c:pt idx="63">
                  <c:v>464</c:v>
                </c:pt>
                <c:pt idx="64">
                  <c:v>464</c:v>
                </c:pt>
                <c:pt idx="65">
                  <c:v>464</c:v>
                </c:pt>
                <c:pt idx="66">
                  <c:v>369</c:v>
                </c:pt>
                <c:pt idx="67">
                  <c:v>369</c:v>
                </c:pt>
                <c:pt idx="68">
                  <c:v>369</c:v>
                </c:pt>
                <c:pt idx="69">
                  <c:v>369</c:v>
                </c:pt>
                <c:pt idx="70">
                  <c:v>369</c:v>
                </c:pt>
                <c:pt idx="71">
                  <c:v>369</c:v>
                </c:pt>
                <c:pt idx="72">
                  <c:v>369</c:v>
                </c:pt>
                <c:pt idx="73">
                  <c:v>369</c:v>
                </c:pt>
                <c:pt idx="74">
                  <c:v>369</c:v>
                </c:pt>
                <c:pt idx="75">
                  <c:v>372</c:v>
                </c:pt>
                <c:pt idx="76">
                  <c:v>372</c:v>
                </c:pt>
                <c:pt idx="77">
                  <c:v>372</c:v>
                </c:pt>
                <c:pt idx="78">
                  <c:v>372</c:v>
                </c:pt>
                <c:pt idx="79">
                  <c:v>372</c:v>
                </c:pt>
                <c:pt idx="80">
                  <c:v>372</c:v>
                </c:pt>
                <c:pt idx="81">
                  <c:v>372</c:v>
                </c:pt>
                <c:pt idx="82">
                  <c:v>369</c:v>
                </c:pt>
                <c:pt idx="83">
                  <c:v>369</c:v>
                </c:pt>
                <c:pt idx="84">
                  <c:v>369</c:v>
                </c:pt>
                <c:pt idx="85">
                  <c:v>369</c:v>
                </c:pt>
                <c:pt idx="86">
                  <c:v>369</c:v>
                </c:pt>
                <c:pt idx="87">
                  <c:v>369</c:v>
                </c:pt>
                <c:pt idx="88">
                  <c:v>369</c:v>
                </c:pt>
                <c:pt idx="89">
                  <c:v>366</c:v>
                </c:pt>
                <c:pt idx="90">
                  <c:v>366</c:v>
                </c:pt>
                <c:pt idx="91">
                  <c:v>366</c:v>
                </c:pt>
                <c:pt idx="92">
                  <c:v>366</c:v>
                </c:pt>
                <c:pt idx="93">
                  <c:v>366</c:v>
                </c:pt>
                <c:pt idx="94">
                  <c:v>366</c:v>
                </c:pt>
                <c:pt idx="95">
                  <c:v>366</c:v>
                </c:pt>
                <c:pt idx="96">
                  <c:v>11.5</c:v>
                </c:pt>
                <c:pt idx="97">
                  <c:v>11.5</c:v>
                </c:pt>
                <c:pt idx="98">
                  <c:v>12.3</c:v>
                </c:pt>
                <c:pt idx="99">
                  <c:v>12.3</c:v>
                </c:pt>
                <c:pt idx="100">
                  <c:v>12.8</c:v>
                </c:pt>
                <c:pt idx="101">
                  <c:v>13</c:v>
                </c:pt>
                <c:pt idx="102">
                  <c:v>13</c:v>
                </c:pt>
                <c:pt idx="103">
                  <c:v>17.7</c:v>
                </c:pt>
                <c:pt idx="104">
                  <c:v>17.7</c:v>
                </c:pt>
                <c:pt idx="105">
                  <c:v>22.1</c:v>
                </c:pt>
                <c:pt idx="106">
                  <c:v>22.1</c:v>
                </c:pt>
                <c:pt idx="107">
                  <c:v>22.2</c:v>
                </c:pt>
                <c:pt idx="108">
                  <c:v>22.2</c:v>
                </c:pt>
                <c:pt idx="109">
                  <c:v>28.1</c:v>
                </c:pt>
              </c:numCache>
            </c:numRef>
          </c:xVal>
          <c:yVal>
            <c:numRef>
              <c:f>('FILTERED DATA'!$D$399:$D$422,'FILTERED DATA'!$D$447:$D$457,'FILTERED DATA'!$D$483:$D$487,'FILTERED DATA'!$D$509:$D$534,'FILTERED DATA'!$D$568:$D$590,'FILTERED DATA'!$D$640:$D$660)</c:f>
              <c:numCache>
                <c:formatCode>0.0</c:formatCode>
                <c:ptCount val="110"/>
                <c:pt idx="0">
                  <c:v>-3.9</c:v>
                </c:pt>
                <c:pt idx="1">
                  <c:v>-3.5</c:v>
                </c:pt>
                <c:pt idx="2">
                  <c:v>-5.5</c:v>
                </c:pt>
                <c:pt idx="3">
                  <c:v>-8</c:v>
                </c:pt>
                <c:pt idx="4">
                  <c:v>-4.2</c:v>
                </c:pt>
                <c:pt idx="5">
                  <c:v>-5</c:v>
                </c:pt>
                <c:pt idx="6">
                  <c:v>-5.9</c:v>
                </c:pt>
                <c:pt idx="7">
                  <c:v>-5.9</c:v>
                </c:pt>
                <c:pt idx="8">
                  <c:v>-5.3</c:v>
                </c:pt>
                <c:pt idx="9">
                  <c:v>-7</c:v>
                </c:pt>
                <c:pt idx="10">
                  <c:v>-5.9</c:v>
                </c:pt>
                <c:pt idx="11">
                  <c:v>-6.3</c:v>
                </c:pt>
                <c:pt idx="12">
                  <c:v>-4.8</c:v>
                </c:pt>
                <c:pt idx="13">
                  <c:v>-4.5999999999999996</c:v>
                </c:pt>
                <c:pt idx="14">
                  <c:v>-5.2</c:v>
                </c:pt>
                <c:pt idx="15">
                  <c:v>-6.4</c:v>
                </c:pt>
                <c:pt idx="16">
                  <c:v>-6.3</c:v>
                </c:pt>
                <c:pt idx="17">
                  <c:v>-4.9000000000000004</c:v>
                </c:pt>
                <c:pt idx="18">
                  <c:v>-6</c:v>
                </c:pt>
                <c:pt idx="19">
                  <c:v>-1.2</c:v>
                </c:pt>
                <c:pt idx="20">
                  <c:v>-2.1</c:v>
                </c:pt>
                <c:pt idx="21">
                  <c:v>1.6</c:v>
                </c:pt>
                <c:pt idx="22">
                  <c:v>0</c:v>
                </c:pt>
                <c:pt idx="23">
                  <c:v>0.6</c:v>
                </c:pt>
                <c:pt idx="24">
                  <c:v>-8.8000000000000007</c:v>
                </c:pt>
                <c:pt idx="25">
                  <c:v>-6.4</c:v>
                </c:pt>
                <c:pt idx="26">
                  <c:v>-8.1999999999999993</c:v>
                </c:pt>
                <c:pt idx="27">
                  <c:v>-7.7</c:v>
                </c:pt>
                <c:pt idx="28">
                  <c:v>-7.7</c:v>
                </c:pt>
                <c:pt idx="29">
                  <c:v>-5.4</c:v>
                </c:pt>
                <c:pt idx="30">
                  <c:v>-8.9</c:v>
                </c:pt>
                <c:pt idx="31">
                  <c:v>-5.2</c:v>
                </c:pt>
                <c:pt idx="32">
                  <c:v>-1.5</c:v>
                </c:pt>
                <c:pt idx="33">
                  <c:v>-4.5</c:v>
                </c:pt>
                <c:pt idx="34">
                  <c:v>-4</c:v>
                </c:pt>
                <c:pt idx="35">
                  <c:v>-10.7</c:v>
                </c:pt>
                <c:pt idx="36">
                  <c:v>-13.9</c:v>
                </c:pt>
                <c:pt idx="37">
                  <c:v>-18.899999999999999</c:v>
                </c:pt>
                <c:pt idx="38">
                  <c:v>-15.7</c:v>
                </c:pt>
                <c:pt idx="39">
                  <c:v>-11.6</c:v>
                </c:pt>
                <c:pt idx="40">
                  <c:v>1.2</c:v>
                </c:pt>
                <c:pt idx="41">
                  <c:v>3.1</c:v>
                </c:pt>
                <c:pt idx="42">
                  <c:v>2.8</c:v>
                </c:pt>
                <c:pt idx="43">
                  <c:v>1.3</c:v>
                </c:pt>
                <c:pt idx="44">
                  <c:v>3.1</c:v>
                </c:pt>
                <c:pt idx="45">
                  <c:v>2.6</c:v>
                </c:pt>
                <c:pt idx="46">
                  <c:v>2.2000000000000002</c:v>
                </c:pt>
                <c:pt idx="47">
                  <c:v>1.9</c:v>
                </c:pt>
                <c:pt idx="48">
                  <c:v>4.8</c:v>
                </c:pt>
                <c:pt idx="49">
                  <c:v>-7.6</c:v>
                </c:pt>
                <c:pt idx="50">
                  <c:v>-7.7</c:v>
                </c:pt>
                <c:pt idx="51">
                  <c:v>-4.9000000000000004</c:v>
                </c:pt>
                <c:pt idx="52">
                  <c:v>-1.6</c:v>
                </c:pt>
                <c:pt idx="53">
                  <c:v>-2.4</c:v>
                </c:pt>
                <c:pt idx="54">
                  <c:v>-3.4</c:v>
                </c:pt>
                <c:pt idx="55">
                  <c:v>-5.9</c:v>
                </c:pt>
                <c:pt idx="56">
                  <c:v>-3.4</c:v>
                </c:pt>
                <c:pt idx="57">
                  <c:v>-6.1</c:v>
                </c:pt>
                <c:pt idx="58">
                  <c:v>-4.5</c:v>
                </c:pt>
                <c:pt idx="59">
                  <c:v>-6.9</c:v>
                </c:pt>
                <c:pt idx="60">
                  <c:v>-5.7</c:v>
                </c:pt>
                <c:pt idx="61">
                  <c:v>-4.7</c:v>
                </c:pt>
                <c:pt idx="62">
                  <c:v>-5.8</c:v>
                </c:pt>
                <c:pt idx="63">
                  <c:v>-4.7</c:v>
                </c:pt>
                <c:pt idx="64">
                  <c:v>-4.0999999999999996</c:v>
                </c:pt>
                <c:pt idx="65">
                  <c:v>-8.8000000000000007</c:v>
                </c:pt>
                <c:pt idx="66">
                  <c:v>-2.6</c:v>
                </c:pt>
                <c:pt idx="67">
                  <c:v>-6.6</c:v>
                </c:pt>
                <c:pt idx="68">
                  <c:v>-4.9000000000000004</c:v>
                </c:pt>
                <c:pt idx="69">
                  <c:v>-3.9</c:v>
                </c:pt>
                <c:pt idx="70">
                  <c:v>-2.2999999999999998</c:v>
                </c:pt>
                <c:pt idx="71">
                  <c:v>-3.5</c:v>
                </c:pt>
                <c:pt idx="72">
                  <c:v>-3.8</c:v>
                </c:pt>
                <c:pt idx="73">
                  <c:v>-2.1</c:v>
                </c:pt>
                <c:pt idx="74">
                  <c:v>-3</c:v>
                </c:pt>
                <c:pt idx="75">
                  <c:v>-6.5</c:v>
                </c:pt>
                <c:pt idx="76">
                  <c:v>-3.3</c:v>
                </c:pt>
                <c:pt idx="77">
                  <c:v>-4.7</c:v>
                </c:pt>
                <c:pt idx="78">
                  <c:v>-2.6</c:v>
                </c:pt>
                <c:pt idx="79">
                  <c:v>-2.9</c:v>
                </c:pt>
                <c:pt idx="80">
                  <c:v>-2</c:v>
                </c:pt>
                <c:pt idx="81">
                  <c:v>-3.7</c:v>
                </c:pt>
                <c:pt idx="82">
                  <c:v>-4.7</c:v>
                </c:pt>
                <c:pt idx="83">
                  <c:v>-3.8</c:v>
                </c:pt>
                <c:pt idx="84">
                  <c:v>-8.6999999999999993</c:v>
                </c:pt>
                <c:pt idx="85">
                  <c:v>-6.5</c:v>
                </c:pt>
                <c:pt idx="86">
                  <c:v>-6.1</c:v>
                </c:pt>
                <c:pt idx="87">
                  <c:v>-5</c:v>
                </c:pt>
                <c:pt idx="88">
                  <c:v>-6.7</c:v>
                </c:pt>
                <c:pt idx="89">
                  <c:v>-2.7</c:v>
                </c:pt>
                <c:pt idx="90">
                  <c:v>-3.4</c:v>
                </c:pt>
                <c:pt idx="91">
                  <c:v>-6.5</c:v>
                </c:pt>
                <c:pt idx="92">
                  <c:v>-2.8</c:v>
                </c:pt>
                <c:pt idx="93">
                  <c:v>-3.8</c:v>
                </c:pt>
                <c:pt idx="94">
                  <c:v>-4.5</c:v>
                </c:pt>
                <c:pt idx="95">
                  <c:v>-3</c:v>
                </c:pt>
                <c:pt idx="96">
                  <c:v>6.9</c:v>
                </c:pt>
                <c:pt idx="97">
                  <c:v>7.8</c:v>
                </c:pt>
                <c:pt idx="98">
                  <c:v>8.1</c:v>
                </c:pt>
                <c:pt idx="99">
                  <c:v>8.3000000000000007</c:v>
                </c:pt>
                <c:pt idx="100">
                  <c:v>8</c:v>
                </c:pt>
                <c:pt idx="101">
                  <c:v>7.7</c:v>
                </c:pt>
                <c:pt idx="102">
                  <c:v>8.6999999999999993</c:v>
                </c:pt>
                <c:pt idx="103">
                  <c:v>9.6</c:v>
                </c:pt>
                <c:pt idx="104">
                  <c:v>8.5</c:v>
                </c:pt>
                <c:pt idx="105">
                  <c:v>7.6</c:v>
                </c:pt>
                <c:pt idx="106">
                  <c:v>9.6</c:v>
                </c:pt>
                <c:pt idx="107">
                  <c:v>9.5</c:v>
                </c:pt>
                <c:pt idx="108">
                  <c:v>7.7</c:v>
                </c:pt>
                <c:pt idx="109">
                  <c:v>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36000"/>
        <c:axId val="65950464"/>
      </c:scatterChart>
      <c:valAx>
        <c:axId val="65936000"/>
        <c:scaling>
          <c:orientation val="minMax"/>
          <c:max val="28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Age (Ma)</a:t>
                </a:r>
              </a:p>
            </c:rich>
          </c:tx>
          <c:layout>
            <c:manualLayout>
              <c:xMode val="edge"/>
              <c:yMode val="edge"/>
              <c:x val="0.47502774694783573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50464"/>
        <c:crossesAt val="-80"/>
        <c:crossBetween val="midCat"/>
        <c:majorUnit val="200"/>
        <c:minorUnit val="100"/>
      </c:valAx>
      <c:valAx>
        <c:axId val="65950464"/>
        <c:scaling>
          <c:orientation val="minMax"/>
          <c:max val="20"/>
          <c:min val="-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Epsilon Hf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094616639477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36000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wMode val="edge"/>
          <c:hMode val="edge"/>
          <c:x val="0.79800221975582686"/>
          <c:y val="7.5040783034257749E-2"/>
          <c:w val="0.92674805771365154"/>
          <c:h val="0.199021207177814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32186459489458E-2"/>
          <c:y val="3.4257748776508973E-2"/>
          <c:w val="0.8901220865704772"/>
          <c:h val="0.85970636215334417"/>
        </c:manualLayout>
      </c:layout>
      <c:scatterChart>
        <c:scatterStyle val="lineMarker"/>
        <c:varyColors val="0"/>
        <c:ser>
          <c:idx val="0"/>
          <c:order val="0"/>
          <c:tx>
            <c:v>Detrital</c:v>
          </c:tx>
          <c:spPr>
            <a:ln w="28575">
              <a:noFill/>
            </a:ln>
          </c:spPr>
          <c:marker>
            <c:symbol val="square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fixedVal"/>
            <c:noEndCap val="1"/>
            <c:val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('FILTERED DATA'!$E$661:$E$682,'FILTERED DATA'!$E$591:$E$639,'FILTERED DATA'!$E$535:$E$567,'FILTERED DATA'!$E$488:$E$508,'FILTERED DATA'!$E$458:$E$482,'FILTERED DATA'!$E$423:$E$446,'FILTERED DATA'!$E$2:$E$398,'FILTERED DATA'!$E$40:$E$376)</c:f>
              <c:numCache>
                <c:formatCode>0</c:formatCode>
                <c:ptCount val="908"/>
                <c:pt idx="0">
                  <c:v>1081</c:v>
                </c:pt>
                <c:pt idx="1">
                  <c:v>1175</c:v>
                </c:pt>
                <c:pt idx="2">
                  <c:v>1095</c:v>
                </c:pt>
                <c:pt idx="3">
                  <c:v>1145</c:v>
                </c:pt>
                <c:pt idx="4">
                  <c:v>1893</c:v>
                </c:pt>
                <c:pt idx="5">
                  <c:v>1413</c:v>
                </c:pt>
                <c:pt idx="6">
                  <c:v>1231</c:v>
                </c:pt>
                <c:pt idx="7">
                  <c:v>1353</c:v>
                </c:pt>
                <c:pt idx="8">
                  <c:v>1388</c:v>
                </c:pt>
                <c:pt idx="9">
                  <c:v>1364</c:v>
                </c:pt>
                <c:pt idx="10">
                  <c:v>1229</c:v>
                </c:pt>
                <c:pt idx="11">
                  <c:v>1098</c:v>
                </c:pt>
                <c:pt idx="12">
                  <c:v>1119</c:v>
                </c:pt>
                <c:pt idx="13">
                  <c:v>1020</c:v>
                </c:pt>
                <c:pt idx="14">
                  <c:v>1402</c:v>
                </c:pt>
                <c:pt idx="15">
                  <c:v>1073</c:v>
                </c:pt>
                <c:pt idx="16">
                  <c:v>1261</c:v>
                </c:pt>
                <c:pt idx="17">
                  <c:v>1095</c:v>
                </c:pt>
                <c:pt idx="18">
                  <c:v>1106</c:v>
                </c:pt>
                <c:pt idx="19">
                  <c:v>1072</c:v>
                </c:pt>
                <c:pt idx="20">
                  <c:v>1235</c:v>
                </c:pt>
                <c:pt idx="21">
                  <c:v>1091</c:v>
                </c:pt>
                <c:pt idx="22">
                  <c:v>723.52027675514933</c:v>
                </c:pt>
                <c:pt idx="23">
                  <c:v>2483</c:v>
                </c:pt>
                <c:pt idx="24">
                  <c:v>468</c:v>
                </c:pt>
                <c:pt idx="25">
                  <c:v>1066</c:v>
                </c:pt>
                <c:pt idx="26">
                  <c:v>500.32615178949283</c:v>
                </c:pt>
                <c:pt idx="27">
                  <c:v>666</c:v>
                </c:pt>
                <c:pt idx="28">
                  <c:v>1428.933110637842</c:v>
                </c:pt>
                <c:pt idx="29">
                  <c:v>1767.6734308369987</c:v>
                </c:pt>
                <c:pt idx="30">
                  <c:v>779</c:v>
                </c:pt>
                <c:pt idx="31">
                  <c:v>688</c:v>
                </c:pt>
                <c:pt idx="32">
                  <c:v>838.40239664337821</c:v>
                </c:pt>
                <c:pt idx="33">
                  <c:v>882</c:v>
                </c:pt>
                <c:pt idx="34">
                  <c:v>1032.9506497537432</c:v>
                </c:pt>
                <c:pt idx="35">
                  <c:v>493.07419658944565</c:v>
                </c:pt>
                <c:pt idx="36">
                  <c:v>2649</c:v>
                </c:pt>
                <c:pt idx="37">
                  <c:v>604</c:v>
                </c:pt>
                <c:pt idx="38">
                  <c:v>2063.1028922454016</c:v>
                </c:pt>
                <c:pt idx="39">
                  <c:v>510.51623574017901</c:v>
                </c:pt>
                <c:pt idx="40">
                  <c:v>529.0501287015943</c:v>
                </c:pt>
                <c:pt idx="41">
                  <c:v>1460.5672469961057</c:v>
                </c:pt>
                <c:pt idx="42">
                  <c:v>485.16820777835051</c:v>
                </c:pt>
                <c:pt idx="43">
                  <c:v>1112</c:v>
                </c:pt>
                <c:pt idx="44">
                  <c:v>1059.2986729230988</c:v>
                </c:pt>
                <c:pt idx="45">
                  <c:v>1013.2498696432407</c:v>
                </c:pt>
                <c:pt idx="46">
                  <c:v>596.2061335239282</c:v>
                </c:pt>
                <c:pt idx="47">
                  <c:v>473</c:v>
                </c:pt>
                <c:pt idx="48">
                  <c:v>457</c:v>
                </c:pt>
                <c:pt idx="49">
                  <c:v>298</c:v>
                </c:pt>
                <c:pt idx="50">
                  <c:v>433</c:v>
                </c:pt>
                <c:pt idx="51">
                  <c:v>479</c:v>
                </c:pt>
                <c:pt idx="52">
                  <c:v>596</c:v>
                </c:pt>
                <c:pt idx="53">
                  <c:v>1472</c:v>
                </c:pt>
                <c:pt idx="54">
                  <c:v>922</c:v>
                </c:pt>
                <c:pt idx="55">
                  <c:v>1065</c:v>
                </c:pt>
                <c:pt idx="56">
                  <c:v>1118</c:v>
                </c:pt>
                <c:pt idx="57">
                  <c:v>1321</c:v>
                </c:pt>
                <c:pt idx="58">
                  <c:v>950</c:v>
                </c:pt>
                <c:pt idx="59">
                  <c:v>1518</c:v>
                </c:pt>
                <c:pt idx="60">
                  <c:v>964</c:v>
                </c:pt>
                <c:pt idx="61">
                  <c:v>1377</c:v>
                </c:pt>
                <c:pt idx="62">
                  <c:v>548</c:v>
                </c:pt>
                <c:pt idx="63">
                  <c:v>491</c:v>
                </c:pt>
                <c:pt idx="64">
                  <c:v>425</c:v>
                </c:pt>
                <c:pt idx="65">
                  <c:v>2066</c:v>
                </c:pt>
                <c:pt idx="66">
                  <c:v>290</c:v>
                </c:pt>
                <c:pt idx="67">
                  <c:v>323</c:v>
                </c:pt>
                <c:pt idx="68">
                  <c:v>336</c:v>
                </c:pt>
                <c:pt idx="69">
                  <c:v>315</c:v>
                </c:pt>
                <c:pt idx="70">
                  <c:v>326</c:v>
                </c:pt>
                <c:pt idx="71">
                  <c:v>1091</c:v>
                </c:pt>
                <c:pt idx="72">
                  <c:v>469</c:v>
                </c:pt>
                <c:pt idx="73">
                  <c:v>525</c:v>
                </c:pt>
                <c:pt idx="74">
                  <c:v>470</c:v>
                </c:pt>
                <c:pt idx="75">
                  <c:v>443</c:v>
                </c:pt>
                <c:pt idx="76">
                  <c:v>335</c:v>
                </c:pt>
                <c:pt idx="77">
                  <c:v>339</c:v>
                </c:pt>
                <c:pt idx="78">
                  <c:v>334</c:v>
                </c:pt>
                <c:pt idx="79">
                  <c:v>308</c:v>
                </c:pt>
                <c:pt idx="80">
                  <c:v>335</c:v>
                </c:pt>
                <c:pt idx="81">
                  <c:v>331</c:v>
                </c:pt>
                <c:pt idx="82">
                  <c:v>574</c:v>
                </c:pt>
                <c:pt idx="83">
                  <c:v>547</c:v>
                </c:pt>
                <c:pt idx="84">
                  <c:v>569</c:v>
                </c:pt>
                <c:pt idx="85">
                  <c:v>596</c:v>
                </c:pt>
                <c:pt idx="86">
                  <c:v>662</c:v>
                </c:pt>
                <c:pt idx="87">
                  <c:v>872</c:v>
                </c:pt>
                <c:pt idx="88">
                  <c:v>1095</c:v>
                </c:pt>
                <c:pt idx="89">
                  <c:v>1184</c:v>
                </c:pt>
                <c:pt idx="90">
                  <c:v>1053</c:v>
                </c:pt>
                <c:pt idx="91">
                  <c:v>1075</c:v>
                </c:pt>
                <c:pt idx="92">
                  <c:v>965</c:v>
                </c:pt>
                <c:pt idx="93">
                  <c:v>414</c:v>
                </c:pt>
                <c:pt idx="94">
                  <c:v>2953</c:v>
                </c:pt>
                <c:pt idx="95">
                  <c:v>3201</c:v>
                </c:pt>
                <c:pt idx="96">
                  <c:v>319</c:v>
                </c:pt>
                <c:pt idx="97">
                  <c:v>340</c:v>
                </c:pt>
                <c:pt idx="98">
                  <c:v>297</c:v>
                </c:pt>
                <c:pt idx="99">
                  <c:v>311</c:v>
                </c:pt>
                <c:pt idx="100">
                  <c:v>326</c:v>
                </c:pt>
                <c:pt idx="101">
                  <c:v>302</c:v>
                </c:pt>
                <c:pt idx="102">
                  <c:v>305</c:v>
                </c:pt>
                <c:pt idx="103">
                  <c:v>289</c:v>
                </c:pt>
                <c:pt idx="104">
                  <c:v>820</c:v>
                </c:pt>
                <c:pt idx="105">
                  <c:v>483</c:v>
                </c:pt>
                <c:pt idx="106">
                  <c:v>938</c:v>
                </c:pt>
                <c:pt idx="107">
                  <c:v>638</c:v>
                </c:pt>
                <c:pt idx="108">
                  <c:v>1447</c:v>
                </c:pt>
                <c:pt idx="109">
                  <c:v>377</c:v>
                </c:pt>
                <c:pt idx="110">
                  <c:v>365</c:v>
                </c:pt>
                <c:pt idx="111">
                  <c:v>398</c:v>
                </c:pt>
                <c:pt idx="112">
                  <c:v>2519</c:v>
                </c:pt>
                <c:pt idx="113">
                  <c:v>995</c:v>
                </c:pt>
                <c:pt idx="114">
                  <c:v>428</c:v>
                </c:pt>
                <c:pt idx="115">
                  <c:v>426</c:v>
                </c:pt>
                <c:pt idx="116">
                  <c:v>320</c:v>
                </c:pt>
                <c:pt idx="117">
                  <c:v>602</c:v>
                </c:pt>
                <c:pt idx="118">
                  <c:v>440</c:v>
                </c:pt>
                <c:pt idx="119">
                  <c:v>516</c:v>
                </c:pt>
                <c:pt idx="120">
                  <c:v>1211</c:v>
                </c:pt>
                <c:pt idx="121">
                  <c:v>305</c:v>
                </c:pt>
                <c:pt idx="122">
                  <c:v>713</c:v>
                </c:pt>
                <c:pt idx="123">
                  <c:v>334</c:v>
                </c:pt>
                <c:pt idx="124">
                  <c:v>1103</c:v>
                </c:pt>
                <c:pt idx="125">
                  <c:v>2020</c:v>
                </c:pt>
                <c:pt idx="126">
                  <c:v>1216</c:v>
                </c:pt>
                <c:pt idx="127">
                  <c:v>1050</c:v>
                </c:pt>
                <c:pt idx="128">
                  <c:v>606</c:v>
                </c:pt>
                <c:pt idx="129">
                  <c:v>504</c:v>
                </c:pt>
                <c:pt idx="130">
                  <c:v>485</c:v>
                </c:pt>
                <c:pt idx="131">
                  <c:v>439</c:v>
                </c:pt>
                <c:pt idx="132">
                  <c:v>383</c:v>
                </c:pt>
                <c:pt idx="133">
                  <c:v>347</c:v>
                </c:pt>
                <c:pt idx="134">
                  <c:v>325</c:v>
                </c:pt>
                <c:pt idx="135">
                  <c:v>310</c:v>
                </c:pt>
                <c:pt idx="136">
                  <c:v>2439</c:v>
                </c:pt>
                <c:pt idx="137">
                  <c:v>1369</c:v>
                </c:pt>
                <c:pt idx="138">
                  <c:v>1346</c:v>
                </c:pt>
                <c:pt idx="139">
                  <c:v>1310</c:v>
                </c:pt>
                <c:pt idx="140">
                  <c:v>1109</c:v>
                </c:pt>
                <c:pt idx="141">
                  <c:v>909</c:v>
                </c:pt>
                <c:pt idx="142">
                  <c:v>796</c:v>
                </c:pt>
                <c:pt idx="143">
                  <c:v>565</c:v>
                </c:pt>
                <c:pt idx="144">
                  <c:v>462</c:v>
                </c:pt>
                <c:pt idx="145">
                  <c:v>424</c:v>
                </c:pt>
                <c:pt idx="146">
                  <c:v>319</c:v>
                </c:pt>
                <c:pt idx="147">
                  <c:v>313</c:v>
                </c:pt>
                <c:pt idx="148">
                  <c:v>284</c:v>
                </c:pt>
                <c:pt idx="149">
                  <c:v>254</c:v>
                </c:pt>
                <c:pt idx="150">
                  <c:v>624</c:v>
                </c:pt>
                <c:pt idx="151">
                  <c:v>1000</c:v>
                </c:pt>
                <c:pt idx="152">
                  <c:v>1250</c:v>
                </c:pt>
                <c:pt idx="153">
                  <c:v>478</c:v>
                </c:pt>
                <c:pt idx="154">
                  <c:v>657</c:v>
                </c:pt>
                <c:pt idx="155">
                  <c:v>375</c:v>
                </c:pt>
                <c:pt idx="156">
                  <c:v>505</c:v>
                </c:pt>
                <c:pt idx="157">
                  <c:v>322</c:v>
                </c:pt>
                <c:pt idx="158">
                  <c:v>328</c:v>
                </c:pt>
                <c:pt idx="159">
                  <c:v>564</c:v>
                </c:pt>
                <c:pt idx="160">
                  <c:v>1689</c:v>
                </c:pt>
                <c:pt idx="161">
                  <c:v>1094</c:v>
                </c:pt>
                <c:pt idx="162">
                  <c:v>333</c:v>
                </c:pt>
                <c:pt idx="163">
                  <c:v>630</c:v>
                </c:pt>
                <c:pt idx="164">
                  <c:v>483</c:v>
                </c:pt>
                <c:pt idx="165">
                  <c:v>1543</c:v>
                </c:pt>
                <c:pt idx="166">
                  <c:v>629</c:v>
                </c:pt>
                <c:pt idx="167">
                  <c:v>401</c:v>
                </c:pt>
                <c:pt idx="168">
                  <c:v>339</c:v>
                </c:pt>
                <c:pt idx="169">
                  <c:v>2311</c:v>
                </c:pt>
                <c:pt idx="170">
                  <c:v>3311</c:v>
                </c:pt>
                <c:pt idx="171">
                  <c:v>735</c:v>
                </c:pt>
                <c:pt idx="172">
                  <c:v>366</c:v>
                </c:pt>
                <c:pt idx="173">
                  <c:v>434</c:v>
                </c:pt>
                <c:pt idx="174">
                  <c:v>442</c:v>
                </c:pt>
                <c:pt idx="175">
                  <c:v>442</c:v>
                </c:pt>
                <c:pt idx="176">
                  <c:v>307</c:v>
                </c:pt>
                <c:pt idx="177">
                  <c:v>307</c:v>
                </c:pt>
                <c:pt idx="178">
                  <c:v>307</c:v>
                </c:pt>
                <c:pt idx="179">
                  <c:v>307</c:v>
                </c:pt>
                <c:pt idx="180">
                  <c:v>307</c:v>
                </c:pt>
                <c:pt idx="181">
                  <c:v>307</c:v>
                </c:pt>
                <c:pt idx="182">
                  <c:v>321</c:v>
                </c:pt>
                <c:pt idx="183">
                  <c:v>321</c:v>
                </c:pt>
                <c:pt idx="184">
                  <c:v>321</c:v>
                </c:pt>
                <c:pt idx="185">
                  <c:v>321</c:v>
                </c:pt>
                <c:pt idx="186">
                  <c:v>321</c:v>
                </c:pt>
                <c:pt idx="187">
                  <c:v>321</c:v>
                </c:pt>
                <c:pt idx="188">
                  <c:v>69.58</c:v>
                </c:pt>
                <c:pt idx="189">
                  <c:v>69.849999999999994</c:v>
                </c:pt>
                <c:pt idx="190">
                  <c:v>68.959999999999994</c:v>
                </c:pt>
                <c:pt idx="191">
                  <c:v>68.87</c:v>
                </c:pt>
                <c:pt idx="192">
                  <c:v>68.89</c:v>
                </c:pt>
                <c:pt idx="193">
                  <c:v>68.22</c:v>
                </c:pt>
                <c:pt idx="194">
                  <c:v>68.069999999999993</c:v>
                </c:pt>
                <c:pt idx="195">
                  <c:v>67.86</c:v>
                </c:pt>
                <c:pt idx="196">
                  <c:v>67.94</c:v>
                </c:pt>
                <c:pt idx="197">
                  <c:v>67.78</c:v>
                </c:pt>
                <c:pt idx="198">
                  <c:v>67.89</c:v>
                </c:pt>
                <c:pt idx="199">
                  <c:v>67.959999999999994</c:v>
                </c:pt>
                <c:pt idx="200">
                  <c:v>1596</c:v>
                </c:pt>
                <c:pt idx="201">
                  <c:v>729</c:v>
                </c:pt>
                <c:pt idx="202">
                  <c:v>468</c:v>
                </c:pt>
                <c:pt idx="203">
                  <c:v>1304</c:v>
                </c:pt>
                <c:pt idx="204">
                  <c:v>748</c:v>
                </c:pt>
                <c:pt idx="205">
                  <c:v>456</c:v>
                </c:pt>
                <c:pt idx="206">
                  <c:v>1039</c:v>
                </c:pt>
                <c:pt idx="207">
                  <c:v>445</c:v>
                </c:pt>
                <c:pt idx="208">
                  <c:v>952</c:v>
                </c:pt>
                <c:pt idx="209">
                  <c:v>1213</c:v>
                </c:pt>
                <c:pt idx="210">
                  <c:v>477</c:v>
                </c:pt>
                <c:pt idx="211">
                  <c:v>952</c:v>
                </c:pt>
                <c:pt idx="212">
                  <c:v>627</c:v>
                </c:pt>
                <c:pt idx="213">
                  <c:v>1407</c:v>
                </c:pt>
                <c:pt idx="214">
                  <c:v>820</c:v>
                </c:pt>
                <c:pt idx="215">
                  <c:v>752</c:v>
                </c:pt>
                <c:pt idx="216">
                  <c:v>1235</c:v>
                </c:pt>
                <c:pt idx="217">
                  <c:v>2610</c:v>
                </c:pt>
                <c:pt idx="218">
                  <c:v>3280</c:v>
                </c:pt>
                <c:pt idx="219">
                  <c:v>2566</c:v>
                </c:pt>
                <c:pt idx="220">
                  <c:v>1193</c:v>
                </c:pt>
                <c:pt idx="221">
                  <c:v>1716</c:v>
                </c:pt>
                <c:pt idx="222">
                  <c:v>605</c:v>
                </c:pt>
                <c:pt idx="223">
                  <c:v>644</c:v>
                </c:pt>
                <c:pt idx="224">
                  <c:v>642</c:v>
                </c:pt>
                <c:pt idx="225">
                  <c:v>1666</c:v>
                </c:pt>
                <c:pt idx="226">
                  <c:v>1799</c:v>
                </c:pt>
                <c:pt idx="227">
                  <c:v>1130</c:v>
                </c:pt>
                <c:pt idx="228">
                  <c:v>615</c:v>
                </c:pt>
                <c:pt idx="229">
                  <c:v>609</c:v>
                </c:pt>
                <c:pt idx="230">
                  <c:v>646</c:v>
                </c:pt>
                <c:pt idx="231">
                  <c:v>603</c:v>
                </c:pt>
                <c:pt idx="232">
                  <c:v>1498</c:v>
                </c:pt>
                <c:pt idx="233">
                  <c:v>1326</c:v>
                </c:pt>
                <c:pt idx="234">
                  <c:v>659</c:v>
                </c:pt>
                <c:pt idx="235">
                  <c:v>1187</c:v>
                </c:pt>
                <c:pt idx="236">
                  <c:v>1208</c:v>
                </c:pt>
                <c:pt idx="237">
                  <c:v>1382</c:v>
                </c:pt>
                <c:pt idx="238">
                  <c:v>566</c:v>
                </c:pt>
                <c:pt idx="239">
                  <c:v>2025</c:v>
                </c:pt>
                <c:pt idx="240">
                  <c:v>2750</c:v>
                </c:pt>
                <c:pt idx="241">
                  <c:v>2058</c:v>
                </c:pt>
                <c:pt idx="242">
                  <c:v>1058</c:v>
                </c:pt>
                <c:pt idx="243">
                  <c:v>1121</c:v>
                </c:pt>
                <c:pt idx="244">
                  <c:v>950</c:v>
                </c:pt>
                <c:pt idx="245">
                  <c:v>2124</c:v>
                </c:pt>
                <c:pt idx="246">
                  <c:v>1905</c:v>
                </c:pt>
                <c:pt idx="247">
                  <c:v>638</c:v>
                </c:pt>
                <c:pt idx="248">
                  <c:v>621</c:v>
                </c:pt>
                <c:pt idx="249">
                  <c:v>2049</c:v>
                </c:pt>
                <c:pt idx="250">
                  <c:v>599</c:v>
                </c:pt>
                <c:pt idx="251">
                  <c:v>1738</c:v>
                </c:pt>
                <c:pt idx="252">
                  <c:v>457</c:v>
                </c:pt>
                <c:pt idx="253">
                  <c:v>645</c:v>
                </c:pt>
                <c:pt idx="254">
                  <c:v>666</c:v>
                </c:pt>
                <c:pt idx="255">
                  <c:v>546</c:v>
                </c:pt>
                <c:pt idx="256">
                  <c:v>621</c:v>
                </c:pt>
                <c:pt idx="257">
                  <c:v>636</c:v>
                </c:pt>
                <c:pt idx="258">
                  <c:v>436</c:v>
                </c:pt>
                <c:pt idx="259">
                  <c:v>789</c:v>
                </c:pt>
                <c:pt idx="260">
                  <c:v>1746</c:v>
                </c:pt>
                <c:pt idx="261">
                  <c:v>538</c:v>
                </c:pt>
                <c:pt idx="262">
                  <c:v>519</c:v>
                </c:pt>
                <c:pt idx="263">
                  <c:v>1892</c:v>
                </c:pt>
                <c:pt idx="264">
                  <c:v>2146</c:v>
                </c:pt>
                <c:pt idx="265">
                  <c:v>1403</c:v>
                </c:pt>
                <c:pt idx="266">
                  <c:v>1064</c:v>
                </c:pt>
                <c:pt idx="267">
                  <c:v>748</c:v>
                </c:pt>
                <c:pt idx="268">
                  <c:v>2190</c:v>
                </c:pt>
                <c:pt idx="269">
                  <c:v>590</c:v>
                </c:pt>
                <c:pt idx="270">
                  <c:v>2840</c:v>
                </c:pt>
                <c:pt idx="271">
                  <c:v>516</c:v>
                </c:pt>
                <c:pt idx="272">
                  <c:v>632</c:v>
                </c:pt>
                <c:pt idx="273">
                  <c:v>541</c:v>
                </c:pt>
                <c:pt idx="274">
                  <c:v>1348</c:v>
                </c:pt>
                <c:pt idx="275">
                  <c:v>584</c:v>
                </c:pt>
                <c:pt idx="276">
                  <c:v>1220</c:v>
                </c:pt>
                <c:pt idx="277">
                  <c:v>491</c:v>
                </c:pt>
                <c:pt idx="278">
                  <c:v>383</c:v>
                </c:pt>
                <c:pt idx="279">
                  <c:v>345</c:v>
                </c:pt>
                <c:pt idx="280">
                  <c:v>1025</c:v>
                </c:pt>
                <c:pt idx="281">
                  <c:v>1068</c:v>
                </c:pt>
                <c:pt idx="282">
                  <c:v>1079</c:v>
                </c:pt>
                <c:pt idx="283">
                  <c:v>591</c:v>
                </c:pt>
                <c:pt idx="284">
                  <c:v>2053</c:v>
                </c:pt>
                <c:pt idx="285">
                  <c:v>1319</c:v>
                </c:pt>
                <c:pt idx="286">
                  <c:v>2079</c:v>
                </c:pt>
                <c:pt idx="287">
                  <c:v>1722</c:v>
                </c:pt>
                <c:pt idx="288">
                  <c:v>1285</c:v>
                </c:pt>
                <c:pt idx="289">
                  <c:v>1129</c:v>
                </c:pt>
                <c:pt idx="290">
                  <c:v>660</c:v>
                </c:pt>
                <c:pt idx="291">
                  <c:v>1056</c:v>
                </c:pt>
                <c:pt idx="292">
                  <c:v>529</c:v>
                </c:pt>
                <c:pt idx="293">
                  <c:v>382</c:v>
                </c:pt>
                <c:pt idx="294">
                  <c:v>1983</c:v>
                </c:pt>
                <c:pt idx="295">
                  <c:v>1137</c:v>
                </c:pt>
                <c:pt idx="296">
                  <c:v>1199</c:v>
                </c:pt>
                <c:pt idx="297">
                  <c:v>501</c:v>
                </c:pt>
                <c:pt idx="298">
                  <c:v>1770</c:v>
                </c:pt>
                <c:pt idx="299">
                  <c:v>1212</c:v>
                </c:pt>
                <c:pt idx="300">
                  <c:v>604</c:v>
                </c:pt>
                <c:pt idx="301">
                  <c:v>453</c:v>
                </c:pt>
                <c:pt idx="302">
                  <c:v>666</c:v>
                </c:pt>
                <c:pt idx="303">
                  <c:v>790</c:v>
                </c:pt>
                <c:pt idx="304">
                  <c:v>981</c:v>
                </c:pt>
                <c:pt idx="305">
                  <c:v>1251</c:v>
                </c:pt>
                <c:pt idx="306">
                  <c:v>1699</c:v>
                </c:pt>
                <c:pt idx="307">
                  <c:v>1188</c:v>
                </c:pt>
                <c:pt idx="308">
                  <c:v>1106</c:v>
                </c:pt>
                <c:pt idx="309">
                  <c:v>389</c:v>
                </c:pt>
                <c:pt idx="310">
                  <c:v>1220</c:v>
                </c:pt>
                <c:pt idx="311">
                  <c:v>1182</c:v>
                </c:pt>
                <c:pt idx="312">
                  <c:v>975</c:v>
                </c:pt>
                <c:pt idx="313">
                  <c:v>953</c:v>
                </c:pt>
                <c:pt idx="314">
                  <c:v>953</c:v>
                </c:pt>
                <c:pt idx="315">
                  <c:v>944</c:v>
                </c:pt>
                <c:pt idx="316">
                  <c:v>1123</c:v>
                </c:pt>
                <c:pt idx="317">
                  <c:v>1123</c:v>
                </c:pt>
                <c:pt idx="318">
                  <c:v>1018</c:v>
                </c:pt>
                <c:pt idx="319">
                  <c:v>1195</c:v>
                </c:pt>
                <c:pt idx="320">
                  <c:v>964</c:v>
                </c:pt>
                <c:pt idx="321">
                  <c:v>1112</c:v>
                </c:pt>
                <c:pt idx="322">
                  <c:v>1180</c:v>
                </c:pt>
                <c:pt idx="323">
                  <c:v>1259</c:v>
                </c:pt>
                <c:pt idx="324">
                  <c:v>953</c:v>
                </c:pt>
                <c:pt idx="325">
                  <c:v>1804</c:v>
                </c:pt>
                <c:pt idx="326">
                  <c:v>1666</c:v>
                </c:pt>
                <c:pt idx="327">
                  <c:v>1203</c:v>
                </c:pt>
                <c:pt idx="328">
                  <c:v>1824</c:v>
                </c:pt>
                <c:pt idx="329">
                  <c:v>1162</c:v>
                </c:pt>
                <c:pt idx="330">
                  <c:v>1117</c:v>
                </c:pt>
                <c:pt idx="331">
                  <c:v>982</c:v>
                </c:pt>
                <c:pt idx="332">
                  <c:v>972</c:v>
                </c:pt>
                <c:pt idx="333">
                  <c:v>1122</c:v>
                </c:pt>
                <c:pt idx="334">
                  <c:v>1027</c:v>
                </c:pt>
                <c:pt idx="335">
                  <c:v>1022</c:v>
                </c:pt>
                <c:pt idx="336">
                  <c:v>1048</c:v>
                </c:pt>
                <c:pt idx="337">
                  <c:v>986</c:v>
                </c:pt>
                <c:pt idx="338">
                  <c:v>1381</c:v>
                </c:pt>
                <c:pt idx="339">
                  <c:v>1448</c:v>
                </c:pt>
                <c:pt idx="340">
                  <c:v>1041</c:v>
                </c:pt>
                <c:pt idx="341">
                  <c:v>1035</c:v>
                </c:pt>
                <c:pt idx="342">
                  <c:v>933</c:v>
                </c:pt>
                <c:pt idx="343">
                  <c:v>1114</c:v>
                </c:pt>
                <c:pt idx="344">
                  <c:v>997</c:v>
                </c:pt>
                <c:pt idx="345">
                  <c:v>1817</c:v>
                </c:pt>
                <c:pt idx="346">
                  <c:v>1065</c:v>
                </c:pt>
                <c:pt idx="347">
                  <c:v>1081</c:v>
                </c:pt>
                <c:pt idx="348">
                  <c:v>1151</c:v>
                </c:pt>
                <c:pt idx="349">
                  <c:v>1042</c:v>
                </c:pt>
                <c:pt idx="350">
                  <c:v>1228</c:v>
                </c:pt>
                <c:pt idx="351">
                  <c:v>884</c:v>
                </c:pt>
                <c:pt idx="352">
                  <c:v>1387</c:v>
                </c:pt>
                <c:pt idx="353">
                  <c:v>1044</c:v>
                </c:pt>
                <c:pt idx="354">
                  <c:v>689</c:v>
                </c:pt>
                <c:pt idx="355">
                  <c:v>491</c:v>
                </c:pt>
                <c:pt idx="356">
                  <c:v>1824</c:v>
                </c:pt>
                <c:pt idx="357">
                  <c:v>571</c:v>
                </c:pt>
                <c:pt idx="358">
                  <c:v>419</c:v>
                </c:pt>
                <c:pt idx="359">
                  <c:v>411</c:v>
                </c:pt>
                <c:pt idx="360">
                  <c:v>754</c:v>
                </c:pt>
                <c:pt idx="361">
                  <c:v>627</c:v>
                </c:pt>
                <c:pt idx="362">
                  <c:v>1737</c:v>
                </c:pt>
                <c:pt idx="363">
                  <c:v>1912</c:v>
                </c:pt>
                <c:pt idx="364">
                  <c:v>457</c:v>
                </c:pt>
                <c:pt idx="365">
                  <c:v>413</c:v>
                </c:pt>
                <c:pt idx="366">
                  <c:v>1026</c:v>
                </c:pt>
                <c:pt idx="367">
                  <c:v>408</c:v>
                </c:pt>
                <c:pt idx="368">
                  <c:v>420</c:v>
                </c:pt>
                <c:pt idx="369">
                  <c:v>1863</c:v>
                </c:pt>
                <c:pt idx="370">
                  <c:v>1183</c:v>
                </c:pt>
                <c:pt idx="371">
                  <c:v>464</c:v>
                </c:pt>
                <c:pt idx="372">
                  <c:v>1866</c:v>
                </c:pt>
                <c:pt idx="373">
                  <c:v>1311</c:v>
                </c:pt>
                <c:pt idx="374">
                  <c:v>587</c:v>
                </c:pt>
                <c:pt idx="375">
                  <c:v>656</c:v>
                </c:pt>
                <c:pt idx="376">
                  <c:v>2016</c:v>
                </c:pt>
                <c:pt idx="377">
                  <c:v>650</c:v>
                </c:pt>
                <c:pt idx="378">
                  <c:v>1196</c:v>
                </c:pt>
                <c:pt idx="379">
                  <c:v>651</c:v>
                </c:pt>
                <c:pt idx="380">
                  <c:v>1152</c:v>
                </c:pt>
                <c:pt idx="381">
                  <c:v>1022</c:v>
                </c:pt>
                <c:pt idx="382">
                  <c:v>652</c:v>
                </c:pt>
                <c:pt idx="383">
                  <c:v>406</c:v>
                </c:pt>
                <c:pt idx="384">
                  <c:v>1537</c:v>
                </c:pt>
                <c:pt idx="385">
                  <c:v>1929</c:v>
                </c:pt>
                <c:pt idx="386">
                  <c:v>1355</c:v>
                </c:pt>
                <c:pt idx="387">
                  <c:v>1443</c:v>
                </c:pt>
                <c:pt idx="388">
                  <c:v>941</c:v>
                </c:pt>
                <c:pt idx="389">
                  <c:v>539</c:v>
                </c:pt>
                <c:pt idx="390">
                  <c:v>2579</c:v>
                </c:pt>
                <c:pt idx="391">
                  <c:v>1212</c:v>
                </c:pt>
                <c:pt idx="392">
                  <c:v>437</c:v>
                </c:pt>
                <c:pt idx="393">
                  <c:v>409</c:v>
                </c:pt>
                <c:pt idx="394">
                  <c:v>970</c:v>
                </c:pt>
                <c:pt idx="395">
                  <c:v>1101</c:v>
                </c:pt>
                <c:pt idx="396">
                  <c:v>1833</c:v>
                </c:pt>
                <c:pt idx="397">
                  <c:v>496</c:v>
                </c:pt>
                <c:pt idx="398">
                  <c:v>487</c:v>
                </c:pt>
                <c:pt idx="399">
                  <c:v>834</c:v>
                </c:pt>
                <c:pt idx="400">
                  <c:v>580</c:v>
                </c:pt>
                <c:pt idx="401">
                  <c:v>842</c:v>
                </c:pt>
                <c:pt idx="402">
                  <c:v>558</c:v>
                </c:pt>
                <c:pt idx="403">
                  <c:v>736</c:v>
                </c:pt>
                <c:pt idx="404">
                  <c:v>1289</c:v>
                </c:pt>
                <c:pt idx="405">
                  <c:v>621</c:v>
                </c:pt>
                <c:pt idx="406">
                  <c:v>686</c:v>
                </c:pt>
                <c:pt idx="407">
                  <c:v>1879</c:v>
                </c:pt>
                <c:pt idx="408">
                  <c:v>2048</c:v>
                </c:pt>
                <c:pt idx="409">
                  <c:v>1179</c:v>
                </c:pt>
                <c:pt idx="410">
                  <c:v>526</c:v>
                </c:pt>
                <c:pt idx="411">
                  <c:v>1049</c:v>
                </c:pt>
                <c:pt idx="412">
                  <c:v>367</c:v>
                </c:pt>
                <c:pt idx="413">
                  <c:v>441</c:v>
                </c:pt>
                <c:pt idx="414">
                  <c:v>1391</c:v>
                </c:pt>
                <c:pt idx="415">
                  <c:v>547</c:v>
                </c:pt>
                <c:pt idx="416">
                  <c:v>683</c:v>
                </c:pt>
                <c:pt idx="417">
                  <c:v>922</c:v>
                </c:pt>
                <c:pt idx="418">
                  <c:v>946</c:v>
                </c:pt>
                <c:pt idx="419">
                  <c:v>385</c:v>
                </c:pt>
                <c:pt idx="420">
                  <c:v>597</c:v>
                </c:pt>
                <c:pt idx="421">
                  <c:v>679</c:v>
                </c:pt>
                <c:pt idx="422">
                  <c:v>1068</c:v>
                </c:pt>
                <c:pt idx="423">
                  <c:v>1634</c:v>
                </c:pt>
                <c:pt idx="424">
                  <c:v>1708</c:v>
                </c:pt>
                <c:pt idx="425">
                  <c:v>1844</c:v>
                </c:pt>
                <c:pt idx="426">
                  <c:v>1282</c:v>
                </c:pt>
                <c:pt idx="427">
                  <c:v>659</c:v>
                </c:pt>
                <c:pt idx="428">
                  <c:v>939</c:v>
                </c:pt>
                <c:pt idx="429">
                  <c:v>1208</c:v>
                </c:pt>
                <c:pt idx="430">
                  <c:v>682</c:v>
                </c:pt>
                <c:pt idx="431">
                  <c:v>2066</c:v>
                </c:pt>
                <c:pt idx="432">
                  <c:v>1544</c:v>
                </c:pt>
                <c:pt idx="433">
                  <c:v>619</c:v>
                </c:pt>
                <c:pt idx="434">
                  <c:v>631</c:v>
                </c:pt>
                <c:pt idx="435">
                  <c:v>2130</c:v>
                </c:pt>
                <c:pt idx="436">
                  <c:v>1120</c:v>
                </c:pt>
                <c:pt idx="437">
                  <c:v>1708</c:v>
                </c:pt>
                <c:pt idx="438">
                  <c:v>637</c:v>
                </c:pt>
                <c:pt idx="439">
                  <c:v>1800</c:v>
                </c:pt>
                <c:pt idx="440">
                  <c:v>540</c:v>
                </c:pt>
                <c:pt idx="441">
                  <c:v>2025</c:v>
                </c:pt>
                <c:pt idx="442">
                  <c:v>859</c:v>
                </c:pt>
                <c:pt idx="443">
                  <c:v>2592</c:v>
                </c:pt>
                <c:pt idx="444">
                  <c:v>609</c:v>
                </c:pt>
                <c:pt idx="445">
                  <c:v>1755</c:v>
                </c:pt>
                <c:pt idx="446">
                  <c:v>1093</c:v>
                </c:pt>
                <c:pt idx="447">
                  <c:v>1723</c:v>
                </c:pt>
                <c:pt idx="448">
                  <c:v>1728</c:v>
                </c:pt>
                <c:pt idx="449">
                  <c:v>1065</c:v>
                </c:pt>
                <c:pt idx="450">
                  <c:v>1615</c:v>
                </c:pt>
                <c:pt idx="451">
                  <c:v>1810</c:v>
                </c:pt>
                <c:pt idx="452">
                  <c:v>1568</c:v>
                </c:pt>
                <c:pt idx="453">
                  <c:v>1822</c:v>
                </c:pt>
                <c:pt idx="454">
                  <c:v>1817</c:v>
                </c:pt>
                <c:pt idx="455">
                  <c:v>1126</c:v>
                </c:pt>
                <c:pt idx="456">
                  <c:v>1518</c:v>
                </c:pt>
                <c:pt idx="457">
                  <c:v>1337</c:v>
                </c:pt>
                <c:pt idx="458">
                  <c:v>1796</c:v>
                </c:pt>
                <c:pt idx="459">
                  <c:v>1585</c:v>
                </c:pt>
                <c:pt idx="460">
                  <c:v>1703</c:v>
                </c:pt>
                <c:pt idx="461">
                  <c:v>1469</c:v>
                </c:pt>
                <c:pt idx="462">
                  <c:v>1711</c:v>
                </c:pt>
                <c:pt idx="463">
                  <c:v>1694</c:v>
                </c:pt>
                <c:pt idx="464">
                  <c:v>1682</c:v>
                </c:pt>
                <c:pt idx="465">
                  <c:v>1671</c:v>
                </c:pt>
                <c:pt idx="466">
                  <c:v>1728</c:v>
                </c:pt>
                <c:pt idx="467">
                  <c:v>1698</c:v>
                </c:pt>
                <c:pt idx="468">
                  <c:v>916</c:v>
                </c:pt>
                <c:pt idx="469">
                  <c:v>1063</c:v>
                </c:pt>
                <c:pt idx="470">
                  <c:v>1600</c:v>
                </c:pt>
                <c:pt idx="471">
                  <c:v>1301</c:v>
                </c:pt>
                <c:pt idx="472">
                  <c:v>1560</c:v>
                </c:pt>
                <c:pt idx="473">
                  <c:v>1729</c:v>
                </c:pt>
                <c:pt idx="474">
                  <c:v>1565</c:v>
                </c:pt>
                <c:pt idx="475">
                  <c:v>1037</c:v>
                </c:pt>
                <c:pt idx="476">
                  <c:v>1660</c:v>
                </c:pt>
                <c:pt idx="477">
                  <c:v>1779</c:v>
                </c:pt>
                <c:pt idx="478">
                  <c:v>1739</c:v>
                </c:pt>
                <c:pt idx="479">
                  <c:v>323</c:v>
                </c:pt>
                <c:pt idx="480">
                  <c:v>323</c:v>
                </c:pt>
                <c:pt idx="481">
                  <c:v>1088</c:v>
                </c:pt>
                <c:pt idx="482">
                  <c:v>479</c:v>
                </c:pt>
                <c:pt idx="483">
                  <c:v>1708</c:v>
                </c:pt>
                <c:pt idx="484">
                  <c:v>1079</c:v>
                </c:pt>
                <c:pt idx="485">
                  <c:v>492</c:v>
                </c:pt>
                <c:pt idx="486">
                  <c:v>491</c:v>
                </c:pt>
                <c:pt idx="487">
                  <c:v>1061</c:v>
                </c:pt>
                <c:pt idx="488">
                  <c:v>1187</c:v>
                </c:pt>
                <c:pt idx="489">
                  <c:v>1057</c:v>
                </c:pt>
                <c:pt idx="490">
                  <c:v>481</c:v>
                </c:pt>
                <c:pt idx="491">
                  <c:v>1247</c:v>
                </c:pt>
                <c:pt idx="492">
                  <c:v>997</c:v>
                </c:pt>
                <c:pt idx="493">
                  <c:v>342</c:v>
                </c:pt>
                <c:pt idx="494">
                  <c:v>506</c:v>
                </c:pt>
                <c:pt idx="495">
                  <c:v>1353</c:v>
                </c:pt>
                <c:pt idx="496">
                  <c:v>1082</c:v>
                </c:pt>
                <c:pt idx="497">
                  <c:v>297</c:v>
                </c:pt>
                <c:pt idx="498">
                  <c:v>970</c:v>
                </c:pt>
                <c:pt idx="499">
                  <c:v>1093</c:v>
                </c:pt>
                <c:pt idx="500">
                  <c:v>938</c:v>
                </c:pt>
                <c:pt idx="501">
                  <c:v>453</c:v>
                </c:pt>
                <c:pt idx="502">
                  <c:v>1374</c:v>
                </c:pt>
                <c:pt idx="503">
                  <c:v>850</c:v>
                </c:pt>
                <c:pt idx="504">
                  <c:v>449</c:v>
                </c:pt>
                <c:pt idx="505">
                  <c:v>1111</c:v>
                </c:pt>
                <c:pt idx="506">
                  <c:v>1097</c:v>
                </c:pt>
                <c:pt idx="507">
                  <c:v>840</c:v>
                </c:pt>
                <c:pt idx="508">
                  <c:v>967</c:v>
                </c:pt>
                <c:pt idx="509">
                  <c:v>1164</c:v>
                </c:pt>
                <c:pt idx="510">
                  <c:v>932</c:v>
                </c:pt>
                <c:pt idx="511">
                  <c:v>637</c:v>
                </c:pt>
                <c:pt idx="512">
                  <c:v>350</c:v>
                </c:pt>
                <c:pt idx="513">
                  <c:v>477</c:v>
                </c:pt>
                <c:pt idx="514">
                  <c:v>1177</c:v>
                </c:pt>
                <c:pt idx="515">
                  <c:v>1177</c:v>
                </c:pt>
                <c:pt idx="516">
                  <c:v>505</c:v>
                </c:pt>
                <c:pt idx="517">
                  <c:v>1070</c:v>
                </c:pt>
                <c:pt idx="518">
                  <c:v>660</c:v>
                </c:pt>
                <c:pt idx="519">
                  <c:v>815</c:v>
                </c:pt>
                <c:pt idx="520">
                  <c:v>854</c:v>
                </c:pt>
                <c:pt idx="521">
                  <c:v>678</c:v>
                </c:pt>
                <c:pt idx="522">
                  <c:v>642</c:v>
                </c:pt>
                <c:pt idx="523">
                  <c:v>903</c:v>
                </c:pt>
                <c:pt idx="524">
                  <c:v>2371</c:v>
                </c:pt>
                <c:pt idx="525">
                  <c:v>1102</c:v>
                </c:pt>
                <c:pt idx="526">
                  <c:v>1112</c:v>
                </c:pt>
                <c:pt idx="527">
                  <c:v>579</c:v>
                </c:pt>
                <c:pt idx="528">
                  <c:v>464</c:v>
                </c:pt>
                <c:pt idx="529">
                  <c:v>402</c:v>
                </c:pt>
                <c:pt idx="530">
                  <c:v>519</c:v>
                </c:pt>
                <c:pt idx="531">
                  <c:v>495</c:v>
                </c:pt>
                <c:pt idx="532">
                  <c:v>507</c:v>
                </c:pt>
                <c:pt idx="533">
                  <c:v>1234</c:v>
                </c:pt>
                <c:pt idx="534">
                  <c:v>1169</c:v>
                </c:pt>
                <c:pt idx="535">
                  <c:v>370</c:v>
                </c:pt>
                <c:pt idx="536">
                  <c:v>523</c:v>
                </c:pt>
                <c:pt idx="537">
                  <c:v>575</c:v>
                </c:pt>
                <c:pt idx="538">
                  <c:v>997</c:v>
                </c:pt>
                <c:pt idx="539">
                  <c:v>614</c:v>
                </c:pt>
                <c:pt idx="540">
                  <c:v>1847</c:v>
                </c:pt>
                <c:pt idx="541">
                  <c:v>590</c:v>
                </c:pt>
                <c:pt idx="542">
                  <c:v>430</c:v>
                </c:pt>
                <c:pt idx="543">
                  <c:v>489</c:v>
                </c:pt>
                <c:pt idx="544">
                  <c:v>499</c:v>
                </c:pt>
                <c:pt idx="545">
                  <c:v>2705</c:v>
                </c:pt>
                <c:pt idx="546">
                  <c:v>904</c:v>
                </c:pt>
                <c:pt idx="547">
                  <c:v>994</c:v>
                </c:pt>
                <c:pt idx="548">
                  <c:v>1533</c:v>
                </c:pt>
                <c:pt idx="549">
                  <c:v>420</c:v>
                </c:pt>
                <c:pt idx="550">
                  <c:v>2621</c:v>
                </c:pt>
                <c:pt idx="551">
                  <c:v>447</c:v>
                </c:pt>
                <c:pt idx="552">
                  <c:v>1097</c:v>
                </c:pt>
                <c:pt idx="553">
                  <c:v>970</c:v>
                </c:pt>
                <c:pt idx="554">
                  <c:v>450</c:v>
                </c:pt>
                <c:pt idx="555">
                  <c:v>1386</c:v>
                </c:pt>
                <c:pt idx="556">
                  <c:v>482</c:v>
                </c:pt>
                <c:pt idx="557">
                  <c:v>2157</c:v>
                </c:pt>
                <c:pt idx="558">
                  <c:v>525</c:v>
                </c:pt>
                <c:pt idx="559">
                  <c:v>803</c:v>
                </c:pt>
                <c:pt idx="560">
                  <c:v>461</c:v>
                </c:pt>
                <c:pt idx="561">
                  <c:v>1189</c:v>
                </c:pt>
                <c:pt idx="562">
                  <c:v>1345</c:v>
                </c:pt>
                <c:pt idx="563">
                  <c:v>477</c:v>
                </c:pt>
                <c:pt idx="564">
                  <c:v>436</c:v>
                </c:pt>
                <c:pt idx="565">
                  <c:v>1662</c:v>
                </c:pt>
                <c:pt idx="566">
                  <c:v>1064</c:v>
                </c:pt>
                <c:pt idx="567">
                  <c:v>1105</c:v>
                </c:pt>
                <c:pt idx="568">
                  <c:v>1159</c:v>
                </c:pt>
                <c:pt idx="569">
                  <c:v>964</c:v>
                </c:pt>
                <c:pt idx="570">
                  <c:v>455</c:v>
                </c:pt>
                <c:pt idx="571">
                  <c:v>627</c:v>
                </c:pt>
                <c:pt idx="572">
                  <c:v>1407</c:v>
                </c:pt>
                <c:pt idx="573">
                  <c:v>820</c:v>
                </c:pt>
                <c:pt idx="574">
                  <c:v>752</c:v>
                </c:pt>
                <c:pt idx="575">
                  <c:v>1235</c:v>
                </c:pt>
                <c:pt idx="576">
                  <c:v>2610</c:v>
                </c:pt>
                <c:pt idx="577">
                  <c:v>3280</c:v>
                </c:pt>
                <c:pt idx="578">
                  <c:v>2566</c:v>
                </c:pt>
                <c:pt idx="579">
                  <c:v>1193</c:v>
                </c:pt>
                <c:pt idx="580">
                  <c:v>1716</c:v>
                </c:pt>
                <c:pt idx="581">
                  <c:v>605</c:v>
                </c:pt>
                <c:pt idx="582">
                  <c:v>644</c:v>
                </c:pt>
                <c:pt idx="583">
                  <c:v>642</c:v>
                </c:pt>
                <c:pt idx="584">
                  <c:v>1666</c:v>
                </c:pt>
                <c:pt idx="585">
                  <c:v>1799</c:v>
                </c:pt>
                <c:pt idx="586">
                  <c:v>1130</c:v>
                </c:pt>
                <c:pt idx="587">
                  <c:v>615</c:v>
                </c:pt>
                <c:pt idx="588">
                  <c:v>609</c:v>
                </c:pt>
                <c:pt idx="589">
                  <c:v>646</c:v>
                </c:pt>
                <c:pt idx="590">
                  <c:v>603</c:v>
                </c:pt>
                <c:pt idx="591">
                  <c:v>1498</c:v>
                </c:pt>
                <c:pt idx="592">
                  <c:v>1326</c:v>
                </c:pt>
                <c:pt idx="593">
                  <c:v>659</c:v>
                </c:pt>
                <c:pt idx="594">
                  <c:v>1187</c:v>
                </c:pt>
                <c:pt idx="595">
                  <c:v>1208</c:v>
                </c:pt>
                <c:pt idx="596">
                  <c:v>1382</c:v>
                </c:pt>
                <c:pt idx="597">
                  <c:v>566</c:v>
                </c:pt>
                <c:pt idx="598">
                  <c:v>2025</c:v>
                </c:pt>
                <c:pt idx="599">
                  <c:v>2750</c:v>
                </c:pt>
                <c:pt idx="600">
                  <c:v>2058</c:v>
                </c:pt>
                <c:pt idx="601">
                  <c:v>1058</c:v>
                </c:pt>
                <c:pt idx="602">
                  <c:v>1121</c:v>
                </c:pt>
                <c:pt idx="603">
                  <c:v>950</c:v>
                </c:pt>
                <c:pt idx="604">
                  <c:v>2124</c:v>
                </c:pt>
                <c:pt idx="605">
                  <c:v>1905</c:v>
                </c:pt>
                <c:pt idx="606">
                  <c:v>638</c:v>
                </c:pt>
                <c:pt idx="607">
                  <c:v>621</c:v>
                </c:pt>
                <c:pt idx="608">
                  <c:v>2049</c:v>
                </c:pt>
                <c:pt idx="609">
                  <c:v>599</c:v>
                </c:pt>
                <c:pt idx="610">
                  <c:v>1738</c:v>
                </c:pt>
                <c:pt idx="611">
                  <c:v>457</c:v>
                </c:pt>
                <c:pt idx="612">
                  <c:v>645</c:v>
                </c:pt>
                <c:pt idx="613">
                  <c:v>666</c:v>
                </c:pt>
                <c:pt idx="614">
                  <c:v>546</c:v>
                </c:pt>
                <c:pt idx="615">
                  <c:v>621</c:v>
                </c:pt>
                <c:pt idx="616">
                  <c:v>636</c:v>
                </c:pt>
                <c:pt idx="617">
                  <c:v>436</c:v>
                </c:pt>
                <c:pt idx="618">
                  <c:v>789</c:v>
                </c:pt>
                <c:pt idx="619">
                  <c:v>1746</c:v>
                </c:pt>
                <c:pt idx="620">
                  <c:v>538</c:v>
                </c:pt>
                <c:pt idx="621">
                  <c:v>519</c:v>
                </c:pt>
                <c:pt idx="622">
                  <c:v>1892</c:v>
                </c:pt>
                <c:pt idx="623">
                  <c:v>2146</c:v>
                </c:pt>
                <c:pt idx="624">
                  <c:v>1403</c:v>
                </c:pt>
                <c:pt idx="625">
                  <c:v>1064</c:v>
                </c:pt>
                <c:pt idx="626">
                  <c:v>748</c:v>
                </c:pt>
                <c:pt idx="627">
                  <c:v>2190</c:v>
                </c:pt>
                <c:pt idx="628">
                  <c:v>590</c:v>
                </c:pt>
                <c:pt idx="629">
                  <c:v>2840</c:v>
                </c:pt>
                <c:pt idx="630">
                  <c:v>516</c:v>
                </c:pt>
                <c:pt idx="631">
                  <c:v>632</c:v>
                </c:pt>
                <c:pt idx="632">
                  <c:v>541</c:v>
                </c:pt>
                <c:pt idx="633">
                  <c:v>1348</c:v>
                </c:pt>
                <c:pt idx="634">
                  <c:v>584</c:v>
                </c:pt>
                <c:pt idx="635">
                  <c:v>1220</c:v>
                </c:pt>
                <c:pt idx="636">
                  <c:v>491</c:v>
                </c:pt>
                <c:pt idx="637">
                  <c:v>383</c:v>
                </c:pt>
                <c:pt idx="638">
                  <c:v>345</c:v>
                </c:pt>
                <c:pt idx="639">
                  <c:v>1025</c:v>
                </c:pt>
                <c:pt idx="640">
                  <c:v>1068</c:v>
                </c:pt>
                <c:pt idx="641">
                  <c:v>1079</c:v>
                </c:pt>
                <c:pt idx="642">
                  <c:v>591</c:v>
                </c:pt>
                <c:pt idx="643">
                  <c:v>2053</c:v>
                </c:pt>
                <c:pt idx="644">
                  <c:v>1319</c:v>
                </c:pt>
                <c:pt idx="645">
                  <c:v>2079</c:v>
                </c:pt>
                <c:pt idx="646">
                  <c:v>1722</c:v>
                </c:pt>
                <c:pt idx="647">
                  <c:v>1285</c:v>
                </c:pt>
                <c:pt idx="648">
                  <c:v>1129</c:v>
                </c:pt>
                <c:pt idx="649">
                  <c:v>660</c:v>
                </c:pt>
                <c:pt idx="650">
                  <c:v>1056</c:v>
                </c:pt>
                <c:pt idx="651">
                  <c:v>529</c:v>
                </c:pt>
                <c:pt idx="652">
                  <c:v>382</c:v>
                </c:pt>
                <c:pt idx="653">
                  <c:v>1983</c:v>
                </c:pt>
                <c:pt idx="654">
                  <c:v>1137</c:v>
                </c:pt>
                <c:pt idx="655">
                  <c:v>1199</c:v>
                </c:pt>
                <c:pt idx="656">
                  <c:v>501</c:v>
                </c:pt>
                <c:pt idx="657">
                  <c:v>1770</c:v>
                </c:pt>
                <c:pt idx="658">
                  <c:v>1212</c:v>
                </c:pt>
                <c:pt idx="659">
                  <c:v>604</c:v>
                </c:pt>
                <c:pt idx="660">
                  <c:v>453</c:v>
                </c:pt>
                <c:pt idx="661">
                  <c:v>666</c:v>
                </c:pt>
                <c:pt idx="662">
                  <c:v>790</c:v>
                </c:pt>
                <c:pt idx="663">
                  <c:v>981</c:v>
                </c:pt>
                <c:pt idx="664">
                  <c:v>1251</c:v>
                </c:pt>
                <c:pt idx="665">
                  <c:v>1699</c:v>
                </c:pt>
                <c:pt idx="666">
                  <c:v>1188</c:v>
                </c:pt>
                <c:pt idx="667">
                  <c:v>1106</c:v>
                </c:pt>
                <c:pt idx="668">
                  <c:v>389</c:v>
                </c:pt>
                <c:pt idx="669">
                  <c:v>1220</c:v>
                </c:pt>
                <c:pt idx="670">
                  <c:v>1182</c:v>
                </c:pt>
                <c:pt idx="671">
                  <c:v>975</c:v>
                </c:pt>
                <c:pt idx="672">
                  <c:v>953</c:v>
                </c:pt>
                <c:pt idx="673">
                  <c:v>953</c:v>
                </c:pt>
                <c:pt idx="674">
                  <c:v>944</c:v>
                </c:pt>
                <c:pt idx="675">
                  <c:v>1123</c:v>
                </c:pt>
                <c:pt idx="676">
                  <c:v>1123</c:v>
                </c:pt>
                <c:pt idx="677">
                  <c:v>1018</c:v>
                </c:pt>
                <c:pt idx="678">
                  <c:v>1195</c:v>
                </c:pt>
                <c:pt idx="679">
                  <c:v>964</c:v>
                </c:pt>
                <c:pt idx="680">
                  <c:v>1112</c:v>
                </c:pt>
                <c:pt idx="681">
                  <c:v>1180</c:v>
                </c:pt>
                <c:pt idx="682">
                  <c:v>1259</c:v>
                </c:pt>
                <c:pt idx="683">
                  <c:v>953</c:v>
                </c:pt>
                <c:pt idx="684">
                  <c:v>1804</c:v>
                </c:pt>
                <c:pt idx="685">
                  <c:v>1666</c:v>
                </c:pt>
                <c:pt idx="686">
                  <c:v>1203</c:v>
                </c:pt>
                <c:pt idx="687">
                  <c:v>1824</c:v>
                </c:pt>
                <c:pt idx="688">
                  <c:v>1162</c:v>
                </c:pt>
                <c:pt idx="689">
                  <c:v>1117</c:v>
                </c:pt>
                <c:pt idx="690">
                  <c:v>982</c:v>
                </c:pt>
                <c:pt idx="691">
                  <c:v>972</c:v>
                </c:pt>
                <c:pt idx="692">
                  <c:v>1122</c:v>
                </c:pt>
                <c:pt idx="693">
                  <c:v>1027</c:v>
                </c:pt>
                <c:pt idx="694">
                  <c:v>1022</c:v>
                </c:pt>
                <c:pt idx="695">
                  <c:v>1048</c:v>
                </c:pt>
                <c:pt idx="696">
                  <c:v>986</c:v>
                </c:pt>
                <c:pt idx="697">
                  <c:v>1381</c:v>
                </c:pt>
                <c:pt idx="698">
                  <c:v>1448</c:v>
                </c:pt>
                <c:pt idx="699">
                  <c:v>1041</c:v>
                </c:pt>
                <c:pt idx="700">
                  <c:v>1035</c:v>
                </c:pt>
                <c:pt idx="701">
                  <c:v>933</c:v>
                </c:pt>
                <c:pt idx="702">
                  <c:v>1114</c:v>
                </c:pt>
                <c:pt idx="703">
                  <c:v>997</c:v>
                </c:pt>
                <c:pt idx="704">
                  <c:v>1817</c:v>
                </c:pt>
                <c:pt idx="705">
                  <c:v>1065</c:v>
                </c:pt>
                <c:pt idx="706">
                  <c:v>1081</c:v>
                </c:pt>
                <c:pt idx="707">
                  <c:v>1151</c:v>
                </c:pt>
                <c:pt idx="708">
                  <c:v>1042</c:v>
                </c:pt>
                <c:pt idx="709">
                  <c:v>1228</c:v>
                </c:pt>
                <c:pt idx="710">
                  <c:v>884</c:v>
                </c:pt>
                <c:pt idx="711">
                  <c:v>1387</c:v>
                </c:pt>
                <c:pt idx="712">
                  <c:v>1044</c:v>
                </c:pt>
                <c:pt idx="713">
                  <c:v>689</c:v>
                </c:pt>
                <c:pt idx="714">
                  <c:v>491</c:v>
                </c:pt>
                <c:pt idx="715">
                  <c:v>1824</c:v>
                </c:pt>
                <c:pt idx="716">
                  <c:v>571</c:v>
                </c:pt>
                <c:pt idx="717">
                  <c:v>419</c:v>
                </c:pt>
                <c:pt idx="718">
                  <c:v>411</c:v>
                </c:pt>
                <c:pt idx="719">
                  <c:v>754</c:v>
                </c:pt>
                <c:pt idx="720">
                  <c:v>627</c:v>
                </c:pt>
                <c:pt idx="721">
                  <c:v>1737</c:v>
                </c:pt>
                <c:pt idx="722">
                  <c:v>1912</c:v>
                </c:pt>
                <c:pt idx="723">
                  <c:v>457</c:v>
                </c:pt>
                <c:pt idx="724">
                  <c:v>413</c:v>
                </c:pt>
                <c:pt idx="725">
                  <c:v>1026</c:v>
                </c:pt>
                <c:pt idx="726">
                  <c:v>408</c:v>
                </c:pt>
                <c:pt idx="727">
                  <c:v>420</c:v>
                </c:pt>
                <c:pt idx="728">
                  <c:v>1863</c:v>
                </c:pt>
                <c:pt idx="729">
                  <c:v>1183</c:v>
                </c:pt>
                <c:pt idx="730">
                  <c:v>464</c:v>
                </c:pt>
                <c:pt idx="731">
                  <c:v>1866</c:v>
                </c:pt>
                <c:pt idx="732">
                  <c:v>1311</c:v>
                </c:pt>
                <c:pt idx="733">
                  <c:v>587</c:v>
                </c:pt>
                <c:pt idx="734">
                  <c:v>656</c:v>
                </c:pt>
                <c:pt idx="735">
                  <c:v>2016</c:v>
                </c:pt>
                <c:pt idx="736">
                  <c:v>650</c:v>
                </c:pt>
                <c:pt idx="737">
                  <c:v>1196</c:v>
                </c:pt>
                <c:pt idx="738">
                  <c:v>651</c:v>
                </c:pt>
                <c:pt idx="739">
                  <c:v>1152</c:v>
                </c:pt>
                <c:pt idx="740">
                  <c:v>1022</c:v>
                </c:pt>
                <c:pt idx="741">
                  <c:v>652</c:v>
                </c:pt>
                <c:pt idx="742">
                  <c:v>406</c:v>
                </c:pt>
                <c:pt idx="743">
                  <c:v>1537</c:v>
                </c:pt>
                <c:pt idx="744">
                  <c:v>1929</c:v>
                </c:pt>
                <c:pt idx="745">
                  <c:v>1355</c:v>
                </c:pt>
                <c:pt idx="746">
                  <c:v>1443</c:v>
                </c:pt>
                <c:pt idx="747">
                  <c:v>941</c:v>
                </c:pt>
                <c:pt idx="748">
                  <c:v>539</c:v>
                </c:pt>
                <c:pt idx="749">
                  <c:v>2579</c:v>
                </c:pt>
                <c:pt idx="750">
                  <c:v>1212</c:v>
                </c:pt>
                <c:pt idx="751">
                  <c:v>437</c:v>
                </c:pt>
                <c:pt idx="752">
                  <c:v>409</c:v>
                </c:pt>
                <c:pt idx="753">
                  <c:v>970</c:v>
                </c:pt>
                <c:pt idx="754">
                  <c:v>1101</c:v>
                </c:pt>
                <c:pt idx="755">
                  <c:v>1833</c:v>
                </c:pt>
                <c:pt idx="756">
                  <c:v>496</c:v>
                </c:pt>
                <c:pt idx="757">
                  <c:v>487</c:v>
                </c:pt>
                <c:pt idx="758">
                  <c:v>834</c:v>
                </c:pt>
                <c:pt idx="759">
                  <c:v>580</c:v>
                </c:pt>
                <c:pt idx="760">
                  <c:v>842</c:v>
                </c:pt>
                <c:pt idx="761">
                  <c:v>558</c:v>
                </c:pt>
                <c:pt idx="762">
                  <c:v>736</c:v>
                </c:pt>
                <c:pt idx="763">
                  <c:v>1289</c:v>
                </c:pt>
                <c:pt idx="764">
                  <c:v>621</c:v>
                </c:pt>
                <c:pt idx="765">
                  <c:v>686</c:v>
                </c:pt>
                <c:pt idx="766">
                  <c:v>1879</c:v>
                </c:pt>
                <c:pt idx="767">
                  <c:v>2048</c:v>
                </c:pt>
                <c:pt idx="768">
                  <c:v>1179</c:v>
                </c:pt>
                <c:pt idx="769">
                  <c:v>526</c:v>
                </c:pt>
                <c:pt idx="770">
                  <c:v>1049</c:v>
                </c:pt>
                <c:pt idx="771">
                  <c:v>367</c:v>
                </c:pt>
                <c:pt idx="772">
                  <c:v>441</c:v>
                </c:pt>
                <c:pt idx="773">
                  <c:v>1391</c:v>
                </c:pt>
                <c:pt idx="774">
                  <c:v>547</c:v>
                </c:pt>
                <c:pt idx="775">
                  <c:v>683</c:v>
                </c:pt>
                <c:pt idx="776">
                  <c:v>922</c:v>
                </c:pt>
                <c:pt idx="777">
                  <c:v>946</c:v>
                </c:pt>
                <c:pt idx="778">
                  <c:v>385</c:v>
                </c:pt>
                <c:pt idx="779">
                  <c:v>597</c:v>
                </c:pt>
                <c:pt idx="780">
                  <c:v>679</c:v>
                </c:pt>
                <c:pt idx="781">
                  <c:v>1068</c:v>
                </c:pt>
                <c:pt idx="782">
                  <c:v>1634</c:v>
                </c:pt>
                <c:pt idx="783">
                  <c:v>1708</c:v>
                </c:pt>
                <c:pt idx="784">
                  <c:v>1844</c:v>
                </c:pt>
                <c:pt idx="785">
                  <c:v>1282</c:v>
                </c:pt>
                <c:pt idx="786">
                  <c:v>659</c:v>
                </c:pt>
                <c:pt idx="787">
                  <c:v>939</c:v>
                </c:pt>
                <c:pt idx="788">
                  <c:v>1208</c:v>
                </c:pt>
                <c:pt idx="789">
                  <c:v>682</c:v>
                </c:pt>
                <c:pt idx="790">
                  <c:v>2066</c:v>
                </c:pt>
                <c:pt idx="791">
                  <c:v>1544</c:v>
                </c:pt>
                <c:pt idx="792">
                  <c:v>619</c:v>
                </c:pt>
                <c:pt idx="793">
                  <c:v>631</c:v>
                </c:pt>
                <c:pt idx="794">
                  <c:v>2130</c:v>
                </c:pt>
                <c:pt idx="795">
                  <c:v>1120</c:v>
                </c:pt>
                <c:pt idx="796">
                  <c:v>1708</c:v>
                </c:pt>
                <c:pt idx="797">
                  <c:v>637</c:v>
                </c:pt>
                <c:pt idx="798">
                  <c:v>1800</c:v>
                </c:pt>
                <c:pt idx="799">
                  <c:v>540</c:v>
                </c:pt>
                <c:pt idx="800">
                  <c:v>2025</c:v>
                </c:pt>
                <c:pt idx="801">
                  <c:v>859</c:v>
                </c:pt>
                <c:pt idx="802">
                  <c:v>2592</c:v>
                </c:pt>
                <c:pt idx="803">
                  <c:v>609</c:v>
                </c:pt>
                <c:pt idx="804">
                  <c:v>1755</c:v>
                </c:pt>
                <c:pt idx="805">
                  <c:v>1093</c:v>
                </c:pt>
                <c:pt idx="806">
                  <c:v>1723</c:v>
                </c:pt>
                <c:pt idx="807">
                  <c:v>1728</c:v>
                </c:pt>
                <c:pt idx="808">
                  <c:v>1065</c:v>
                </c:pt>
                <c:pt idx="809">
                  <c:v>1615</c:v>
                </c:pt>
                <c:pt idx="810">
                  <c:v>1810</c:v>
                </c:pt>
                <c:pt idx="811">
                  <c:v>1568</c:v>
                </c:pt>
                <c:pt idx="812">
                  <c:v>1822</c:v>
                </c:pt>
                <c:pt idx="813">
                  <c:v>1817</c:v>
                </c:pt>
                <c:pt idx="814">
                  <c:v>1126</c:v>
                </c:pt>
                <c:pt idx="815">
                  <c:v>1518</c:v>
                </c:pt>
                <c:pt idx="816">
                  <c:v>1337</c:v>
                </c:pt>
                <c:pt idx="817">
                  <c:v>1796</c:v>
                </c:pt>
                <c:pt idx="818">
                  <c:v>1585</c:v>
                </c:pt>
                <c:pt idx="819">
                  <c:v>1703</c:v>
                </c:pt>
                <c:pt idx="820">
                  <c:v>1469</c:v>
                </c:pt>
                <c:pt idx="821">
                  <c:v>1711</c:v>
                </c:pt>
                <c:pt idx="822">
                  <c:v>1694</c:v>
                </c:pt>
                <c:pt idx="823">
                  <c:v>1682</c:v>
                </c:pt>
                <c:pt idx="824">
                  <c:v>1671</c:v>
                </c:pt>
                <c:pt idx="825">
                  <c:v>1728</c:v>
                </c:pt>
                <c:pt idx="826">
                  <c:v>1698</c:v>
                </c:pt>
                <c:pt idx="827">
                  <c:v>916</c:v>
                </c:pt>
                <c:pt idx="828">
                  <c:v>1063</c:v>
                </c:pt>
                <c:pt idx="829">
                  <c:v>1600</c:v>
                </c:pt>
                <c:pt idx="830">
                  <c:v>1301</c:v>
                </c:pt>
                <c:pt idx="831">
                  <c:v>1560</c:v>
                </c:pt>
                <c:pt idx="832">
                  <c:v>1729</c:v>
                </c:pt>
                <c:pt idx="833">
                  <c:v>1565</c:v>
                </c:pt>
                <c:pt idx="834">
                  <c:v>1037</c:v>
                </c:pt>
                <c:pt idx="835">
                  <c:v>1660</c:v>
                </c:pt>
                <c:pt idx="836">
                  <c:v>1779</c:v>
                </c:pt>
                <c:pt idx="837">
                  <c:v>1739</c:v>
                </c:pt>
                <c:pt idx="838">
                  <c:v>323</c:v>
                </c:pt>
                <c:pt idx="839">
                  <c:v>323</c:v>
                </c:pt>
                <c:pt idx="840">
                  <c:v>1088</c:v>
                </c:pt>
                <c:pt idx="841">
                  <c:v>479</c:v>
                </c:pt>
                <c:pt idx="842">
                  <c:v>1708</c:v>
                </c:pt>
                <c:pt idx="843">
                  <c:v>1079</c:v>
                </c:pt>
                <c:pt idx="844">
                  <c:v>492</c:v>
                </c:pt>
                <c:pt idx="845">
                  <c:v>491</c:v>
                </c:pt>
                <c:pt idx="846">
                  <c:v>1061</c:v>
                </c:pt>
                <c:pt idx="847">
                  <c:v>1187</c:v>
                </c:pt>
                <c:pt idx="848">
                  <c:v>1057</c:v>
                </c:pt>
                <c:pt idx="849">
                  <c:v>481</c:v>
                </c:pt>
                <c:pt idx="850">
                  <c:v>1247</c:v>
                </c:pt>
                <c:pt idx="851">
                  <c:v>997</c:v>
                </c:pt>
                <c:pt idx="852">
                  <c:v>342</c:v>
                </c:pt>
                <c:pt idx="853">
                  <c:v>506</c:v>
                </c:pt>
                <c:pt idx="854">
                  <c:v>1353</c:v>
                </c:pt>
                <c:pt idx="855">
                  <c:v>1082</c:v>
                </c:pt>
                <c:pt idx="856">
                  <c:v>297</c:v>
                </c:pt>
                <c:pt idx="857">
                  <c:v>970</c:v>
                </c:pt>
                <c:pt idx="858">
                  <c:v>1093</c:v>
                </c:pt>
                <c:pt idx="859">
                  <c:v>938</c:v>
                </c:pt>
                <c:pt idx="860">
                  <c:v>453</c:v>
                </c:pt>
                <c:pt idx="861">
                  <c:v>1374</c:v>
                </c:pt>
                <c:pt idx="862">
                  <c:v>850</c:v>
                </c:pt>
                <c:pt idx="863">
                  <c:v>449</c:v>
                </c:pt>
                <c:pt idx="864">
                  <c:v>1111</c:v>
                </c:pt>
                <c:pt idx="865">
                  <c:v>1097</c:v>
                </c:pt>
                <c:pt idx="866">
                  <c:v>840</c:v>
                </c:pt>
                <c:pt idx="867">
                  <c:v>967</c:v>
                </c:pt>
                <c:pt idx="868">
                  <c:v>1164</c:v>
                </c:pt>
                <c:pt idx="869">
                  <c:v>932</c:v>
                </c:pt>
                <c:pt idx="870">
                  <c:v>637</c:v>
                </c:pt>
                <c:pt idx="871">
                  <c:v>350</c:v>
                </c:pt>
                <c:pt idx="872">
                  <c:v>477</c:v>
                </c:pt>
                <c:pt idx="873">
                  <c:v>1177</c:v>
                </c:pt>
                <c:pt idx="874">
                  <c:v>1177</c:v>
                </c:pt>
                <c:pt idx="875">
                  <c:v>505</c:v>
                </c:pt>
                <c:pt idx="876">
                  <c:v>1070</c:v>
                </c:pt>
                <c:pt idx="877">
                  <c:v>660</c:v>
                </c:pt>
                <c:pt idx="878">
                  <c:v>815</c:v>
                </c:pt>
                <c:pt idx="879">
                  <c:v>854</c:v>
                </c:pt>
                <c:pt idx="880">
                  <c:v>678</c:v>
                </c:pt>
                <c:pt idx="881">
                  <c:v>642</c:v>
                </c:pt>
                <c:pt idx="882">
                  <c:v>903</c:v>
                </c:pt>
                <c:pt idx="883">
                  <c:v>2371</c:v>
                </c:pt>
                <c:pt idx="884">
                  <c:v>1102</c:v>
                </c:pt>
                <c:pt idx="885">
                  <c:v>1112</c:v>
                </c:pt>
                <c:pt idx="886">
                  <c:v>579</c:v>
                </c:pt>
                <c:pt idx="887">
                  <c:v>464</c:v>
                </c:pt>
                <c:pt idx="888">
                  <c:v>402</c:v>
                </c:pt>
                <c:pt idx="889">
                  <c:v>519</c:v>
                </c:pt>
                <c:pt idx="890">
                  <c:v>495</c:v>
                </c:pt>
                <c:pt idx="891">
                  <c:v>507</c:v>
                </c:pt>
                <c:pt idx="892">
                  <c:v>1234</c:v>
                </c:pt>
                <c:pt idx="893">
                  <c:v>1169</c:v>
                </c:pt>
                <c:pt idx="894">
                  <c:v>370</c:v>
                </c:pt>
                <c:pt idx="895">
                  <c:v>523</c:v>
                </c:pt>
                <c:pt idx="896">
                  <c:v>575</c:v>
                </c:pt>
                <c:pt idx="897">
                  <c:v>997</c:v>
                </c:pt>
                <c:pt idx="898">
                  <c:v>614</c:v>
                </c:pt>
                <c:pt idx="899">
                  <c:v>1847</c:v>
                </c:pt>
                <c:pt idx="900">
                  <c:v>590</c:v>
                </c:pt>
                <c:pt idx="901">
                  <c:v>430</c:v>
                </c:pt>
                <c:pt idx="902">
                  <c:v>489</c:v>
                </c:pt>
                <c:pt idx="903">
                  <c:v>499</c:v>
                </c:pt>
                <c:pt idx="904">
                  <c:v>2705</c:v>
                </c:pt>
                <c:pt idx="905">
                  <c:v>904</c:v>
                </c:pt>
                <c:pt idx="906">
                  <c:v>994</c:v>
                </c:pt>
                <c:pt idx="907">
                  <c:v>1533</c:v>
                </c:pt>
              </c:numCache>
            </c:numRef>
          </c:xVal>
          <c:yVal>
            <c:numRef>
              <c:f>('FILTERED DATA'!$D$661:$D$682,'FILTERED DATA'!$D$591:$D$639,'FILTERED DATA'!$D$535:$D$567,'FILTERED DATA'!$D$488:$D$508,'FILTERED DATA'!$D$458:$D$482,'FILTERED DATA'!$D$423:$D$446,'FILTERED DATA'!$D$2:$D$398,'FILTERED DATA'!$D$40:$D$376)</c:f>
              <c:numCache>
                <c:formatCode>0.0</c:formatCode>
                <c:ptCount val="908"/>
                <c:pt idx="0">
                  <c:v>7.1547914759206854</c:v>
                </c:pt>
                <c:pt idx="1">
                  <c:v>9.1929448020011684</c:v>
                </c:pt>
                <c:pt idx="2">
                  <c:v>8.8222111090408006</c:v>
                </c:pt>
                <c:pt idx="3">
                  <c:v>9.6205363309520564</c:v>
                </c:pt>
                <c:pt idx="4">
                  <c:v>-11.349328893179855</c:v>
                </c:pt>
                <c:pt idx="5">
                  <c:v>4.3094663482778905</c:v>
                </c:pt>
                <c:pt idx="6">
                  <c:v>12.988455422535683</c:v>
                </c:pt>
                <c:pt idx="7">
                  <c:v>-6.0355654286847749</c:v>
                </c:pt>
                <c:pt idx="8">
                  <c:v>-2.3927398372258768</c:v>
                </c:pt>
                <c:pt idx="9">
                  <c:v>5.2922089432483332</c:v>
                </c:pt>
                <c:pt idx="10">
                  <c:v>6.8112499150929651</c:v>
                </c:pt>
                <c:pt idx="11">
                  <c:v>9.0130012780398339</c:v>
                </c:pt>
                <c:pt idx="12">
                  <c:v>7.3969305409793407</c:v>
                </c:pt>
                <c:pt idx="13">
                  <c:v>4.9954906390814457</c:v>
                </c:pt>
                <c:pt idx="14">
                  <c:v>7.0405727585298727</c:v>
                </c:pt>
                <c:pt idx="15">
                  <c:v>0.96471074623849518</c:v>
                </c:pt>
                <c:pt idx="16">
                  <c:v>7.8608991383388727</c:v>
                </c:pt>
                <c:pt idx="17">
                  <c:v>7.9286279737766918</c:v>
                </c:pt>
                <c:pt idx="18">
                  <c:v>8.2412236631279612</c:v>
                </c:pt>
                <c:pt idx="19">
                  <c:v>5.7150112291592947</c:v>
                </c:pt>
                <c:pt idx="20">
                  <c:v>3.1411990232577125</c:v>
                </c:pt>
                <c:pt idx="21">
                  <c:v>6.6991944600891529</c:v>
                </c:pt>
                <c:pt idx="22">
                  <c:v>7.4221648923322725</c:v>
                </c:pt>
                <c:pt idx="23">
                  <c:v>2.0546406137822437</c:v>
                </c:pt>
                <c:pt idx="24">
                  <c:v>-3.0341208984352441</c:v>
                </c:pt>
                <c:pt idx="25">
                  <c:v>7.7482982888099627</c:v>
                </c:pt>
                <c:pt idx="26">
                  <c:v>9.9022528200332083</c:v>
                </c:pt>
                <c:pt idx="27">
                  <c:v>-1.9221799364999015</c:v>
                </c:pt>
                <c:pt idx="28">
                  <c:v>-0.87487147772291607</c:v>
                </c:pt>
                <c:pt idx="29">
                  <c:v>-7.8398412533631223</c:v>
                </c:pt>
                <c:pt idx="30">
                  <c:v>5.7979228590321341</c:v>
                </c:pt>
                <c:pt idx="31">
                  <c:v>-3.0445777375365246</c:v>
                </c:pt>
                <c:pt idx="32">
                  <c:v>-5.3588386304848079</c:v>
                </c:pt>
                <c:pt idx="33">
                  <c:v>-4.8346887706751662</c:v>
                </c:pt>
                <c:pt idx="34">
                  <c:v>6.7099693927241688</c:v>
                </c:pt>
                <c:pt idx="35">
                  <c:v>-4.162617759057019</c:v>
                </c:pt>
                <c:pt idx="36">
                  <c:v>-1.484989004412185</c:v>
                </c:pt>
                <c:pt idx="37">
                  <c:v>-5.5294529129279457</c:v>
                </c:pt>
                <c:pt idx="38">
                  <c:v>-3.8988592135824618</c:v>
                </c:pt>
                <c:pt idx="39">
                  <c:v>4.5863975399695889</c:v>
                </c:pt>
                <c:pt idx="40">
                  <c:v>2.7500584301609621</c:v>
                </c:pt>
                <c:pt idx="41">
                  <c:v>-17.21576130297553</c:v>
                </c:pt>
                <c:pt idx="42">
                  <c:v>-0.48591576737533337</c:v>
                </c:pt>
                <c:pt idx="43">
                  <c:v>5.4249929883387615</c:v>
                </c:pt>
                <c:pt idx="44">
                  <c:v>-5.2129734576999986</c:v>
                </c:pt>
                <c:pt idx="45">
                  <c:v>5.967702567482025</c:v>
                </c:pt>
                <c:pt idx="46">
                  <c:v>2.6336440100571679</c:v>
                </c:pt>
                <c:pt idx="47">
                  <c:v>-10.585808145842091</c:v>
                </c:pt>
                <c:pt idx="48">
                  <c:v>-5.7</c:v>
                </c:pt>
                <c:pt idx="49">
                  <c:v>-0.4</c:v>
                </c:pt>
                <c:pt idx="50">
                  <c:v>-4.9000000000000004</c:v>
                </c:pt>
                <c:pt idx="51">
                  <c:v>-5.2</c:v>
                </c:pt>
                <c:pt idx="52">
                  <c:v>1.2</c:v>
                </c:pt>
                <c:pt idx="53">
                  <c:v>3.9</c:v>
                </c:pt>
                <c:pt idx="54">
                  <c:v>-7.5</c:v>
                </c:pt>
                <c:pt idx="55">
                  <c:v>3.5</c:v>
                </c:pt>
                <c:pt idx="56">
                  <c:v>9.4</c:v>
                </c:pt>
                <c:pt idx="57">
                  <c:v>4</c:v>
                </c:pt>
                <c:pt idx="58">
                  <c:v>7.7</c:v>
                </c:pt>
                <c:pt idx="59">
                  <c:v>5.9</c:v>
                </c:pt>
                <c:pt idx="60">
                  <c:v>5.5</c:v>
                </c:pt>
                <c:pt idx="61">
                  <c:v>7.9</c:v>
                </c:pt>
                <c:pt idx="62">
                  <c:v>0.8</c:v>
                </c:pt>
                <c:pt idx="63">
                  <c:v>-3.6</c:v>
                </c:pt>
                <c:pt idx="64">
                  <c:v>-5.7</c:v>
                </c:pt>
                <c:pt idx="65">
                  <c:v>-5.7</c:v>
                </c:pt>
                <c:pt idx="66">
                  <c:v>3.6238431739321619</c:v>
                </c:pt>
                <c:pt idx="67">
                  <c:v>2.8956537232538437</c:v>
                </c:pt>
                <c:pt idx="68">
                  <c:v>2.5866414606534605</c:v>
                </c:pt>
                <c:pt idx="69">
                  <c:v>3.3307466794885165</c:v>
                </c:pt>
                <c:pt idx="70">
                  <c:v>2.6467166956756216</c:v>
                </c:pt>
                <c:pt idx="71">
                  <c:v>-4.1815939085687592</c:v>
                </c:pt>
                <c:pt idx="72">
                  <c:v>-4.0484687173880651</c:v>
                </c:pt>
                <c:pt idx="73">
                  <c:v>-4.8003736652546536</c:v>
                </c:pt>
                <c:pt idx="74">
                  <c:v>2.6931403148888755</c:v>
                </c:pt>
                <c:pt idx="75">
                  <c:v>-3.0632803162511379</c:v>
                </c:pt>
                <c:pt idx="76">
                  <c:v>-1.8031619260272524</c:v>
                </c:pt>
                <c:pt idx="77">
                  <c:v>-3.1705072651000421</c:v>
                </c:pt>
                <c:pt idx="78">
                  <c:v>-2.5403541170165855</c:v>
                </c:pt>
                <c:pt idx="79">
                  <c:v>0.29918353217528448</c:v>
                </c:pt>
                <c:pt idx="80">
                  <c:v>4.0603965880947612</c:v>
                </c:pt>
                <c:pt idx="81">
                  <c:v>0.56639701389027408</c:v>
                </c:pt>
                <c:pt idx="82">
                  <c:v>-0.28031622003266143</c:v>
                </c:pt>
                <c:pt idx="83">
                  <c:v>3.3704056586492115</c:v>
                </c:pt>
                <c:pt idx="84">
                  <c:v>-0.42259382868725659</c:v>
                </c:pt>
                <c:pt idx="85">
                  <c:v>3.681246010431849</c:v>
                </c:pt>
                <c:pt idx="86">
                  <c:v>-7.7231695425994396</c:v>
                </c:pt>
                <c:pt idx="87">
                  <c:v>-6.6060317331773089</c:v>
                </c:pt>
                <c:pt idx="88">
                  <c:v>3.7715691848805299</c:v>
                </c:pt>
                <c:pt idx="89">
                  <c:v>-3.015372061467847</c:v>
                </c:pt>
                <c:pt idx="90">
                  <c:v>6.2783075120731446</c:v>
                </c:pt>
                <c:pt idx="91">
                  <c:v>5.8445101151827217</c:v>
                </c:pt>
                <c:pt idx="92">
                  <c:v>-1.908676287047939</c:v>
                </c:pt>
                <c:pt idx="93">
                  <c:v>-3.7172637245119766</c:v>
                </c:pt>
                <c:pt idx="94">
                  <c:v>0.55398076016732745</c:v>
                </c:pt>
                <c:pt idx="95">
                  <c:v>-2.2625780206897428</c:v>
                </c:pt>
                <c:pt idx="96">
                  <c:v>1.3873660100660601</c:v>
                </c:pt>
                <c:pt idx="97">
                  <c:v>0.12278727952841351</c:v>
                </c:pt>
                <c:pt idx="98">
                  <c:v>-0.36986734644472996</c:v>
                </c:pt>
                <c:pt idx="99">
                  <c:v>0.63975216648248789</c:v>
                </c:pt>
                <c:pt idx="100">
                  <c:v>4.9287495811345394E-2</c:v>
                </c:pt>
                <c:pt idx="101">
                  <c:v>1.846241668879145E-2</c:v>
                </c:pt>
                <c:pt idx="102">
                  <c:v>-1.1871423321807573</c:v>
                </c:pt>
                <c:pt idx="103">
                  <c:v>-0.60726368761754301</c:v>
                </c:pt>
                <c:pt idx="104">
                  <c:v>4.9000000000000004</c:v>
                </c:pt>
                <c:pt idx="105">
                  <c:v>-11.1</c:v>
                </c:pt>
                <c:pt idx="106">
                  <c:v>-0.1</c:v>
                </c:pt>
                <c:pt idx="107">
                  <c:v>-2.2000000000000002</c:v>
                </c:pt>
                <c:pt idx="108">
                  <c:v>5.4</c:v>
                </c:pt>
                <c:pt idx="109">
                  <c:v>-7.2</c:v>
                </c:pt>
                <c:pt idx="110">
                  <c:v>-2.9</c:v>
                </c:pt>
                <c:pt idx="111">
                  <c:v>-11.1</c:v>
                </c:pt>
                <c:pt idx="112">
                  <c:v>-4.9000000000000004</c:v>
                </c:pt>
                <c:pt idx="113">
                  <c:v>-0.8</c:v>
                </c:pt>
                <c:pt idx="114">
                  <c:v>-7.2</c:v>
                </c:pt>
                <c:pt idx="115">
                  <c:v>-4.9000000000000004</c:v>
                </c:pt>
                <c:pt idx="116">
                  <c:v>0.9</c:v>
                </c:pt>
                <c:pt idx="117">
                  <c:v>-9.3000000000000007</c:v>
                </c:pt>
                <c:pt idx="118">
                  <c:v>-2.2000000000000002</c:v>
                </c:pt>
                <c:pt idx="119">
                  <c:v>-4.3</c:v>
                </c:pt>
                <c:pt idx="120">
                  <c:v>2.4</c:v>
                </c:pt>
                <c:pt idx="121">
                  <c:v>0.8</c:v>
                </c:pt>
                <c:pt idx="122">
                  <c:v>8.1</c:v>
                </c:pt>
                <c:pt idx="123">
                  <c:v>3.4</c:v>
                </c:pt>
                <c:pt idx="124">
                  <c:v>8.1</c:v>
                </c:pt>
                <c:pt idx="125">
                  <c:v>-18.5</c:v>
                </c:pt>
                <c:pt idx="126">
                  <c:v>2.2000000000000002</c:v>
                </c:pt>
                <c:pt idx="127">
                  <c:v>7.7</c:v>
                </c:pt>
                <c:pt idx="128">
                  <c:v>6.4</c:v>
                </c:pt>
                <c:pt idx="129">
                  <c:v>2.5</c:v>
                </c:pt>
                <c:pt idx="130">
                  <c:v>-6.3</c:v>
                </c:pt>
                <c:pt idx="131">
                  <c:v>-4.9000000000000004</c:v>
                </c:pt>
                <c:pt idx="132">
                  <c:v>-9.6999999999999993</c:v>
                </c:pt>
                <c:pt idx="133">
                  <c:v>-1.9</c:v>
                </c:pt>
                <c:pt idx="134">
                  <c:v>-4.5</c:v>
                </c:pt>
                <c:pt idx="135">
                  <c:v>-1.6</c:v>
                </c:pt>
                <c:pt idx="136">
                  <c:v>-1.8</c:v>
                </c:pt>
                <c:pt idx="137">
                  <c:v>1.7</c:v>
                </c:pt>
                <c:pt idx="138">
                  <c:v>6.3</c:v>
                </c:pt>
                <c:pt idx="139">
                  <c:v>11.2</c:v>
                </c:pt>
                <c:pt idx="140">
                  <c:v>11.5</c:v>
                </c:pt>
                <c:pt idx="141">
                  <c:v>-8.1</c:v>
                </c:pt>
                <c:pt idx="142">
                  <c:v>1.6</c:v>
                </c:pt>
                <c:pt idx="143">
                  <c:v>-6.3</c:v>
                </c:pt>
                <c:pt idx="144">
                  <c:v>-3.3</c:v>
                </c:pt>
                <c:pt idx="145">
                  <c:v>-3.4</c:v>
                </c:pt>
                <c:pt idx="146">
                  <c:v>-1.5</c:v>
                </c:pt>
                <c:pt idx="147">
                  <c:v>2.6</c:v>
                </c:pt>
                <c:pt idx="148">
                  <c:v>-3.5</c:v>
                </c:pt>
                <c:pt idx="149">
                  <c:v>-2.9</c:v>
                </c:pt>
                <c:pt idx="150">
                  <c:v>-9.5</c:v>
                </c:pt>
                <c:pt idx="151">
                  <c:v>2.2999999999999998</c:v>
                </c:pt>
                <c:pt idx="152">
                  <c:v>5.6</c:v>
                </c:pt>
                <c:pt idx="153">
                  <c:v>-4.0999999999999996</c:v>
                </c:pt>
                <c:pt idx="154">
                  <c:v>-7.3</c:v>
                </c:pt>
                <c:pt idx="155">
                  <c:v>-6.9</c:v>
                </c:pt>
                <c:pt idx="156">
                  <c:v>-7.1</c:v>
                </c:pt>
                <c:pt idx="157">
                  <c:v>-8</c:v>
                </c:pt>
                <c:pt idx="158">
                  <c:v>-3.9</c:v>
                </c:pt>
                <c:pt idx="159">
                  <c:v>-11.4</c:v>
                </c:pt>
                <c:pt idx="160">
                  <c:v>-2.6</c:v>
                </c:pt>
                <c:pt idx="161">
                  <c:v>5.4</c:v>
                </c:pt>
                <c:pt idx="162">
                  <c:v>-4.8</c:v>
                </c:pt>
                <c:pt idx="163">
                  <c:v>8</c:v>
                </c:pt>
                <c:pt idx="164">
                  <c:v>-6.3</c:v>
                </c:pt>
                <c:pt idx="165">
                  <c:v>-2.2000000000000002</c:v>
                </c:pt>
                <c:pt idx="166">
                  <c:v>-11.8</c:v>
                </c:pt>
                <c:pt idx="167">
                  <c:v>-7.9</c:v>
                </c:pt>
                <c:pt idx="168">
                  <c:v>-14.5</c:v>
                </c:pt>
                <c:pt idx="169">
                  <c:v>-4.9000000000000004</c:v>
                </c:pt>
                <c:pt idx="170">
                  <c:v>-4.5</c:v>
                </c:pt>
                <c:pt idx="171">
                  <c:v>5</c:v>
                </c:pt>
                <c:pt idx="172">
                  <c:v>-1.3</c:v>
                </c:pt>
                <c:pt idx="173">
                  <c:v>-3.3</c:v>
                </c:pt>
                <c:pt idx="174">
                  <c:v>2</c:v>
                </c:pt>
                <c:pt idx="175">
                  <c:v>-8.8000000000000007</c:v>
                </c:pt>
                <c:pt idx="176">
                  <c:v>-2.2999999999999998</c:v>
                </c:pt>
                <c:pt idx="177">
                  <c:v>-2.9</c:v>
                </c:pt>
                <c:pt idx="178">
                  <c:v>-3.2</c:v>
                </c:pt>
                <c:pt idx="179">
                  <c:v>0.5</c:v>
                </c:pt>
                <c:pt idx="180">
                  <c:v>-1.7</c:v>
                </c:pt>
                <c:pt idx="181">
                  <c:v>-3.1</c:v>
                </c:pt>
                <c:pt idx="182">
                  <c:v>-1.6</c:v>
                </c:pt>
                <c:pt idx="183">
                  <c:v>-2.2999999999999998</c:v>
                </c:pt>
                <c:pt idx="184">
                  <c:v>-0.1</c:v>
                </c:pt>
                <c:pt idx="185">
                  <c:v>-3.4</c:v>
                </c:pt>
                <c:pt idx="186">
                  <c:v>-4.3</c:v>
                </c:pt>
                <c:pt idx="187">
                  <c:v>-1</c:v>
                </c:pt>
                <c:pt idx="188">
                  <c:v>7.4</c:v>
                </c:pt>
                <c:pt idx="189">
                  <c:v>7</c:v>
                </c:pt>
                <c:pt idx="190">
                  <c:v>11</c:v>
                </c:pt>
                <c:pt idx="191">
                  <c:v>5.7</c:v>
                </c:pt>
                <c:pt idx="192">
                  <c:v>7.7</c:v>
                </c:pt>
                <c:pt idx="193">
                  <c:v>5.5</c:v>
                </c:pt>
                <c:pt idx="194">
                  <c:v>5.6</c:v>
                </c:pt>
                <c:pt idx="195">
                  <c:v>6.9</c:v>
                </c:pt>
                <c:pt idx="196">
                  <c:v>6.3</c:v>
                </c:pt>
                <c:pt idx="197">
                  <c:v>6.2</c:v>
                </c:pt>
                <c:pt idx="198">
                  <c:v>5.9</c:v>
                </c:pt>
                <c:pt idx="199">
                  <c:v>6.6</c:v>
                </c:pt>
                <c:pt idx="200">
                  <c:v>2.9</c:v>
                </c:pt>
                <c:pt idx="201">
                  <c:v>1.3</c:v>
                </c:pt>
                <c:pt idx="202">
                  <c:v>-9.4</c:v>
                </c:pt>
                <c:pt idx="203">
                  <c:v>-8.4</c:v>
                </c:pt>
                <c:pt idx="204">
                  <c:v>0.8</c:v>
                </c:pt>
                <c:pt idx="205">
                  <c:v>-6.3</c:v>
                </c:pt>
                <c:pt idx="206">
                  <c:v>-4.9000000000000004</c:v>
                </c:pt>
                <c:pt idx="207">
                  <c:v>-6.8</c:v>
                </c:pt>
                <c:pt idx="208">
                  <c:v>-10.5</c:v>
                </c:pt>
                <c:pt idx="209">
                  <c:v>-3.5</c:v>
                </c:pt>
                <c:pt idx="210">
                  <c:v>-6.6</c:v>
                </c:pt>
                <c:pt idx="211">
                  <c:v>-22.2</c:v>
                </c:pt>
                <c:pt idx="212">
                  <c:v>-0.4</c:v>
                </c:pt>
                <c:pt idx="213">
                  <c:v>6.3</c:v>
                </c:pt>
                <c:pt idx="214">
                  <c:v>0.5</c:v>
                </c:pt>
                <c:pt idx="215">
                  <c:v>2.9</c:v>
                </c:pt>
                <c:pt idx="216">
                  <c:v>5.6</c:v>
                </c:pt>
                <c:pt idx="217">
                  <c:v>-2.1</c:v>
                </c:pt>
                <c:pt idx="218">
                  <c:v>0.2</c:v>
                </c:pt>
                <c:pt idx="219">
                  <c:v>-1.1000000000000001</c:v>
                </c:pt>
                <c:pt idx="220">
                  <c:v>5.7</c:v>
                </c:pt>
                <c:pt idx="221">
                  <c:v>-16.8</c:v>
                </c:pt>
                <c:pt idx="222">
                  <c:v>-4.5</c:v>
                </c:pt>
                <c:pt idx="223">
                  <c:v>-8.8000000000000007</c:v>
                </c:pt>
                <c:pt idx="224">
                  <c:v>5.2</c:v>
                </c:pt>
                <c:pt idx="225">
                  <c:v>0</c:v>
                </c:pt>
                <c:pt idx="226">
                  <c:v>-2</c:v>
                </c:pt>
                <c:pt idx="227">
                  <c:v>4.2</c:v>
                </c:pt>
                <c:pt idx="228">
                  <c:v>-3.3</c:v>
                </c:pt>
                <c:pt idx="229">
                  <c:v>-1.7</c:v>
                </c:pt>
                <c:pt idx="230">
                  <c:v>11.3</c:v>
                </c:pt>
                <c:pt idx="231">
                  <c:v>-3.3</c:v>
                </c:pt>
                <c:pt idx="232">
                  <c:v>6.7</c:v>
                </c:pt>
                <c:pt idx="233">
                  <c:v>4</c:v>
                </c:pt>
                <c:pt idx="234">
                  <c:v>8.6999999999999993</c:v>
                </c:pt>
                <c:pt idx="235">
                  <c:v>3.7</c:v>
                </c:pt>
                <c:pt idx="236">
                  <c:v>2.7</c:v>
                </c:pt>
                <c:pt idx="237">
                  <c:v>-1.5</c:v>
                </c:pt>
                <c:pt idx="238">
                  <c:v>-2.8</c:v>
                </c:pt>
                <c:pt idx="239">
                  <c:v>2.4</c:v>
                </c:pt>
                <c:pt idx="240">
                  <c:v>-1.6</c:v>
                </c:pt>
                <c:pt idx="241">
                  <c:v>3.3</c:v>
                </c:pt>
                <c:pt idx="242">
                  <c:v>5.7</c:v>
                </c:pt>
                <c:pt idx="243">
                  <c:v>1.3</c:v>
                </c:pt>
                <c:pt idx="244">
                  <c:v>-17.8</c:v>
                </c:pt>
                <c:pt idx="245">
                  <c:v>0.6</c:v>
                </c:pt>
                <c:pt idx="246">
                  <c:v>-0.2</c:v>
                </c:pt>
                <c:pt idx="247">
                  <c:v>-3.3</c:v>
                </c:pt>
                <c:pt idx="248">
                  <c:v>1.2</c:v>
                </c:pt>
                <c:pt idx="249">
                  <c:v>2.1</c:v>
                </c:pt>
                <c:pt idx="250">
                  <c:v>-13.1</c:v>
                </c:pt>
                <c:pt idx="251">
                  <c:v>-0.7</c:v>
                </c:pt>
                <c:pt idx="252">
                  <c:v>-15.1</c:v>
                </c:pt>
                <c:pt idx="253">
                  <c:v>-11.1</c:v>
                </c:pt>
                <c:pt idx="254">
                  <c:v>4.4000000000000004</c:v>
                </c:pt>
                <c:pt idx="255">
                  <c:v>-6.3</c:v>
                </c:pt>
                <c:pt idx="256">
                  <c:v>-9.1</c:v>
                </c:pt>
                <c:pt idx="257">
                  <c:v>-7.6</c:v>
                </c:pt>
                <c:pt idx="258">
                  <c:v>-11.8</c:v>
                </c:pt>
                <c:pt idx="259">
                  <c:v>8.3000000000000007</c:v>
                </c:pt>
                <c:pt idx="260">
                  <c:v>-15</c:v>
                </c:pt>
                <c:pt idx="261">
                  <c:v>1.2</c:v>
                </c:pt>
                <c:pt idx="262">
                  <c:v>5.3</c:v>
                </c:pt>
                <c:pt idx="263">
                  <c:v>-12.9</c:v>
                </c:pt>
                <c:pt idx="264">
                  <c:v>1.3</c:v>
                </c:pt>
                <c:pt idx="265">
                  <c:v>3.2</c:v>
                </c:pt>
                <c:pt idx="266">
                  <c:v>0</c:v>
                </c:pt>
                <c:pt idx="267">
                  <c:v>8</c:v>
                </c:pt>
                <c:pt idx="268">
                  <c:v>-0.4</c:v>
                </c:pt>
                <c:pt idx="269">
                  <c:v>-6.9</c:v>
                </c:pt>
                <c:pt idx="270">
                  <c:v>-2.8</c:v>
                </c:pt>
                <c:pt idx="271">
                  <c:v>-4.4000000000000004</c:v>
                </c:pt>
                <c:pt idx="272">
                  <c:v>2.1</c:v>
                </c:pt>
                <c:pt idx="273">
                  <c:v>-2.4</c:v>
                </c:pt>
                <c:pt idx="274">
                  <c:v>0.4</c:v>
                </c:pt>
                <c:pt idx="275">
                  <c:v>6.2</c:v>
                </c:pt>
                <c:pt idx="276">
                  <c:v>-0.9</c:v>
                </c:pt>
                <c:pt idx="277">
                  <c:v>-2.2000000000000002</c:v>
                </c:pt>
                <c:pt idx="278">
                  <c:v>-10.5</c:v>
                </c:pt>
                <c:pt idx="279">
                  <c:v>-9.5</c:v>
                </c:pt>
                <c:pt idx="280">
                  <c:v>7.6</c:v>
                </c:pt>
                <c:pt idx="281">
                  <c:v>2.2999999999999998</c:v>
                </c:pt>
                <c:pt idx="282">
                  <c:v>8.3000000000000007</c:v>
                </c:pt>
                <c:pt idx="283">
                  <c:v>-2.8</c:v>
                </c:pt>
                <c:pt idx="284">
                  <c:v>-9.5</c:v>
                </c:pt>
                <c:pt idx="285">
                  <c:v>3.1</c:v>
                </c:pt>
                <c:pt idx="286">
                  <c:v>2.9</c:v>
                </c:pt>
                <c:pt idx="287">
                  <c:v>-2.2000000000000002</c:v>
                </c:pt>
                <c:pt idx="288">
                  <c:v>-1.5</c:v>
                </c:pt>
                <c:pt idx="289">
                  <c:v>7.9</c:v>
                </c:pt>
                <c:pt idx="290">
                  <c:v>-1.9</c:v>
                </c:pt>
                <c:pt idx="291">
                  <c:v>5.7</c:v>
                </c:pt>
                <c:pt idx="292">
                  <c:v>1.9</c:v>
                </c:pt>
                <c:pt idx="293">
                  <c:v>-5.8</c:v>
                </c:pt>
                <c:pt idx="294">
                  <c:v>-1.1000000000000001</c:v>
                </c:pt>
                <c:pt idx="295">
                  <c:v>7.9</c:v>
                </c:pt>
                <c:pt idx="296">
                  <c:v>-2.2999999999999998</c:v>
                </c:pt>
                <c:pt idx="297">
                  <c:v>-2.4</c:v>
                </c:pt>
                <c:pt idx="298">
                  <c:v>-5.0999999999999996</c:v>
                </c:pt>
                <c:pt idx="299">
                  <c:v>-3.4</c:v>
                </c:pt>
                <c:pt idx="300">
                  <c:v>-6.5</c:v>
                </c:pt>
                <c:pt idx="301">
                  <c:v>-9.6999999999999993</c:v>
                </c:pt>
                <c:pt idx="302">
                  <c:v>-7.1</c:v>
                </c:pt>
                <c:pt idx="303">
                  <c:v>5.3</c:v>
                </c:pt>
                <c:pt idx="304">
                  <c:v>-6.6</c:v>
                </c:pt>
                <c:pt idx="305">
                  <c:v>-2.2000000000000002</c:v>
                </c:pt>
                <c:pt idx="306">
                  <c:v>-1.8</c:v>
                </c:pt>
                <c:pt idx="307">
                  <c:v>-5.4</c:v>
                </c:pt>
                <c:pt idx="308">
                  <c:v>-0.8</c:v>
                </c:pt>
                <c:pt idx="309">
                  <c:v>-9.6999999999999993</c:v>
                </c:pt>
                <c:pt idx="310">
                  <c:v>-3.8</c:v>
                </c:pt>
                <c:pt idx="311">
                  <c:v>-3.8</c:v>
                </c:pt>
                <c:pt idx="312">
                  <c:v>2.8</c:v>
                </c:pt>
                <c:pt idx="313">
                  <c:v>0.4</c:v>
                </c:pt>
                <c:pt idx="314">
                  <c:v>0.9</c:v>
                </c:pt>
                <c:pt idx="315">
                  <c:v>-0.8</c:v>
                </c:pt>
                <c:pt idx="316">
                  <c:v>-6</c:v>
                </c:pt>
                <c:pt idx="317">
                  <c:v>-4.3</c:v>
                </c:pt>
                <c:pt idx="318">
                  <c:v>4</c:v>
                </c:pt>
                <c:pt idx="319">
                  <c:v>-11.4</c:v>
                </c:pt>
                <c:pt idx="320">
                  <c:v>-0.2</c:v>
                </c:pt>
                <c:pt idx="321">
                  <c:v>0.4</c:v>
                </c:pt>
                <c:pt idx="322">
                  <c:v>-3.9</c:v>
                </c:pt>
                <c:pt idx="323">
                  <c:v>-3</c:v>
                </c:pt>
                <c:pt idx="324">
                  <c:v>3.3</c:v>
                </c:pt>
                <c:pt idx="325">
                  <c:v>-3.8</c:v>
                </c:pt>
                <c:pt idx="326">
                  <c:v>-3.1</c:v>
                </c:pt>
                <c:pt idx="327">
                  <c:v>-1.8</c:v>
                </c:pt>
                <c:pt idx="328">
                  <c:v>-1.4</c:v>
                </c:pt>
                <c:pt idx="329">
                  <c:v>3.1</c:v>
                </c:pt>
                <c:pt idx="330">
                  <c:v>1</c:v>
                </c:pt>
                <c:pt idx="331">
                  <c:v>-7</c:v>
                </c:pt>
                <c:pt idx="332">
                  <c:v>1.1000000000000001</c:v>
                </c:pt>
                <c:pt idx="333">
                  <c:v>-6.5</c:v>
                </c:pt>
                <c:pt idx="334">
                  <c:v>1.8</c:v>
                </c:pt>
                <c:pt idx="335">
                  <c:v>-7.5</c:v>
                </c:pt>
                <c:pt idx="336">
                  <c:v>5.2</c:v>
                </c:pt>
                <c:pt idx="337">
                  <c:v>-0.3</c:v>
                </c:pt>
                <c:pt idx="338">
                  <c:v>1.7</c:v>
                </c:pt>
                <c:pt idx="339">
                  <c:v>-6.6</c:v>
                </c:pt>
                <c:pt idx="340">
                  <c:v>2.5</c:v>
                </c:pt>
                <c:pt idx="341">
                  <c:v>4.2</c:v>
                </c:pt>
                <c:pt idx="342">
                  <c:v>1</c:v>
                </c:pt>
                <c:pt idx="343">
                  <c:v>-12.6</c:v>
                </c:pt>
                <c:pt idx="344">
                  <c:v>-9.6999999999999993</c:v>
                </c:pt>
                <c:pt idx="345">
                  <c:v>0.8</c:v>
                </c:pt>
                <c:pt idx="346">
                  <c:v>1.2</c:v>
                </c:pt>
                <c:pt idx="347">
                  <c:v>4.2</c:v>
                </c:pt>
                <c:pt idx="348">
                  <c:v>-2.7</c:v>
                </c:pt>
                <c:pt idx="349">
                  <c:v>1.3</c:v>
                </c:pt>
                <c:pt idx="350">
                  <c:v>-2.6</c:v>
                </c:pt>
                <c:pt idx="351">
                  <c:v>-2.7</c:v>
                </c:pt>
                <c:pt idx="352">
                  <c:v>8.4</c:v>
                </c:pt>
                <c:pt idx="353">
                  <c:v>7.6</c:v>
                </c:pt>
                <c:pt idx="354">
                  <c:v>-3.4</c:v>
                </c:pt>
                <c:pt idx="355">
                  <c:v>-0.7</c:v>
                </c:pt>
                <c:pt idx="356">
                  <c:v>-6.4</c:v>
                </c:pt>
                <c:pt idx="357">
                  <c:v>0.2</c:v>
                </c:pt>
                <c:pt idx="358">
                  <c:v>-5.2</c:v>
                </c:pt>
                <c:pt idx="359">
                  <c:v>-10.199999999999999</c:v>
                </c:pt>
                <c:pt idx="360">
                  <c:v>1.6</c:v>
                </c:pt>
                <c:pt idx="361">
                  <c:v>-1.6</c:v>
                </c:pt>
                <c:pt idx="362">
                  <c:v>-24.2</c:v>
                </c:pt>
                <c:pt idx="363">
                  <c:v>-11.6</c:v>
                </c:pt>
                <c:pt idx="364">
                  <c:v>-3.4</c:v>
                </c:pt>
                <c:pt idx="365">
                  <c:v>-4.5999999999999996</c:v>
                </c:pt>
                <c:pt idx="366">
                  <c:v>6.3</c:v>
                </c:pt>
                <c:pt idx="367">
                  <c:v>-3</c:v>
                </c:pt>
                <c:pt idx="368">
                  <c:v>-5.0999999999999996</c:v>
                </c:pt>
                <c:pt idx="369">
                  <c:v>-3.6</c:v>
                </c:pt>
                <c:pt idx="370">
                  <c:v>10.7</c:v>
                </c:pt>
                <c:pt idx="371">
                  <c:v>-1</c:v>
                </c:pt>
                <c:pt idx="372">
                  <c:v>-0.5</c:v>
                </c:pt>
                <c:pt idx="373">
                  <c:v>7</c:v>
                </c:pt>
                <c:pt idx="374">
                  <c:v>-0.7</c:v>
                </c:pt>
                <c:pt idx="375">
                  <c:v>2.8</c:v>
                </c:pt>
                <c:pt idx="376">
                  <c:v>1.4</c:v>
                </c:pt>
                <c:pt idx="377">
                  <c:v>-3.8</c:v>
                </c:pt>
                <c:pt idx="378">
                  <c:v>-5</c:v>
                </c:pt>
                <c:pt idx="379">
                  <c:v>-2.2999999999999998</c:v>
                </c:pt>
                <c:pt idx="380">
                  <c:v>5.2</c:v>
                </c:pt>
                <c:pt idx="381">
                  <c:v>6</c:v>
                </c:pt>
                <c:pt idx="382">
                  <c:v>3.4</c:v>
                </c:pt>
                <c:pt idx="383">
                  <c:v>-4.7</c:v>
                </c:pt>
                <c:pt idx="384">
                  <c:v>7.2</c:v>
                </c:pt>
                <c:pt idx="385">
                  <c:v>-2.6</c:v>
                </c:pt>
                <c:pt idx="386">
                  <c:v>8</c:v>
                </c:pt>
                <c:pt idx="387">
                  <c:v>8.8000000000000007</c:v>
                </c:pt>
                <c:pt idx="388">
                  <c:v>1.3</c:v>
                </c:pt>
                <c:pt idx="389">
                  <c:v>-1.7</c:v>
                </c:pt>
                <c:pt idx="390">
                  <c:v>-7.3</c:v>
                </c:pt>
                <c:pt idx="391">
                  <c:v>11.5</c:v>
                </c:pt>
                <c:pt idx="392">
                  <c:v>-0.8</c:v>
                </c:pt>
                <c:pt idx="393">
                  <c:v>-2.1</c:v>
                </c:pt>
                <c:pt idx="394">
                  <c:v>0.7</c:v>
                </c:pt>
                <c:pt idx="395">
                  <c:v>4.2</c:v>
                </c:pt>
                <c:pt idx="396">
                  <c:v>-5.2</c:v>
                </c:pt>
                <c:pt idx="397">
                  <c:v>-6.4</c:v>
                </c:pt>
                <c:pt idx="398">
                  <c:v>-32.799999999999997</c:v>
                </c:pt>
                <c:pt idx="399">
                  <c:v>-4.8</c:v>
                </c:pt>
                <c:pt idx="400">
                  <c:v>2.7</c:v>
                </c:pt>
                <c:pt idx="401">
                  <c:v>0</c:v>
                </c:pt>
                <c:pt idx="402">
                  <c:v>1</c:v>
                </c:pt>
                <c:pt idx="403">
                  <c:v>-11.4</c:v>
                </c:pt>
                <c:pt idx="404">
                  <c:v>5.7</c:v>
                </c:pt>
                <c:pt idx="405">
                  <c:v>-2.9</c:v>
                </c:pt>
                <c:pt idx="406">
                  <c:v>3.6</c:v>
                </c:pt>
                <c:pt idx="407">
                  <c:v>-3.3</c:v>
                </c:pt>
                <c:pt idx="408">
                  <c:v>-8.6</c:v>
                </c:pt>
                <c:pt idx="409">
                  <c:v>9.1</c:v>
                </c:pt>
                <c:pt idx="410">
                  <c:v>-4.2</c:v>
                </c:pt>
                <c:pt idx="411">
                  <c:v>-0.7</c:v>
                </c:pt>
                <c:pt idx="412">
                  <c:v>-6.9</c:v>
                </c:pt>
                <c:pt idx="413">
                  <c:v>-5</c:v>
                </c:pt>
                <c:pt idx="414">
                  <c:v>8.9</c:v>
                </c:pt>
                <c:pt idx="415">
                  <c:v>1.2</c:v>
                </c:pt>
                <c:pt idx="416">
                  <c:v>-3.2</c:v>
                </c:pt>
                <c:pt idx="417">
                  <c:v>5.7</c:v>
                </c:pt>
                <c:pt idx="418">
                  <c:v>3.4</c:v>
                </c:pt>
                <c:pt idx="419">
                  <c:v>-3.3</c:v>
                </c:pt>
                <c:pt idx="420">
                  <c:v>-6.2</c:v>
                </c:pt>
                <c:pt idx="421">
                  <c:v>-8.1999999999999993</c:v>
                </c:pt>
                <c:pt idx="422">
                  <c:v>0.3</c:v>
                </c:pt>
                <c:pt idx="423">
                  <c:v>-14.3</c:v>
                </c:pt>
                <c:pt idx="424">
                  <c:v>1.1000000000000001</c:v>
                </c:pt>
                <c:pt idx="425">
                  <c:v>-2.7</c:v>
                </c:pt>
                <c:pt idx="426">
                  <c:v>5.6</c:v>
                </c:pt>
                <c:pt idx="427">
                  <c:v>2</c:v>
                </c:pt>
                <c:pt idx="428">
                  <c:v>9.1999999999999993</c:v>
                </c:pt>
                <c:pt idx="429">
                  <c:v>2.1</c:v>
                </c:pt>
                <c:pt idx="430">
                  <c:v>-13</c:v>
                </c:pt>
                <c:pt idx="431">
                  <c:v>-17.3</c:v>
                </c:pt>
                <c:pt idx="432">
                  <c:v>1.3</c:v>
                </c:pt>
                <c:pt idx="433">
                  <c:v>-8.5</c:v>
                </c:pt>
                <c:pt idx="434">
                  <c:v>-2.6</c:v>
                </c:pt>
                <c:pt idx="435">
                  <c:v>-6.4</c:v>
                </c:pt>
                <c:pt idx="436">
                  <c:v>0.9</c:v>
                </c:pt>
                <c:pt idx="437">
                  <c:v>-13.8</c:v>
                </c:pt>
                <c:pt idx="438">
                  <c:v>-2.6</c:v>
                </c:pt>
                <c:pt idx="439">
                  <c:v>-3.3</c:v>
                </c:pt>
                <c:pt idx="440">
                  <c:v>-9.1</c:v>
                </c:pt>
                <c:pt idx="441">
                  <c:v>0.6</c:v>
                </c:pt>
                <c:pt idx="442">
                  <c:v>-1</c:v>
                </c:pt>
                <c:pt idx="443">
                  <c:v>-11.1</c:v>
                </c:pt>
                <c:pt idx="444">
                  <c:v>-5.5</c:v>
                </c:pt>
                <c:pt idx="445">
                  <c:v>1.3</c:v>
                </c:pt>
                <c:pt idx="446">
                  <c:v>3.2</c:v>
                </c:pt>
                <c:pt idx="447">
                  <c:v>-1.9</c:v>
                </c:pt>
                <c:pt idx="448">
                  <c:v>4.4000000000000004</c:v>
                </c:pt>
                <c:pt idx="449">
                  <c:v>-7.6</c:v>
                </c:pt>
                <c:pt idx="450">
                  <c:v>-2.5</c:v>
                </c:pt>
                <c:pt idx="451">
                  <c:v>1.5</c:v>
                </c:pt>
                <c:pt idx="452">
                  <c:v>-6.5</c:v>
                </c:pt>
                <c:pt idx="453">
                  <c:v>-0.5</c:v>
                </c:pt>
                <c:pt idx="454">
                  <c:v>-0.6</c:v>
                </c:pt>
                <c:pt idx="455">
                  <c:v>-10.3</c:v>
                </c:pt>
                <c:pt idx="456">
                  <c:v>-3.4</c:v>
                </c:pt>
                <c:pt idx="457">
                  <c:v>-1.4</c:v>
                </c:pt>
                <c:pt idx="458">
                  <c:v>1.1000000000000001</c:v>
                </c:pt>
                <c:pt idx="459">
                  <c:v>-0.8</c:v>
                </c:pt>
                <c:pt idx="460">
                  <c:v>-4.4000000000000004</c:v>
                </c:pt>
                <c:pt idx="461">
                  <c:v>-5.7</c:v>
                </c:pt>
                <c:pt idx="462">
                  <c:v>-5.9</c:v>
                </c:pt>
                <c:pt idx="463">
                  <c:v>-1.6</c:v>
                </c:pt>
                <c:pt idx="464">
                  <c:v>0.9</c:v>
                </c:pt>
                <c:pt idx="465">
                  <c:v>-4.4000000000000004</c:v>
                </c:pt>
                <c:pt idx="466">
                  <c:v>-2.2000000000000002</c:v>
                </c:pt>
                <c:pt idx="467">
                  <c:v>-2.2000000000000002</c:v>
                </c:pt>
                <c:pt idx="468">
                  <c:v>-11.2</c:v>
                </c:pt>
                <c:pt idx="469">
                  <c:v>-10.6</c:v>
                </c:pt>
                <c:pt idx="470">
                  <c:v>-5</c:v>
                </c:pt>
                <c:pt idx="471">
                  <c:v>-3.6</c:v>
                </c:pt>
                <c:pt idx="472">
                  <c:v>-3.8</c:v>
                </c:pt>
                <c:pt idx="473">
                  <c:v>-1</c:v>
                </c:pt>
                <c:pt idx="474">
                  <c:v>-6</c:v>
                </c:pt>
                <c:pt idx="475">
                  <c:v>-19.600000000000001</c:v>
                </c:pt>
                <c:pt idx="476">
                  <c:v>-2.6</c:v>
                </c:pt>
                <c:pt idx="477">
                  <c:v>-1.3</c:v>
                </c:pt>
                <c:pt idx="478">
                  <c:v>-1</c:v>
                </c:pt>
                <c:pt idx="479">
                  <c:v>-1.4</c:v>
                </c:pt>
                <c:pt idx="480">
                  <c:v>-0.2</c:v>
                </c:pt>
                <c:pt idx="481">
                  <c:v>10</c:v>
                </c:pt>
                <c:pt idx="482">
                  <c:v>-7.8</c:v>
                </c:pt>
                <c:pt idx="483">
                  <c:v>-8</c:v>
                </c:pt>
                <c:pt idx="484">
                  <c:v>3.8</c:v>
                </c:pt>
                <c:pt idx="485">
                  <c:v>-4.8</c:v>
                </c:pt>
                <c:pt idx="486">
                  <c:v>-11.5</c:v>
                </c:pt>
                <c:pt idx="487">
                  <c:v>8.4</c:v>
                </c:pt>
                <c:pt idx="488">
                  <c:v>-4.7</c:v>
                </c:pt>
                <c:pt idx="489">
                  <c:v>-8.4</c:v>
                </c:pt>
                <c:pt idx="490">
                  <c:v>-5.6</c:v>
                </c:pt>
                <c:pt idx="491">
                  <c:v>8.8000000000000007</c:v>
                </c:pt>
                <c:pt idx="492">
                  <c:v>4.5999999999999996</c:v>
                </c:pt>
                <c:pt idx="493">
                  <c:v>-5.5</c:v>
                </c:pt>
                <c:pt idx="494">
                  <c:v>-3.2</c:v>
                </c:pt>
                <c:pt idx="495">
                  <c:v>8.6999999999999993</c:v>
                </c:pt>
                <c:pt idx="496">
                  <c:v>7.8</c:v>
                </c:pt>
                <c:pt idx="497">
                  <c:v>-3.6</c:v>
                </c:pt>
                <c:pt idx="498">
                  <c:v>-10</c:v>
                </c:pt>
                <c:pt idx="499">
                  <c:v>0.1</c:v>
                </c:pt>
                <c:pt idx="500">
                  <c:v>5.5</c:v>
                </c:pt>
                <c:pt idx="501">
                  <c:v>-2.7</c:v>
                </c:pt>
                <c:pt idx="502">
                  <c:v>7.2</c:v>
                </c:pt>
                <c:pt idx="503">
                  <c:v>2.4</c:v>
                </c:pt>
                <c:pt idx="504">
                  <c:v>-5.4</c:v>
                </c:pt>
                <c:pt idx="505">
                  <c:v>-5.0999999999999996</c:v>
                </c:pt>
                <c:pt idx="506">
                  <c:v>3.8</c:v>
                </c:pt>
                <c:pt idx="507">
                  <c:v>1.9</c:v>
                </c:pt>
                <c:pt idx="508">
                  <c:v>2.5</c:v>
                </c:pt>
                <c:pt idx="509">
                  <c:v>10</c:v>
                </c:pt>
                <c:pt idx="510">
                  <c:v>3.7</c:v>
                </c:pt>
                <c:pt idx="511">
                  <c:v>-7.8</c:v>
                </c:pt>
                <c:pt idx="512">
                  <c:v>-2.7</c:v>
                </c:pt>
                <c:pt idx="513">
                  <c:v>-5</c:v>
                </c:pt>
                <c:pt idx="514">
                  <c:v>7.2</c:v>
                </c:pt>
                <c:pt idx="515">
                  <c:v>7.3</c:v>
                </c:pt>
                <c:pt idx="516">
                  <c:v>-3.3</c:v>
                </c:pt>
                <c:pt idx="517">
                  <c:v>-11.7</c:v>
                </c:pt>
                <c:pt idx="518">
                  <c:v>0.4</c:v>
                </c:pt>
                <c:pt idx="519">
                  <c:v>-2.9</c:v>
                </c:pt>
                <c:pt idx="520">
                  <c:v>9.3000000000000007</c:v>
                </c:pt>
                <c:pt idx="521">
                  <c:v>1.5</c:v>
                </c:pt>
                <c:pt idx="522">
                  <c:v>4</c:v>
                </c:pt>
                <c:pt idx="523">
                  <c:v>-17.100000000000001</c:v>
                </c:pt>
                <c:pt idx="524">
                  <c:v>-3.5</c:v>
                </c:pt>
                <c:pt idx="525">
                  <c:v>2.6</c:v>
                </c:pt>
                <c:pt idx="526">
                  <c:v>12</c:v>
                </c:pt>
                <c:pt idx="527">
                  <c:v>-6</c:v>
                </c:pt>
                <c:pt idx="528">
                  <c:v>-4.9000000000000004</c:v>
                </c:pt>
                <c:pt idx="529">
                  <c:v>-3</c:v>
                </c:pt>
                <c:pt idx="530">
                  <c:v>-2</c:v>
                </c:pt>
                <c:pt idx="531">
                  <c:v>-1.4</c:v>
                </c:pt>
                <c:pt idx="532">
                  <c:v>-5.9</c:v>
                </c:pt>
                <c:pt idx="533">
                  <c:v>-7.9</c:v>
                </c:pt>
                <c:pt idx="534">
                  <c:v>5.2</c:v>
                </c:pt>
                <c:pt idx="535">
                  <c:v>0.2</c:v>
                </c:pt>
                <c:pt idx="536">
                  <c:v>-3</c:v>
                </c:pt>
                <c:pt idx="537">
                  <c:v>-8.1999999999999993</c:v>
                </c:pt>
                <c:pt idx="538">
                  <c:v>-1.4</c:v>
                </c:pt>
                <c:pt idx="539">
                  <c:v>5.9</c:v>
                </c:pt>
                <c:pt idx="540">
                  <c:v>1.1000000000000001</c:v>
                </c:pt>
                <c:pt idx="541">
                  <c:v>-13.6</c:v>
                </c:pt>
                <c:pt idx="542">
                  <c:v>-4.4000000000000004</c:v>
                </c:pt>
                <c:pt idx="543">
                  <c:v>-4.5999999999999996</c:v>
                </c:pt>
                <c:pt idx="544">
                  <c:v>-7.1</c:v>
                </c:pt>
                <c:pt idx="545">
                  <c:v>-5.9</c:v>
                </c:pt>
                <c:pt idx="546">
                  <c:v>-2.8</c:v>
                </c:pt>
                <c:pt idx="547">
                  <c:v>1.1000000000000001</c:v>
                </c:pt>
                <c:pt idx="548">
                  <c:v>-12.6</c:v>
                </c:pt>
                <c:pt idx="549">
                  <c:v>-4.5999999999999996</c:v>
                </c:pt>
                <c:pt idx="550">
                  <c:v>-7.7</c:v>
                </c:pt>
                <c:pt idx="551">
                  <c:v>-4.5</c:v>
                </c:pt>
                <c:pt idx="552">
                  <c:v>6.6</c:v>
                </c:pt>
                <c:pt idx="553">
                  <c:v>4.5999999999999996</c:v>
                </c:pt>
                <c:pt idx="554">
                  <c:v>-2.9</c:v>
                </c:pt>
                <c:pt idx="555">
                  <c:v>8.3000000000000007</c:v>
                </c:pt>
                <c:pt idx="556">
                  <c:v>-2.8</c:v>
                </c:pt>
                <c:pt idx="557">
                  <c:v>-0.3</c:v>
                </c:pt>
                <c:pt idx="558">
                  <c:v>3</c:v>
                </c:pt>
                <c:pt idx="559">
                  <c:v>3.5</c:v>
                </c:pt>
                <c:pt idx="560">
                  <c:v>4.0999999999999996</c:v>
                </c:pt>
                <c:pt idx="561">
                  <c:v>2</c:v>
                </c:pt>
                <c:pt idx="562">
                  <c:v>7</c:v>
                </c:pt>
                <c:pt idx="563">
                  <c:v>-5.8</c:v>
                </c:pt>
                <c:pt idx="564">
                  <c:v>-4.5</c:v>
                </c:pt>
                <c:pt idx="565">
                  <c:v>-7.2</c:v>
                </c:pt>
                <c:pt idx="566">
                  <c:v>6</c:v>
                </c:pt>
                <c:pt idx="567">
                  <c:v>5.2</c:v>
                </c:pt>
                <c:pt idx="568">
                  <c:v>9.6</c:v>
                </c:pt>
                <c:pt idx="569">
                  <c:v>6.1</c:v>
                </c:pt>
                <c:pt idx="570">
                  <c:v>-5.9</c:v>
                </c:pt>
                <c:pt idx="571">
                  <c:v>-0.4</c:v>
                </c:pt>
                <c:pt idx="572">
                  <c:v>6.3</c:v>
                </c:pt>
                <c:pt idx="573">
                  <c:v>0.5</c:v>
                </c:pt>
                <c:pt idx="574">
                  <c:v>2.9</c:v>
                </c:pt>
                <c:pt idx="575">
                  <c:v>5.6</c:v>
                </c:pt>
                <c:pt idx="576">
                  <c:v>-2.1</c:v>
                </c:pt>
                <c:pt idx="577">
                  <c:v>0.2</c:v>
                </c:pt>
                <c:pt idx="578">
                  <c:v>-1.1000000000000001</c:v>
                </c:pt>
                <c:pt idx="579">
                  <c:v>5.7</c:v>
                </c:pt>
                <c:pt idx="580">
                  <c:v>-16.8</c:v>
                </c:pt>
                <c:pt idx="581">
                  <c:v>-4.5</c:v>
                </c:pt>
                <c:pt idx="582">
                  <c:v>-8.8000000000000007</c:v>
                </c:pt>
                <c:pt idx="583">
                  <c:v>5.2</c:v>
                </c:pt>
                <c:pt idx="584">
                  <c:v>0</c:v>
                </c:pt>
                <c:pt idx="585">
                  <c:v>-2</c:v>
                </c:pt>
                <c:pt idx="586">
                  <c:v>4.2</c:v>
                </c:pt>
                <c:pt idx="587">
                  <c:v>-3.3</c:v>
                </c:pt>
                <c:pt idx="588">
                  <c:v>-1.7</c:v>
                </c:pt>
                <c:pt idx="589">
                  <c:v>11.3</c:v>
                </c:pt>
                <c:pt idx="590">
                  <c:v>-3.3</c:v>
                </c:pt>
                <c:pt idx="591">
                  <c:v>6.7</c:v>
                </c:pt>
                <c:pt idx="592">
                  <c:v>4</c:v>
                </c:pt>
                <c:pt idx="593">
                  <c:v>8.6999999999999993</c:v>
                </c:pt>
                <c:pt idx="594">
                  <c:v>3.7</c:v>
                </c:pt>
                <c:pt idx="595">
                  <c:v>2.7</c:v>
                </c:pt>
                <c:pt idx="596">
                  <c:v>-1.5</c:v>
                </c:pt>
                <c:pt idx="597">
                  <c:v>-2.8</c:v>
                </c:pt>
                <c:pt idx="598">
                  <c:v>2.4</c:v>
                </c:pt>
                <c:pt idx="599">
                  <c:v>-1.6</c:v>
                </c:pt>
                <c:pt idx="600">
                  <c:v>3.3</c:v>
                </c:pt>
                <c:pt idx="601">
                  <c:v>5.7</c:v>
                </c:pt>
                <c:pt idx="602">
                  <c:v>1.3</c:v>
                </c:pt>
                <c:pt idx="603">
                  <c:v>-17.8</c:v>
                </c:pt>
                <c:pt idx="604">
                  <c:v>0.6</c:v>
                </c:pt>
                <c:pt idx="605">
                  <c:v>-0.2</c:v>
                </c:pt>
                <c:pt idx="606">
                  <c:v>-3.3</c:v>
                </c:pt>
                <c:pt idx="607">
                  <c:v>1.2</c:v>
                </c:pt>
                <c:pt idx="608">
                  <c:v>2.1</c:v>
                </c:pt>
                <c:pt idx="609">
                  <c:v>-13.1</c:v>
                </c:pt>
                <c:pt idx="610">
                  <c:v>-0.7</c:v>
                </c:pt>
                <c:pt idx="611">
                  <c:v>-15.1</c:v>
                </c:pt>
                <c:pt idx="612">
                  <c:v>-11.1</c:v>
                </c:pt>
                <c:pt idx="613">
                  <c:v>4.4000000000000004</c:v>
                </c:pt>
                <c:pt idx="614">
                  <c:v>-6.3</c:v>
                </c:pt>
                <c:pt idx="615">
                  <c:v>-9.1</c:v>
                </c:pt>
                <c:pt idx="616">
                  <c:v>-7.6</c:v>
                </c:pt>
                <c:pt idx="617">
                  <c:v>-11.8</c:v>
                </c:pt>
                <c:pt idx="618">
                  <c:v>8.3000000000000007</c:v>
                </c:pt>
                <c:pt idx="619">
                  <c:v>-15</c:v>
                </c:pt>
                <c:pt idx="620">
                  <c:v>1.2</c:v>
                </c:pt>
                <c:pt idx="621">
                  <c:v>5.3</c:v>
                </c:pt>
                <c:pt idx="622">
                  <c:v>-12.9</c:v>
                </c:pt>
                <c:pt idx="623">
                  <c:v>1.3</c:v>
                </c:pt>
                <c:pt idx="624">
                  <c:v>3.2</c:v>
                </c:pt>
                <c:pt idx="625">
                  <c:v>0</c:v>
                </c:pt>
                <c:pt idx="626">
                  <c:v>8</c:v>
                </c:pt>
                <c:pt idx="627">
                  <c:v>-0.4</c:v>
                </c:pt>
                <c:pt idx="628">
                  <c:v>-6.9</c:v>
                </c:pt>
                <c:pt idx="629">
                  <c:v>-2.8</c:v>
                </c:pt>
                <c:pt idx="630">
                  <c:v>-4.4000000000000004</c:v>
                </c:pt>
                <c:pt idx="631">
                  <c:v>2.1</c:v>
                </c:pt>
                <c:pt idx="632">
                  <c:v>-2.4</c:v>
                </c:pt>
                <c:pt idx="633">
                  <c:v>0.4</c:v>
                </c:pt>
                <c:pt idx="634">
                  <c:v>6.2</c:v>
                </c:pt>
                <c:pt idx="635">
                  <c:v>-0.9</c:v>
                </c:pt>
                <c:pt idx="636">
                  <c:v>-2.2000000000000002</c:v>
                </c:pt>
                <c:pt idx="637">
                  <c:v>-10.5</c:v>
                </c:pt>
                <c:pt idx="638">
                  <c:v>-9.5</c:v>
                </c:pt>
                <c:pt idx="639">
                  <c:v>7.6</c:v>
                </c:pt>
                <c:pt idx="640">
                  <c:v>2.2999999999999998</c:v>
                </c:pt>
                <c:pt idx="641">
                  <c:v>8.3000000000000007</c:v>
                </c:pt>
                <c:pt idx="642">
                  <c:v>-2.8</c:v>
                </c:pt>
                <c:pt idx="643">
                  <c:v>-9.5</c:v>
                </c:pt>
                <c:pt idx="644">
                  <c:v>3.1</c:v>
                </c:pt>
                <c:pt idx="645">
                  <c:v>2.9</c:v>
                </c:pt>
                <c:pt idx="646">
                  <c:v>-2.2000000000000002</c:v>
                </c:pt>
                <c:pt idx="647">
                  <c:v>-1.5</c:v>
                </c:pt>
                <c:pt idx="648">
                  <c:v>7.9</c:v>
                </c:pt>
                <c:pt idx="649">
                  <c:v>-1.9</c:v>
                </c:pt>
                <c:pt idx="650">
                  <c:v>5.7</c:v>
                </c:pt>
                <c:pt idx="651">
                  <c:v>1.9</c:v>
                </c:pt>
                <c:pt idx="652">
                  <c:v>-5.8</c:v>
                </c:pt>
                <c:pt idx="653">
                  <c:v>-1.1000000000000001</c:v>
                </c:pt>
                <c:pt idx="654">
                  <c:v>7.9</c:v>
                </c:pt>
                <c:pt idx="655">
                  <c:v>-2.2999999999999998</c:v>
                </c:pt>
                <c:pt idx="656">
                  <c:v>-2.4</c:v>
                </c:pt>
                <c:pt idx="657">
                  <c:v>-5.0999999999999996</c:v>
                </c:pt>
                <c:pt idx="658">
                  <c:v>-3.4</c:v>
                </c:pt>
                <c:pt idx="659">
                  <c:v>-6.5</c:v>
                </c:pt>
                <c:pt idx="660">
                  <c:v>-9.6999999999999993</c:v>
                </c:pt>
                <c:pt idx="661">
                  <c:v>-7.1</c:v>
                </c:pt>
                <c:pt idx="662">
                  <c:v>5.3</c:v>
                </c:pt>
                <c:pt idx="663">
                  <c:v>-6.6</c:v>
                </c:pt>
                <c:pt idx="664">
                  <c:v>-2.2000000000000002</c:v>
                </c:pt>
                <c:pt idx="665">
                  <c:v>-1.8</c:v>
                </c:pt>
                <c:pt idx="666">
                  <c:v>-5.4</c:v>
                </c:pt>
                <c:pt idx="667">
                  <c:v>-0.8</c:v>
                </c:pt>
                <c:pt idx="668">
                  <c:v>-9.6999999999999993</c:v>
                </c:pt>
                <c:pt idx="669">
                  <c:v>-3.8</c:v>
                </c:pt>
                <c:pt idx="670">
                  <c:v>-3.8</c:v>
                </c:pt>
                <c:pt idx="671">
                  <c:v>2.8</c:v>
                </c:pt>
                <c:pt idx="672">
                  <c:v>0.4</c:v>
                </c:pt>
                <c:pt idx="673">
                  <c:v>0.9</c:v>
                </c:pt>
                <c:pt idx="674">
                  <c:v>-0.8</c:v>
                </c:pt>
                <c:pt idx="675">
                  <c:v>-6</c:v>
                </c:pt>
                <c:pt idx="676">
                  <c:v>-4.3</c:v>
                </c:pt>
                <c:pt idx="677">
                  <c:v>4</c:v>
                </c:pt>
                <c:pt idx="678">
                  <c:v>-11.4</c:v>
                </c:pt>
                <c:pt idx="679">
                  <c:v>-0.2</c:v>
                </c:pt>
                <c:pt idx="680">
                  <c:v>0.4</c:v>
                </c:pt>
                <c:pt idx="681">
                  <c:v>-3.9</c:v>
                </c:pt>
                <c:pt idx="682">
                  <c:v>-3</c:v>
                </c:pt>
                <c:pt idx="683">
                  <c:v>3.3</c:v>
                </c:pt>
                <c:pt idx="684">
                  <c:v>-3.8</c:v>
                </c:pt>
                <c:pt idx="685">
                  <c:v>-3.1</c:v>
                </c:pt>
                <c:pt idx="686">
                  <c:v>-1.8</c:v>
                </c:pt>
                <c:pt idx="687">
                  <c:v>-1.4</c:v>
                </c:pt>
                <c:pt idx="688">
                  <c:v>3.1</c:v>
                </c:pt>
                <c:pt idx="689">
                  <c:v>1</c:v>
                </c:pt>
                <c:pt idx="690">
                  <c:v>-7</c:v>
                </c:pt>
                <c:pt idx="691">
                  <c:v>1.1000000000000001</c:v>
                </c:pt>
                <c:pt idx="692">
                  <c:v>-6.5</c:v>
                </c:pt>
                <c:pt idx="693">
                  <c:v>1.8</c:v>
                </c:pt>
                <c:pt idx="694">
                  <c:v>-7.5</c:v>
                </c:pt>
                <c:pt idx="695">
                  <c:v>5.2</c:v>
                </c:pt>
                <c:pt idx="696">
                  <c:v>-0.3</c:v>
                </c:pt>
                <c:pt idx="697">
                  <c:v>1.7</c:v>
                </c:pt>
                <c:pt idx="698">
                  <c:v>-6.6</c:v>
                </c:pt>
                <c:pt idx="699">
                  <c:v>2.5</c:v>
                </c:pt>
                <c:pt idx="700">
                  <c:v>4.2</c:v>
                </c:pt>
                <c:pt idx="701">
                  <c:v>1</c:v>
                </c:pt>
                <c:pt idx="702">
                  <c:v>-12.6</c:v>
                </c:pt>
                <c:pt idx="703">
                  <c:v>-9.6999999999999993</c:v>
                </c:pt>
                <c:pt idx="704">
                  <c:v>0.8</c:v>
                </c:pt>
                <c:pt idx="705">
                  <c:v>1.2</c:v>
                </c:pt>
                <c:pt idx="706">
                  <c:v>4.2</c:v>
                </c:pt>
                <c:pt idx="707">
                  <c:v>-2.7</c:v>
                </c:pt>
                <c:pt idx="708">
                  <c:v>1.3</c:v>
                </c:pt>
                <c:pt idx="709">
                  <c:v>-2.6</c:v>
                </c:pt>
                <c:pt idx="710">
                  <c:v>-2.7</c:v>
                </c:pt>
                <c:pt idx="711">
                  <c:v>8.4</c:v>
                </c:pt>
                <c:pt idx="712">
                  <c:v>7.6</c:v>
                </c:pt>
                <c:pt idx="713">
                  <c:v>-3.4</c:v>
                </c:pt>
                <c:pt idx="714">
                  <c:v>-0.7</c:v>
                </c:pt>
                <c:pt idx="715">
                  <c:v>-6.4</c:v>
                </c:pt>
                <c:pt idx="716">
                  <c:v>0.2</c:v>
                </c:pt>
                <c:pt idx="717">
                  <c:v>-5.2</c:v>
                </c:pt>
                <c:pt idx="718">
                  <c:v>-10.199999999999999</c:v>
                </c:pt>
                <c:pt idx="719">
                  <c:v>1.6</c:v>
                </c:pt>
                <c:pt idx="720">
                  <c:v>-1.6</c:v>
                </c:pt>
                <c:pt idx="721">
                  <c:v>-24.2</c:v>
                </c:pt>
                <c:pt idx="722">
                  <c:v>-11.6</c:v>
                </c:pt>
                <c:pt idx="723">
                  <c:v>-3.4</c:v>
                </c:pt>
                <c:pt idx="724">
                  <c:v>-4.5999999999999996</c:v>
                </c:pt>
                <c:pt idx="725">
                  <c:v>6.3</c:v>
                </c:pt>
                <c:pt idx="726">
                  <c:v>-3</c:v>
                </c:pt>
                <c:pt idx="727">
                  <c:v>-5.0999999999999996</c:v>
                </c:pt>
                <c:pt idx="728">
                  <c:v>-3.6</c:v>
                </c:pt>
                <c:pt idx="729">
                  <c:v>10.7</c:v>
                </c:pt>
                <c:pt idx="730">
                  <c:v>-1</c:v>
                </c:pt>
                <c:pt idx="731">
                  <c:v>-0.5</c:v>
                </c:pt>
                <c:pt idx="732">
                  <c:v>7</c:v>
                </c:pt>
                <c:pt idx="733">
                  <c:v>-0.7</c:v>
                </c:pt>
                <c:pt idx="734">
                  <c:v>2.8</c:v>
                </c:pt>
                <c:pt idx="735">
                  <c:v>1.4</c:v>
                </c:pt>
                <c:pt idx="736">
                  <c:v>-3.8</c:v>
                </c:pt>
                <c:pt idx="737">
                  <c:v>-5</c:v>
                </c:pt>
                <c:pt idx="738">
                  <c:v>-2.2999999999999998</c:v>
                </c:pt>
                <c:pt idx="739">
                  <c:v>5.2</c:v>
                </c:pt>
                <c:pt idx="740">
                  <c:v>6</c:v>
                </c:pt>
                <c:pt idx="741">
                  <c:v>3.4</c:v>
                </c:pt>
                <c:pt idx="742">
                  <c:v>-4.7</c:v>
                </c:pt>
                <c:pt idx="743">
                  <c:v>7.2</c:v>
                </c:pt>
                <c:pt idx="744">
                  <c:v>-2.6</c:v>
                </c:pt>
                <c:pt idx="745">
                  <c:v>8</c:v>
                </c:pt>
                <c:pt idx="746">
                  <c:v>8.8000000000000007</c:v>
                </c:pt>
                <c:pt idx="747">
                  <c:v>1.3</c:v>
                </c:pt>
                <c:pt idx="748">
                  <c:v>-1.7</c:v>
                </c:pt>
                <c:pt idx="749">
                  <c:v>-7.3</c:v>
                </c:pt>
                <c:pt idx="750">
                  <c:v>11.5</c:v>
                </c:pt>
                <c:pt idx="751">
                  <c:v>-0.8</c:v>
                </c:pt>
                <c:pt idx="752">
                  <c:v>-2.1</c:v>
                </c:pt>
                <c:pt idx="753">
                  <c:v>0.7</c:v>
                </c:pt>
                <c:pt idx="754">
                  <c:v>4.2</c:v>
                </c:pt>
                <c:pt idx="755">
                  <c:v>-5.2</c:v>
                </c:pt>
                <c:pt idx="756">
                  <c:v>-6.4</c:v>
                </c:pt>
                <c:pt idx="757">
                  <c:v>-32.799999999999997</c:v>
                </c:pt>
                <c:pt idx="758">
                  <c:v>-4.8</c:v>
                </c:pt>
                <c:pt idx="759">
                  <c:v>2.7</c:v>
                </c:pt>
                <c:pt idx="760">
                  <c:v>0</c:v>
                </c:pt>
                <c:pt idx="761">
                  <c:v>1</c:v>
                </c:pt>
                <c:pt idx="762">
                  <c:v>-11.4</c:v>
                </c:pt>
                <c:pt idx="763">
                  <c:v>5.7</c:v>
                </c:pt>
                <c:pt idx="764">
                  <c:v>-2.9</c:v>
                </c:pt>
                <c:pt idx="765">
                  <c:v>3.6</c:v>
                </c:pt>
                <c:pt idx="766">
                  <c:v>-3.3</c:v>
                </c:pt>
                <c:pt idx="767">
                  <c:v>-8.6</c:v>
                </c:pt>
                <c:pt idx="768">
                  <c:v>9.1</c:v>
                </c:pt>
                <c:pt idx="769">
                  <c:v>-4.2</c:v>
                </c:pt>
                <c:pt idx="770">
                  <c:v>-0.7</c:v>
                </c:pt>
                <c:pt idx="771">
                  <c:v>-6.9</c:v>
                </c:pt>
                <c:pt idx="772">
                  <c:v>-5</c:v>
                </c:pt>
                <c:pt idx="773">
                  <c:v>8.9</c:v>
                </c:pt>
                <c:pt idx="774">
                  <c:v>1.2</c:v>
                </c:pt>
                <c:pt idx="775">
                  <c:v>-3.2</c:v>
                </c:pt>
                <c:pt idx="776">
                  <c:v>5.7</c:v>
                </c:pt>
                <c:pt idx="777">
                  <c:v>3.4</c:v>
                </c:pt>
                <c:pt idx="778">
                  <c:v>-3.3</c:v>
                </c:pt>
                <c:pt idx="779">
                  <c:v>-6.2</c:v>
                </c:pt>
                <c:pt idx="780">
                  <c:v>-8.1999999999999993</c:v>
                </c:pt>
                <c:pt idx="781">
                  <c:v>0.3</c:v>
                </c:pt>
                <c:pt idx="782">
                  <c:v>-14.3</c:v>
                </c:pt>
                <c:pt idx="783">
                  <c:v>1.1000000000000001</c:v>
                </c:pt>
                <c:pt idx="784">
                  <c:v>-2.7</c:v>
                </c:pt>
                <c:pt idx="785">
                  <c:v>5.6</c:v>
                </c:pt>
                <c:pt idx="786">
                  <c:v>2</c:v>
                </c:pt>
                <c:pt idx="787">
                  <c:v>9.1999999999999993</c:v>
                </c:pt>
                <c:pt idx="788">
                  <c:v>2.1</c:v>
                </c:pt>
                <c:pt idx="789">
                  <c:v>-13</c:v>
                </c:pt>
                <c:pt idx="790">
                  <c:v>-17.3</c:v>
                </c:pt>
                <c:pt idx="791">
                  <c:v>1.3</c:v>
                </c:pt>
                <c:pt idx="792">
                  <c:v>-8.5</c:v>
                </c:pt>
                <c:pt idx="793">
                  <c:v>-2.6</c:v>
                </c:pt>
                <c:pt idx="794">
                  <c:v>-6.4</c:v>
                </c:pt>
                <c:pt idx="795">
                  <c:v>0.9</c:v>
                </c:pt>
                <c:pt idx="796">
                  <c:v>-13.8</c:v>
                </c:pt>
                <c:pt idx="797">
                  <c:v>-2.6</c:v>
                </c:pt>
                <c:pt idx="798">
                  <c:v>-3.3</c:v>
                </c:pt>
                <c:pt idx="799">
                  <c:v>-9.1</c:v>
                </c:pt>
                <c:pt idx="800">
                  <c:v>0.6</c:v>
                </c:pt>
                <c:pt idx="801">
                  <c:v>-1</c:v>
                </c:pt>
                <c:pt idx="802">
                  <c:v>-11.1</c:v>
                </c:pt>
                <c:pt idx="803">
                  <c:v>-5.5</c:v>
                </c:pt>
                <c:pt idx="804">
                  <c:v>1.3</c:v>
                </c:pt>
                <c:pt idx="805">
                  <c:v>3.2</c:v>
                </c:pt>
                <c:pt idx="806">
                  <c:v>-1.9</c:v>
                </c:pt>
                <c:pt idx="807">
                  <c:v>4.4000000000000004</c:v>
                </c:pt>
                <c:pt idx="808">
                  <c:v>-7.6</c:v>
                </c:pt>
                <c:pt idx="809">
                  <c:v>-2.5</c:v>
                </c:pt>
                <c:pt idx="810">
                  <c:v>1.5</c:v>
                </c:pt>
                <c:pt idx="811">
                  <c:v>-6.5</c:v>
                </c:pt>
                <c:pt idx="812">
                  <c:v>-0.5</c:v>
                </c:pt>
                <c:pt idx="813">
                  <c:v>-0.6</c:v>
                </c:pt>
                <c:pt idx="814">
                  <c:v>-10.3</c:v>
                </c:pt>
                <c:pt idx="815">
                  <c:v>-3.4</c:v>
                </c:pt>
                <c:pt idx="816">
                  <c:v>-1.4</c:v>
                </c:pt>
                <c:pt idx="817">
                  <c:v>1.1000000000000001</c:v>
                </c:pt>
                <c:pt idx="818">
                  <c:v>-0.8</c:v>
                </c:pt>
                <c:pt idx="819">
                  <c:v>-4.4000000000000004</c:v>
                </c:pt>
                <c:pt idx="820">
                  <c:v>-5.7</c:v>
                </c:pt>
                <c:pt idx="821">
                  <c:v>-5.9</c:v>
                </c:pt>
                <c:pt idx="822">
                  <c:v>-1.6</c:v>
                </c:pt>
                <c:pt idx="823">
                  <c:v>0.9</c:v>
                </c:pt>
                <c:pt idx="824">
                  <c:v>-4.4000000000000004</c:v>
                </c:pt>
                <c:pt idx="825">
                  <c:v>-2.2000000000000002</c:v>
                </c:pt>
                <c:pt idx="826">
                  <c:v>-2.2000000000000002</c:v>
                </c:pt>
                <c:pt idx="827">
                  <c:v>-11.2</c:v>
                </c:pt>
                <c:pt idx="828">
                  <c:v>-10.6</c:v>
                </c:pt>
                <c:pt idx="829">
                  <c:v>-5</c:v>
                </c:pt>
                <c:pt idx="830">
                  <c:v>-3.6</c:v>
                </c:pt>
                <c:pt idx="831">
                  <c:v>-3.8</c:v>
                </c:pt>
                <c:pt idx="832">
                  <c:v>-1</c:v>
                </c:pt>
                <c:pt idx="833">
                  <c:v>-6</c:v>
                </c:pt>
                <c:pt idx="834">
                  <c:v>-19.600000000000001</c:v>
                </c:pt>
                <c:pt idx="835">
                  <c:v>-2.6</c:v>
                </c:pt>
                <c:pt idx="836">
                  <c:v>-1.3</c:v>
                </c:pt>
                <c:pt idx="837">
                  <c:v>-1</c:v>
                </c:pt>
                <c:pt idx="838">
                  <c:v>-1.4</c:v>
                </c:pt>
                <c:pt idx="839">
                  <c:v>-0.2</c:v>
                </c:pt>
                <c:pt idx="840">
                  <c:v>10</c:v>
                </c:pt>
                <c:pt idx="841">
                  <c:v>-7.8</c:v>
                </c:pt>
                <c:pt idx="842">
                  <c:v>-8</c:v>
                </c:pt>
                <c:pt idx="843">
                  <c:v>3.8</c:v>
                </c:pt>
                <c:pt idx="844">
                  <c:v>-4.8</c:v>
                </c:pt>
                <c:pt idx="845">
                  <c:v>-11.5</c:v>
                </c:pt>
                <c:pt idx="846">
                  <c:v>8.4</c:v>
                </c:pt>
                <c:pt idx="847">
                  <c:v>-4.7</c:v>
                </c:pt>
                <c:pt idx="848">
                  <c:v>-8.4</c:v>
                </c:pt>
                <c:pt idx="849">
                  <c:v>-5.6</c:v>
                </c:pt>
                <c:pt idx="850">
                  <c:v>8.8000000000000007</c:v>
                </c:pt>
                <c:pt idx="851">
                  <c:v>4.5999999999999996</c:v>
                </c:pt>
                <c:pt idx="852">
                  <c:v>-5.5</c:v>
                </c:pt>
                <c:pt idx="853">
                  <c:v>-3.2</c:v>
                </c:pt>
                <c:pt idx="854">
                  <c:v>8.6999999999999993</c:v>
                </c:pt>
                <c:pt idx="855">
                  <c:v>7.8</c:v>
                </c:pt>
                <c:pt idx="856">
                  <c:v>-3.6</c:v>
                </c:pt>
                <c:pt idx="857">
                  <c:v>-10</c:v>
                </c:pt>
                <c:pt idx="858">
                  <c:v>0.1</c:v>
                </c:pt>
                <c:pt idx="859">
                  <c:v>5.5</c:v>
                </c:pt>
                <c:pt idx="860">
                  <c:v>-2.7</c:v>
                </c:pt>
                <c:pt idx="861">
                  <c:v>7.2</c:v>
                </c:pt>
                <c:pt idx="862">
                  <c:v>2.4</c:v>
                </c:pt>
                <c:pt idx="863">
                  <c:v>-5.4</c:v>
                </c:pt>
                <c:pt idx="864">
                  <c:v>-5.0999999999999996</c:v>
                </c:pt>
                <c:pt idx="865">
                  <c:v>3.8</c:v>
                </c:pt>
                <c:pt idx="866">
                  <c:v>1.9</c:v>
                </c:pt>
                <c:pt idx="867">
                  <c:v>2.5</c:v>
                </c:pt>
                <c:pt idx="868">
                  <c:v>10</c:v>
                </c:pt>
                <c:pt idx="869">
                  <c:v>3.7</c:v>
                </c:pt>
                <c:pt idx="870">
                  <c:v>-7.8</c:v>
                </c:pt>
                <c:pt idx="871">
                  <c:v>-2.7</c:v>
                </c:pt>
                <c:pt idx="872">
                  <c:v>-5</c:v>
                </c:pt>
                <c:pt idx="873">
                  <c:v>7.2</c:v>
                </c:pt>
                <c:pt idx="874">
                  <c:v>7.3</c:v>
                </c:pt>
                <c:pt idx="875">
                  <c:v>-3.3</c:v>
                </c:pt>
                <c:pt idx="876">
                  <c:v>-11.7</c:v>
                </c:pt>
                <c:pt idx="877">
                  <c:v>0.4</c:v>
                </c:pt>
                <c:pt idx="878">
                  <c:v>-2.9</c:v>
                </c:pt>
                <c:pt idx="879">
                  <c:v>9.3000000000000007</c:v>
                </c:pt>
                <c:pt idx="880">
                  <c:v>1.5</c:v>
                </c:pt>
                <c:pt idx="881">
                  <c:v>4</c:v>
                </c:pt>
                <c:pt idx="882">
                  <c:v>-17.100000000000001</c:v>
                </c:pt>
                <c:pt idx="883">
                  <c:v>-3.5</c:v>
                </c:pt>
                <c:pt idx="884">
                  <c:v>2.6</c:v>
                </c:pt>
                <c:pt idx="885">
                  <c:v>12</c:v>
                </c:pt>
                <c:pt idx="886">
                  <c:v>-6</c:v>
                </c:pt>
                <c:pt idx="887">
                  <c:v>-4.9000000000000004</c:v>
                </c:pt>
                <c:pt idx="888">
                  <c:v>-3</c:v>
                </c:pt>
                <c:pt idx="889">
                  <c:v>-2</c:v>
                </c:pt>
                <c:pt idx="890">
                  <c:v>-1.4</c:v>
                </c:pt>
                <c:pt idx="891">
                  <c:v>-5.9</c:v>
                </c:pt>
                <c:pt idx="892">
                  <c:v>-7.9</c:v>
                </c:pt>
                <c:pt idx="893">
                  <c:v>5.2</c:v>
                </c:pt>
                <c:pt idx="894">
                  <c:v>0.2</c:v>
                </c:pt>
                <c:pt idx="895">
                  <c:v>-3</c:v>
                </c:pt>
                <c:pt idx="896">
                  <c:v>-8.1999999999999993</c:v>
                </c:pt>
                <c:pt idx="897">
                  <c:v>-1.4</c:v>
                </c:pt>
                <c:pt idx="898">
                  <c:v>5.9</c:v>
                </c:pt>
                <c:pt idx="899">
                  <c:v>1.1000000000000001</c:v>
                </c:pt>
                <c:pt idx="900">
                  <c:v>-13.6</c:v>
                </c:pt>
                <c:pt idx="901">
                  <c:v>-4.4000000000000004</c:v>
                </c:pt>
                <c:pt idx="902">
                  <c:v>-4.5999999999999996</c:v>
                </c:pt>
                <c:pt idx="903">
                  <c:v>-7.1</c:v>
                </c:pt>
                <c:pt idx="904">
                  <c:v>-5.9</c:v>
                </c:pt>
                <c:pt idx="905">
                  <c:v>-2.8</c:v>
                </c:pt>
                <c:pt idx="906">
                  <c:v>1.1000000000000001</c:v>
                </c:pt>
                <c:pt idx="907">
                  <c:v>-12.6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K!$A$36</c:f>
              <c:strCache>
                <c:ptCount val="1"/>
                <c:pt idx="0">
                  <c:v>DM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K!$R$38:$R$46</c:f>
              <c:numCache>
                <c:formatCode>0.0</c:formatCod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9.2780855930496564</c:v>
                </c:pt>
                <c:pt idx="5">
                  <c:v>7.6615567546922669</c:v>
                </c:pt>
                <c:pt idx="6">
                  <c:v>4.371296173071304</c:v>
                </c:pt>
                <c:pt idx="7">
                  <c:v>2.6970324624353559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K!$A$37</c:f>
              <c:strCache>
                <c:ptCount val="1"/>
                <c:pt idx="0">
                  <c:v>BSE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2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K!$S$38:$S$46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 w="9525">
                <a:noFill/>
              </a:ln>
            </c:spPr>
          </c:marker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K!$W$46:$W$47</c:f>
              <c:numCache>
                <c:formatCode>0.000000</c:formatCode>
                <c:ptCount val="2"/>
                <c:pt idx="0" formatCode="General">
                  <c:v>-35.652312937359824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K!$X$46:$X$47</c:f>
              <c:numCache>
                <c:formatCode>0.000000</c:formatCode>
                <c:ptCount val="2"/>
                <c:pt idx="0" formatCode="General">
                  <c:v>-23.993133918244204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K!$Y$46:$Y$47</c:f>
              <c:numCache>
                <c:formatCode>0.000000</c:formatCode>
                <c:ptCount val="2"/>
                <c:pt idx="0" formatCode="General">
                  <c:v>-12.481539443675027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K!$O$26</c:f>
              <c:strCache>
                <c:ptCount val="1"/>
                <c:pt idx="0">
                  <c:v>DM+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K!$O$38:$O$46</c:f>
              <c:numCache>
                <c:formatCode>0.0</c:formatCode>
                <c:ptCount val="9"/>
                <c:pt idx="0">
                  <c:v>16.549675548560572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8.6573617691287907</c:v>
                </c:pt>
                <c:pt idx="6">
                  <c:v>5.3694564064099559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K!$P$26</c:f>
              <c:strCache>
                <c:ptCount val="1"/>
                <c:pt idx="0">
                  <c:v>DM-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K!$P$38:$P$46</c:f>
              <c:numCache>
                <c:formatCode>0.0</c:formatCod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9.8823898179611902</c:v>
                </c:pt>
                <c:pt idx="4">
                  <c:v>8.2834377147045224</c:v>
                </c:pt>
                <c:pt idx="5">
                  <c:v>6.6657517402535227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2.412830804043864E-3</c:v>
                </c:pt>
              </c:numCache>
            </c:numRef>
          </c:yVal>
          <c:smooth val="0"/>
        </c:ser>
        <c:ser>
          <c:idx val="8"/>
          <c:order val="8"/>
          <c:tx>
            <c:v>Igneous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>
                <a:solidFill>
                  <a:srgbClr val="DD0806"/>
                </a:solidFill>
                <a:prstDash val="solid"/>
              </a:ln>
            </c:spPr>
          </c:marker>
          <c:errBars>
            <c:errDir val="y"/>
            <c:errBarType val="both"/>
            <c:errValType val="fixedVal"/>
            <c:noEndCap val="0"/>
            <c:val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('FILTERED DATA'!$E$399:$E$422,'FILTERED DATA'!$E$447:$E$457,'FILTERED DATA'!$E$483:$E$487,'FILTERED DATA'!$E$509:$E$534,'FILTERED DATA'!$E$568:$E$590,'FILTERED DATA'!$E$640:$E$660)</c:f>
              <c:numCache>
                <c:formatCode>0</c:formatCode>
                <c:ptCount val="110"/>
                <c:pt idx="0">
                  <c:v>322</c:v>
                </c:pt>
                <c:pt idx="1">
                  <c:v>322</c:v>
                </c:pt>
                <c:pt idx="2">
                  <c:v>322</c:v>
                </c:pt>
                <c:pt idx="3">
                  <c:v>322</c:v>
                </c:pt>
                <c:pt idx="4">
                  <c:v>322</c:v>
                </c:pt>
                <c:pt idx="5">
                  <c:v>322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  <c:pt idx="20">
                  <c:v>340</c:v>
                </c:pt>
                <c:pt idx="21">
                  <c:v>340</c:v>
                </c:pt>
                <c:pt idx="22">
                  <c:v>340</c:v>
                </c:pt>
                <c:pt idx="23">
                  <c:v>340</c:v>
                </c:pt>
                <c:pt idx="24">
                  <c:v>476</c:v>
                </c:pt>
                <c:pt idx="25">
                  <c:v>476</c:v>
                </c:pt>
                <c:pt idx="26">
                  <c:v>476</c:v>
                </c:pt>
                <c:pt idx="27">
                  <c:v>476</c:v>
                </c:pt>
                <c:pt idx="28">
                  <c:v>476</c:v>
                </c:pt>
                <c:pt idx="29">
                  <c:v>476</c:v>
                </c:pt>
                <c:pt idx="30">
                  <c:v>476</c:v>
                </c:pt>
                <c:pt idx="31">
                  <c:v>476</c:v>
                </c:pt>
                <c:pt idx="32">
                  <c:v>466</c:v>
                </c:pt>
                <c:pt idx="33">
                  <c:v>466</c:v>
                </c:pt>
                <c:pt idx="34">
                  <c:v>466</c:v>
                </c:pt>
                <c:pt idx="35">
                  <c:v>489</c:v>
                </c:pt>
                <c:pt idx="36">
                  <c:v>489</c:v>
                </c:pt>
                <c:pt idx="37">
                  <c:v>489</c:v>
                </c:pt>
                <c:pt idx="38">
                  <c:v>489</c:v>
                </c:pt>
                <c:pt idx="39">
                  <c:v>489</c:v>
                </c:pt>
                <c:pt idx="40">
                  <c:v>353</c:v>
                </c:pt>
                <c:pt idx="41">
                  <c:v>353</c:v>
                </c:pt>
                <c:pt idx="42">
                  <c:v>353</c:v>
                </c:pt>
                <c:pt idx="43">
                  <c:v>353</c:v>
                </c:pt>
                <c:pt idx="44">
                  <c:v>353</c:v>
                </c:pt>
                <c:pt idx="45">
                  <c:v>353</c:v>
                </c:pt>
                <c:pt idx="46">
                  <c:v>353</c:v>
                </c:pt>
                <c:pt idx="47">
                  <c:v>353</c:v>
                </c:pt>
                <c:pt idx="48">
                  <c:v>353</c:v>
                </c:pt>
                <c:pt idx="49">
                  <c:v>345</c:v>
                </c:pt>
                <c:pt idx="50">
                  <c:v>345</c:v>
                </c:pt>
                <c:pt idx="51">
                  <c:v>345</c:v>
                </c:pt>
                <c:pt idx="52">
                  <c:v>357</c:v>
                </c:pt>
                <c:pt idx="53">
                  <c:v>357</c:v>
                </c:pt>
                <c:pt idx="54">
                  <c:v>357</c:v>
                </c:pt>
                <c:pt idx="55">
                  <c:v>357</c:v>
                </c:pt>
                <c:pt idx="56">
                  <c:v>357</c:v>
                </c:pt>
                <c:pt idx="57">
                  <c:v>464</c:v>
                </c:pt>
                <c:pt idx="58">
                  <c:v>464</c:v>
                </c:pt>
                <c:pt idx="59">
                  <c:v>464</c:v>
                </c:pt>
                <c:pt idx="60">
                  <c:v>464</c:v>
                </c:pt>
                <c:pt idx="61">
                  <c:v>464</c:v>
                </c:pt>
                <c:pt idx="62">
                  <c:v>464</c:v>
                </c:pt>
                <c:pt idx="63">
                  <c:v>464</c:v>
                </c:pt>
                <c:pt idx="64">
                  <c:v>464</c:v>
                </c:pt>
                <c:pt idx="65">
                  <c:v>464</c:v>
                </c:pt>
                <c:pt idx="66">
                  <c:v>369</c:v>
                </c:pt>
                <c:pt idx="67">
                  <c:v>369</c:v>
                </c:pt>
                <c:pt idx="68">
                  <c:v>369</c:v>
                </c:pt>
                <c:pt idx="69">
                  <c:v>369</c:v>
                </c:pt>
                <c:pt idx="70">
                  <c:v>369</c:v>
                </c:pt>
                <c:pt idx="71">
                  <c:v>369</c:v>
                </c:pt>
                <c:pt idx="72">
                  <c:v>369</c:v>
                </c:pt>
                <c:pt idx="73">
                  <c:v>369</c:v>
                </c:pt>
                <c:pt idx="74">
                  <c:v>369</c:v>
                </c:pt>
                <c:pt idx="75">
                  <c:v>372</c:v>
                </c:pt>
                <c:pt idx="76">
                  <c:v>372</c:v>
                </c:pt>
                <c:pt idx="77">
                  <c:v>372</c:v>
                </c:pt>
                <c:pt idx="78">
                  <c:v>372</c:v>
                </c:pt>
                <c:pt idx="79">
                  <c:v>372</c:v>
                </c:pt>
                <c:pt idx="80">
                  <c:v>372</c:v>
                </c:pt>
                <c:pt idx="81">
                  <c:v>372</c:v>
                </c:pt>
                <c:pt idx="82">
                  <c:v>369</c:v>
                </c:pt>
                <c:pt idx="83">
                  <c:v>369</c:v>
                </c:pt>
                <c:pt idx="84">
                  <c:v>369</c:v>
                </c:pt>
                <c:pt idx="85">
                  <c:v>369</c:v>
                </c:pt>
                <c:pt idx="86">
                  <c:v>369</c:v>
                </c:pt>
                <c:pt idx="87">
                  <c:v>369</c:v>
                </c:pt>
                <c:pt idx="88">
                  <c:v>369</c:v>
                </c:pt>
                <c:pt idx="89">
                  <c:v>366</c:v>
                </c:pt>
                <c:pt idx="90">
                  <c:v>366</c:v>
                </c:pt>
                <c:pt idx="91">
                  <c:v>366</c:v>
                </c:pt>
                <c:pt idx="92">
                  <c:v>366</c:v>
                </c:pt>
                <c:pt idx="93">
                  <c:v>366</c:v>
                </c:pt>
                <c:pt idx="94">
                  <c:v>366</c:v>
                </c:pt>
                <c:pt idx="95">
                  <c:v>366</c:v>
                </c:pt>
                <c:pt idx="96">
                  <c:v>11.5</c:v>
                </c:pt>
                <c:pt idx="97">
                  <c:v>11.5</c:v>
                </c:pt>
                <c:pt idx="98">
                  <c:v>12.3</c:v>
                </c:pt>
                <c:pt idx="99">
                  <c:v>12.3</c:v>
                </c:pt>
                <c:pt idx="100">
                  <c:v>12.8</c:v>
                </c:pt>
                <c:pt idx="101">
                  <c:v>13</c:v>
                </c:pt>
                <c:pt idx="102">
                  <c:v>13</c:v>
                </c:pt>
                <c:pt idx="103">
                  <c:v>17.7</c:v>
                </c:pt>
                <c:pt idx="104">
                  <c:v>17.7</c:v>
                </c:pt>
                <c:pt idx="105">
                  <c:v>22.1</c:v>
                </c:pt>
                <c:pt idx="106">
                  <c:v>22.1</c:v>
                </c:pt>
                <c:pt idx="107">
                  <c:v>22.2</c:v>
                </c:pt>
                <c:pt idx="108">
                  <c:v>22.2</c:v>
                </c:pt>
                <c:pt idx="109">
                  <c:v>28.1</c:v>
                </c:pt>
              </c:numCache>
            </c:numRef>
          </c:xVal>
          <c:yVal>
            <c:numRef>
              <c:f>('FILTERED DATA'!$D$399:$D$422,'FILTERED DATA'!$D$447:$D$457,'FILTERED DATA'!$D$483:$D$487,'FILTERED DATA'!$D$509:$D$534,'FILTERED DATA'!$D$568:$D$590,'FILTERED DATA'!$D$640:$D$660)</c:f>
              <c:numCache>
                <c:formatCode>0.0</c:formatCode>
                <c:ptCount val="110"/>
                <c:pt idx="0">
                  <c:v>-3.9</c:v>
                </c:pt>
                <c:pt idx="1">
                  <c:v>-3.5</c:v>
                </c:pt>
                <c:pt idx="2">
                  <c:v>-5.5</c:v>
                </c:pt>
                <c:pt idx="3">
                  <c:v>-8</c:v>
                </c:pt>
                <c:pt idx="4">
                  <c:v>-4.2</c:v>
                </c:pt>
                <c:pt idx="5">
                  <c:v>-5</c:v>
                </c:pt>
                <c:pt idx="6">
                  <c:v>-5.9</c:v>
                </c:pt>
                <c:pt idx="7">
                  <c:v>-5.9</c:v>
                </c:pt>
                <c:pt idx="8">
                  <c:v>-5.3</c:v>
                </c:pt>
                <c:pt idx="9">
                  <c:v>-7</c:v>
                </c:pt>
                <c:pt idx="10">
                  <c:v>-5.9</c:v>
                </c:pt>
                <c:pt idx="11">
                  <c:v>-6.3</c:v>
                </c:pt>
                <c:pt idx="12">
                  <c:v>-4.8</c:v>
                </c:pt>
                <c:pt idx="13">
                  <c:v>-4.5999999999999996</c:v>
                </c:pt>
                <c:pt idx="14">
                  <c:v>-5.2</c:v>
                </c:pt>
                <c:pt idx="15">
                  <c:v>-6.4</c:v>
                </c:pt>
                <c:pt idx="16">
                  <c:v>-6.3</c:v>
                </c:pt>
                <c:pt idx="17">
                  <c:v>-4.9000000000000004</c:v>
                </c:pt>
                <c:pt idx="18">
                  <c:v>-6</c:v>
                </c:pt>
                <c:pt idx="19">
                  <c:v>-1.2</c:v>
                </c:pt>
                <c:pt idx="20">
                  <c:v>-2.1</c:v>
                </c:pt>
                <c:pt idx="21">
                  <c:v>1.6</c:v>
                </c:pt>
                <c:pt idx="22">
                  <c:v>0</c:v>
                </c:pt>
                <c:pt idx="23">
                  <c:v>0.6</c:v>
                </c:pt>
                <c:pt idx="24">
                  <c:v>-8.8000000000000007</c:v>
                </c:pt>
                <c:pt idx="25">
                  <c:v>-6.4</c:v>
                </c:pt>
                <c:pt idx="26">
                  <c:v>-8.1999999999999993</c:v>
                </c:pt>
                <c:pt idx="27">
                  <c:v>-7.7</c:v>
                </c:pt>
                <c:pt idx="28">
                  <c:v>-7.7</c:v>
                </c:pt>
                <c:pt idx="29">
                  <c:v>-5.4</c:v>
                </c:pt>
                <c:pt idx="30">
                  <c:v>-8.9</c:v>
                </c:pt>
                <c:pt idx="31">
                  <c:v>-5.2</c:v>
                </c:pt>
                <c:pt idx="32">
                  <c:v>-1.5</c:v>
                </c:pt>
                <c:pt idx="33">
                  <c:v>-4.5</c:v>
                </c:pt>
                <c:pt idx="34">
                  <c:v>-4</c:v>
                </c:pt>
                <c:pt idx="35">
                  <c:v>-10.7</c:v>
                </c:pt>
                <c:pt idx="36">
                  <c:v>-13.9</c:v>
                </c:pt>
                <c:pt idx="37">
                  <c:v>-18.899999999999999</c:v>
                </c:pt>
                <c:pt idx="38">
                  <c:v>-15.7</c:v>
                </c:pt>
                <c:pt idx="39">
                  <c:v>-11.6</c:v>
                </c:pt>
                <c:pt idx="40">
                  <c:v>1.2</c:v>
                </c:pt>
                <c:pt idx="41">
                  <c:v>3.1</c:v>
                </c:pt>
                <c:pt idx="42">
                  <c:v>2.8</c:v>
                </c:pt>
                <c:pt idx="43">
                  <c:v>1.3</c:v>
                </c:pt>
                <c:pt idx="44">
                  <c:v>3.1</c:v>
                </c:pt>
                <c:pt idx="45">
                  <c:v>2.6</c:v>
                </c:pt>
                <c:pt idx="46">
                  <c:v>2.2000000000000002</c:v>
                </c:pt>
                <c:pt idx="47">
                  <c:v>1.9</c:v>
                </c:pt>
                <c:pt idx="48">
                  <c:v>4.8</c:v>
                </c:pt>
                <c:pt idx="49">
                  <c:v>-7.6</c:v>
                </c:pt>
                <c:pt idx="50">
                  <c:v>-7.7</c:v>
                </c:pt>
                <c:pt idx="51">
                  <c:v>-4.9000000000000004</c:v>
                </c:pt>
                <c:pt idx="52">
                  <c:v>-1.6</c:v>
                </c:pt>
                <c:pt idx="53">
                  <c:v>-2.4</c:v>
                </c:pt>
                <c:pt idx="54">
                  <c:v>-3.4</c:v>
                </c:pt>
                <c:pt idx="55">
                  <c:v>-5.9</c:v>
                </c:pt>
                <c:pt idx="56">
                  <c:v>-3.4</c:v>
                </c:pt>
                <c:pt idx="57">
                  <c:v>-6.1</c:v>
                </c:pt>
                <c:pt idx="58">
                  <c:v>-4.5</c:v>
                </c:pt>
                <c:pt idx="59">
                  <c:v>-6.9</c:v>
                </c:pt>
                <c:pt idx="60">
                  <c:v>-5.7</c:v>
                </c:pt>
                <c:pt idx="61">
                  <c:v>-4.7</c:v>
                </c:pt>
                <c:pt idx="62">
                  <c:v>-5.8</c:v>
                </c:pt>
                <c:pt idx="63">
                  <c:v>-4.7</c:v>
                </c:pt>
                <c:pt idx="64">
                  <c:v>-4.0999999999999996</c:v>
                </c:pt>
                <c:pt idx="65">
                  <c:v>-8.8000000000000007</c:v>
                </c:pt>
                <c:pt idx="66">
                  <c:v>-2.6</c:v>
                </c:pt>
                <c:pt idx="67">
                  <c:v>-6.6</c:v>
                </c:pt>
                <c:pt idx="68">
                  <c:v>-4.9000000000000004</c:v>
                </c:pt>
                <c:pt idx="69">
                  <c:v>-3.9</c:v>
                </c:pt>
                <c:pt idx="70">
                  <c:v>-2.2999999999999998</c:v>
                </c:pt>
                <c:pt idx="71">
                  <c:v>-3.5</c:v>
                </c:pt>
                <c:pt idx="72">
                  <c:v>-3.8</c:v>
                </c:pt>
                <c:pt idx="73">
                  <c:v>-2.1</c:v>
                </c:pt>
                <c:pt idx="74">
                  <c:v>-3</c:v>
                </c:pt>
                <c:pt idx="75">
                  <c:v>-6.5</c:v>
                </c:pt>
                <c:pt idx="76">
                  <c:v>-3.3</c:v>
                </c:pt>
                <c:pt idx="77">
                  <c:v>-4.7</c:v>
                </c:pt>
                <c:pt idx="78">
                  <c:v>-2.6</c:v>
                </c:pt>
                <c:pt idx="79">
                  <c:v>-2.9</c:v>
                </c:pt>
                <c:pt idx="80">
                  <c:v>-2</c:v>
                </c:pt>
                <c:pt idx="81">
                  <c:v>-3.7</c:v>
                </c:pt>
                <c:pt idx="82">
                  <c:v>-4.7</c:v>
                </c:pt>
                <c:pt idx="83">
                  <c:v>-3.8</c:v>
                </c:pt>
                <c:pt idx="84">
                  <c:v>-8.6999999999999993</c:v>
                </c:pt>
                <c:pt idx="85">
                  <c:v>-6.5</c:v>
                </c:pt>
                <c:pt idx="86">
                  <c:v>-6.1</c:v>
                </c:pt>
                <c:pt idx="87">
                  <c:v>-5</c:v>
                </c:pt>
                <c:pt idx="88">
                  <c:v>-6.7</c:v>
                </c:pt>
                <c:pt idx="89">
                  <c:v>-2.7</c:v>
                </c:pt>
                <c:pt idx="90">
                  <c:v>-3.4</c:v>
                </c:pt>
                <c:pt idx="91">
                  <c:v>-6.5</c:v>
                </c:pt>
                <c:pt idx="92">
                  <c:v>-2.8</c:v>
                </c:pt>
                <c:pt idx="93">
                  <c:v>-3.8</c:v>
                </c:pt>
                <c:pt idx="94">
                  <c:v>-4.5</c:v>
                </c:pt>
                <c:pt idx="95">
                  <c:v>-3</c:v>
                </c:pt>
                <c:pt idx="96">
                  <c:v>6.9</c:v>
                </c:pt>
                <c:pt idx="97">
                  <c:v>7.8</c:v>
                </c:pt>
                <c:pt idx="98">
                  <c:v>8.1</c:v>
                </c:pt>
                <c:pt idx="99">
                  <c:v>8.3000000000000007</c:v>
                </c:pt>
                <c:pt idx="100">
                  <c:v>8</c:v>
                </c:pt>
                <c:pt idx="101">
                  <c:v>7.7</c:v>
                </c:pt>
                <c:pt idx="102">
                  <c:v>8.6999999999999993</c:v>
                </c:pt>
                <c:pt idx="103">
                  <c:v>9.6</c:v>
                </c:pt>
                <c:pt idx="104">
                  <c:v>8.5</c:v>
                </c:pt>
                <c:pt idx="105">
                  <c:v>7.6</c:v>
                </c:pt>
                <c:pt idx="106">
                  <c:v>9.6</c:v>
                </c:pt>
                <c:pt idx="107">
                  <c:v>9.5</c:v>
                </c:pt>
                <c:pt idx="108">
                  <c:v>7.7</c:v>
                </c:pt>
                <c:pt idx="109">
                  <c:v>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16064"/>
        <c:axId val="67822336"/>
      </c:scatterChart>
      <c:valAx>
        <c:axId val="67816064"/>
        <c:scaling>
          <c:orientation val="minMax"/>
          <c:max val="28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Age (Ma)</a:t>
                </a:r>
              </a:p>
            </c:rich>
          </c:tx>
          <c:layout>
            <c:manualLayout>
              <c:xMode val="edge"/>
              <c:yMode val="edge"/>
              <c:x val="0.48279689234184242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22336"/>
        <c:crossesAt val="-80"/>
        <c:crossBetween val="midCat"/>
        <c:majorUnit val="200"/>
        <c:minorUnit val="100"/>
      </c:valAx>
      <c:valAx>
        <c:axId val="67822336"/>
        <c:scaling>
          <c:orientation val="minMax"/>
          <c:max val="20"/>
          <c:min val="-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Epsilon Hf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094616639477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16064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wMode val="edge"/>
          <c:hMode val="edge"/>
          <c:x val="0.79689234184239732"/>
          <c:y val="7.5040783034257749E-2"/>
          <c:w val="0.92563817980022201"/>
          <c:h val="0.199021207177814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32186459489458E-2"/>
          <c:y val="3.4257748776508973E-2"/>
          <c:w val="0.8901220865704772"/>
          <c:h val="0.85970636215334417"/>
        </c:manualLayout>
      </c:layout>
      <c:scatterChart>
        <c:scatterStyle val="lineMarker"/>
        <c:varyColors val="0"/>
        <c:ser>
          <c:idx val="0"/>
          <c:order val="0"/>
          <c:tx>
            <c:v>Detrital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('FILTERED DATA'!$C$2:$C$398,'FILTERED DATA'!$C$423:$C$446,'FILTERED DATA'!$C$458:$C$482,'FILTERED DATA'!$C$488:$C$508,'FILTERED DATA'!$C$535:$C$567,'FILTERED DATA'!$C$591:$C$639,'FILTERED DATA'!$C$661:$C$768,'FILTERED DATA'!$C$40:$C$376)</c:f>
                <c:numCache>
                  <c:formatCode>General</c:formatCode>
                  <c:ptCount val="994"/>
                  <c:pt idx="0">
                    <c:v>0.5</c:v>
                  </c:pt>
                  <c:pt idx="1">
                    <c:v>0.5</c:v>
                  </c:pt>
                  <c:pt idx="2">
                    <c:v>0.5</c:v>
                  </c:pt>
                  <c:pt idx="3">
                    <c:v>0.5</c:v>
                  </c:pt>
                  <c:pt idx="4">
                    <c:v>0.5</c:v>
                  </c:pt>
                  <c:pt idx="5">
                    <c:v>0.5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0.5</c:v>
                  </c:pt>
                  <c:pt idx="9">
                    <c:v>0.5</c:v>
                  </c:pt>
                  <c:pt idx="10">
                    <c:v>0.5</c:v>
                  </c:pt>
                  <c:pt idx="11">
                    <c:v>0.5</c:v>
                  </c:pt>
                  <c:pt idx="12">
                    <c:v>1</c:v>
                  </c:pt>
                  <c:pt idx="13">
                    <c:v>0.5</c:v>
                  </c:pt>
                  <c:pt idx="14">
                    <c:v>0.2</c:v>
                  </c:pt>
                  <c:pt idx="15">
                    <c:v>0.3</c:v>
                  </c:pt>
                  <c:pt idx="16">
                    <c:v>1.3</c:v>
                  </c:pt>
                  <c:pt idx="17">
                    <c:v>3.4</c:v>
                  </c:pt>
                  <c:pt idx="18">
                    <c:v>0.5</c:v>
                  </c:pt>
                  <c:pt idx="19">
                    <c:v>0.3</c:v>
                  </c:pt>
                  <c:pt idx="20">
                    <c:v>0.6</c:v>
                  </c:pt>
                  <c:pt idx="21">
                    <c:v>0.5</c:v>
                  </c:pt>
                  <c:pt idx="22">
                    <c:v>0.3</c:v>
                  </c:pt>
                  <c:pt idx="23">
                    <c:v>0.4</c:v>
                  </c:pt>
                  <c:pt idx="24">
                    <c:v>0.4</c:v>
                  </c:pt>
                  <c:pt idx="25">
                    <c:v>0.5</c:v>
                  </c:pt>
                  <c:pt idx="26">
                    <c:v>1.9095779479105772</c:v>
                  </c:pt>
                  <c:pt idx="27">
                    <c:v>1.9449405025029343</c:v>
                  </c:pt>
                  <c:pt idx="28">
                    <c:v>1.3084145198649644</c:v>
                  </c:pt>
                  <c:pt idx="29">
                    <c:v>1.4852272928200776</c:v>
                  </c:pt>
                  <c:pt idx="30">
                    <c:v>1.4145021836375875</c:v>
                  </c:pt>
                  <c:pt idx="31">
                    <c:v>1.3084145198649644</c:v>
                  </c:pt>
                  <c:pt idx="32">
                    <c:v>1.8034902841390661</c:v>
                  </c:pt>
                  <c:pt idx="33">
                    <c:v>1.4498647382288361</c:v>
                  </c:pt>
                  <c:pt idx="34">
                    <c:v>1.8742153933204477</c:v>
                  </c:pt>
                  <c:pt idx="35">
                    <c:v>2.0156656116820955</c:v>
                  </c:pt>
                  <c:pt idx="36">
                    <c:v>2.5107413759561936</c:v>
                  </c:pt>
                  <c:pt idx="37">
                    <c:v>0.99015152854597943</c:v>
                  </c:pt>
                  <c:pt idx="38">
                    <c:v>0.7</c:v>
                  </c:pt>
                  <c:pt idx="39">
                    <c:v>0.8</c:v>
                  </c:pt>
                  <c:pt idx="40">
                    <c:v>0.7</c:v>
                  </c:pt>
                  <c:pt idx="41">
                    <c:v>0.7</c:v>
                  </c:pt>
                  <c:pt idx="42">
                    <c:v>0.8</c:v>
                  </c:pt>
                  <c:pt idx="43">
                    <c:v>0.8</c:v>
                  </c:pt>
                  <c:pt idx="44">
                    <c:v>0.7</c:v>
                  </c:pt>
                  <c:pt idx="45">
                    <c:v>0.7</c:v>
                  </c:pt>
                  <c:pt idx="46">
                    <c:v>0.8</c:v>
                  </c:pt>
                  <c:pt idx="47">
                    <c:v>0.8</c:v>
                  </c:pt>
                  <c:pt idx="48">
                    <c:v>0.8</c:v>
                  </c:pt>
                  <c:pt idx="49">
                    <c:v>0.9</c:v>
                  </c:pt>
                  <c:pt idx="50">
                    <c:v>1.2</c:v>
                  </c:pt>
                  <c:pt idx="51">
                    <c:v>0.7</c:v>
                  </c:pt>
                  <c:pt idx="52">
                    <c:v>0.8</c:v>
                  </c:pt>
                  <c:pt idx="53">
                    <c:v>0.7</c:v>
                  </c:pt>
                  <c:pt idx="54">
                    <c:v>0.8</c:v>
                  </c:pt>
                  <c:pt idx="55">
                    <c:v>0.6</c:v>
                  </c:pt>
                  <c:pt idx="56">
                    <c:v>1.9</c:v>
                  </c:pt>
                  <c:pt idx="57">
                    <c:v>0.7</c:v>
                  </c:pt>
                  <c:pt idx="58">
                    <c:v>1.1000000000000001</c:v>
                  </c:pt>
                  <c:pt idx="59">
                    <c:v>1</c:v>
                  </c:pt>
                  <c:pt idx="60">
                    <c:v>0.8</c:v>
                  </c:pt>
                  <c:pt idx="61">
                    <c:v>0.8</c:v>
                  </c:pt>
                  <c:pt idx="62">
                    <c:v>0.6</c:v>
                  </c:pt>
                  <c:pt idx="63">
                    <c:v>0.6</c:v>
                  </c:pt>
                  <c:pt idx="64">
                    <c:v>0.6</c:v>
                  </c:pt>
                  <c:pt idx="65">
                    <c:v>0.9</c:v>
                  </c:pt>
                  <c:pt idx="66">
                    <c:v>0.7</c:v>
                  </c:pt>
                  <c:pt idx="67">
                    <c:v>0.8</c:v>
                  </c:pt>
                  <c:pt idx="68">
                    <c:v>0.9</c:v>
                  </c:pt>
                  <c:pt idx="69">
                    <c:v>0.6</c:v>
                  </c:pt>
                  <c:pt idx="70">
                    <c:v>0.7</c:v>
                  </c:pt>
                  <c:pt idx="71">
                    <c:v>1.5</c:v>
                  </c:pt>
                  <c:pt idx="72">
                    <c:v>1.2</c:v>
                  </c:pt>
                  <c:pt idx="73">
                    <c:v>0.7</c:v>
                  </c:pt>
                  <c:pt idx="74">
                    <c:v>0.7</c:v>
                  </c:pt>
                  <c:pt idx="75">
                    <c:v>0.7</c:v>
                  </c:pt>
                  <c:pt idx="76">
                    <c:v>0.7</c:v>
                  </c:pt>
                  <c:pt idx="77">
                    <c:v>0.6</c:v>
                  </c:pt>
                  <c:pt idx="78">
                    <c:v>1.4</c:v>
                  </c:pt>
                  <c:pt idx="79">
                    <c:v>1.1000000000000001</c:v>
                  </c:pt>
                  <c:pt idx="80">
                    <c:v>1.9</c:v>
                  </c:pt>
                  <c:pt idx="81">
                    <c:v>0.8</c:v>
                  </c:pt>
                  <c:pt idx="82">
                    <c:v>0.8</c:v>
                  </c:pt>
                  <c:pt idx="83">
                    <c:v>0.9</c:v>
                  </c:pt>
                  <c:pt idx="84">
                    <c:v>0.9</c:v>
                  </c:pt>
                  <c:pt idx="85">
                    <c:v>0.7</c:v>
                  </c:pt>
                  <c:pt idx="86">
                    <c:v>0.7</c:v>
                  </c:pt>
                  <c:pt idx="87">
                    <c:v>1.1000000000000001</c:v>
                  </c:pt>
                  <c:pt idx="88">
                    <c:v>1.4</c:v>
                  </c:pt>
                  <c:pt idx="89">
                    <c:v>0.9</c:v>
                  </c:pt>
                  <c:pt idx="90">
                    <c:v>1.4</c:v>
                  </c:pt>
                  <c:pt idx="91">
                    <c:v>1.3</c:v>
                  </c:pt>
                  <c:pt idx="92">
                    <c:v>0.7</c:v>
                  </c:pt>
                  <c:pt idx="93">
                    <c:v>0.9</c:v>
                  </c:pt>
                  <c:pt idx="94">
                    <c:v>0.7</c:v>
                  </c:pt>
                  <c:pt idx="95">
                    <c:v>0.7</c:v>
                  </c:pt>
                  <c:pt idx="96">
                    <c:v>1.1000000000000001</c:v>
                  </c:pt>
                  <c:pt idx="97">
                    <c:v>0.8</c:v>
                  </c:pt>
                  <c:pt idx="98">
                    <c:v>0.7</c:v>
                  </c:pt>
                  <c:pt idx="99">
                    <c:v>1.3</c:v>
                  </c:pt>
                  <c:pt idx="100">
                    <c:v>1.4</c:v>
                  </c:pt>
                  <c:pt idx="101">
                    <c:v>1.1000000000000001</c:v>
                  </c:pt>
                  <c:pt idx="102">
                    <c:v>0.7</c:v>
                  </c:pt>
                  <c:pt idx="103">
                    <c:v>0.7</c:v>
                  </c:pt>
                  <c:pt idx="104">
                    <c:v>0.9</c:v>
                  </c:pt>
                  <c:pt idx="105">
                    <c:v>0.6</c:v>
                  </c:pt>
                  <c:pt idx="106">
                    <c:v>0.7</c:v>
                  </c:pt>
                  <c:pt idx="107">
                    <c:v>0.7</c:v>
                  </c:pt>
                  <c:pt idx="108">
                    <c:v>0.7</c:v>
                  </c:pt>
                  <c:pt idx="109">
                    <c:v>0.5</c:v>
                  </c:pt>
                  <c:pt idx="110">
                    <c:v>0.7</c:v>
                  </c:pt>
                  <c:pt idx="111">
                    <c:v>1</c:v>
                  </c:pt>
                  <c:pt idx="112">
                    <c:v>0.6</c:v>
                  </c:pt>
                  <c:pt idx="113">
                    <c:v>1</c:v>
                  </c:pt>
                  <c:pt idx="114">
                    <c:v>0.7</c:v>
                  </c:pt>
                  <c:pt idx="115">
                    <c:v>0.8</c:v>
                  </c:pt>
                  <c:pt idx="116">
                    <c:v>0.8</c:v>
                  </c:pt>
                  <c:pt idx="117">
                    <c:v>1</c:v>
                  </c:pt>
                  <c:pt idx="118">
                    <c:v>1.1000000000000001</c:v>
                  </c:pt>
                  <c:pt idx="119">
                    <c:v>1.7</c:v>
                  </c:pt>
                  <c:pt idx="120">
                    <c:v>0.7</c:v>
                  </c:pt>
                  <c:pt idx="121">
                    <c:v>0.7</c:v>
                  </c:pt>
                  <c:pt idx="122">
                    <c:v>0.7</c:v>
                  </c:pt>
                  <c:pt idx="123">
                    <c:v>1.8</c:v>
                  </c:pt>
                  <c:pt idx="124">
                    <c:v>1.3</c:v>
                  </c:pt>
                  <c:pt idx="125">
                    <c:v>0.7</c:v>
                  </c:pt>
                  <c:pt idx="126">
                    <c:v>1.6</c:v>
                  </c:pt>
                  <c:pt idx="127">
                    <c:v>0.8</c:v>
                  </c:pt>
                  <c:pt idx="128">
                    <c:v>0.6</c:v>
                  </c:pt>
                  <c:pt idx="129">
                    <c:v>1.3</c:v>
                  </c:pt>
                  <c:pt idx="130">
                    <c:v>0.9</c:v>
                  </c:pt>
                  <c:pt idx="131">
                    <c:v>0.7</c:v>
                  </c:pt>
                  <c:pt idx="132">
                    <c:v>0.8</c:v>
                  </c:pt>
                  <c:pt idx="133">
                    <c:v>0.6</c:v>
                  </c:pt>
                  <c:pt idx="134">
                    <c:v>0.7</c:v>
                  </c:pt>
                  <c:pt idx="135">
                    <c:v>2.1</c:v>
                  </c:pt>
                  <c:pt idx="136">
                    <c:v>0.9</c:v>
                  </c:pt>
                  <c:pt idx="137">
                    <c:v>0.6</c:v>
                  </c:pt>
                  <c:pt idx="138">
                    <c:v>0.7</c:v>
                  </c:pt>
                  <c:pt idx="139">
                    <c:v>0.7</c:v>
                  </c:pt>
                  <c:pt idx="140">
                    <c:v>0.9</c:v>
                  </c:pt>
                  <c:pt idx="141">
                    <c:v>1.1000000000000001</c:v>
                  </c:pt>
                  <c:pt idx="142">
                    <c:v>0.7</c:v>
                  </c:pt>
                  <c:pt idx="143">
                    <c:v>0.8</c:v>
                  </c:pt>
                  <c:pt idx="144">
                    <c:v>1</c:v>
                  </c:pt>
                  <c:pt idx="145">
                    <c:v>0.8</c:v>
                  </c:pt>
                  <c:pt idx="146">
                    <c:v>0.6</c:v>
                  </c:pt>
                  <c:pt idx="147">
                    <c:v>0.7</c:v>
                  </c:pt>
                  <c:pt idx="148">
                    <c:v>0.9</c:v>
                  </c:pt>
                  <c:pt idx="149">
                    <c:v>0.7</c:v>
                  </c:pt>
                  <c:pt idx="150">
                    <c:v>0.8</c:v>
                  </c:pt>
                  <c:pt idx="151">
                    <c:v>1</c:v>
                  </c:pt>
                  <c:pt idx="152">
                    <c:v>0.7</c:v>
                  </c:pt>
                  <c:pt idx="153">
                    <c:v>0.9</c:v>
                  </c:pt>
                  <c:pt idx="154">
                    <c:v>0.7</c:v>
                  </c:pt>
                  <c:pt idx="155">
                    <c:v>1.2</c:v>
                  </c:pt>
                  <c:pt idx="156">
                    <c:v>0.8</c:v>
                  </c:pt>
                  <c:pt idx="157">
                    <c:v>0.9</c:v>
                  </c:pt>
                  <c:pt idx="158">
                    <c:v>0.7</c:v>
                  </c:pt>
                  <c:pt idx="159">
                    <c:v>0.8</c:v>
                  </c:pt>
                  <c:pt idx="160">
                    <c:v>0.8</c:v>
                  </c:pt>
                  <c:pt idx="161">
                    <c:v>0.7</c:v>
                  </c:pt>
                  <c:pt idx="162">
                    <c:v>0.7</c:v>
                  </c:pt>
                  <c:pt idx="163">
                    <c:v>0.7</c:v>
                  </c:pt>
                  <c:pt idx="164">
                    <c:v>0.7</c:v>
                  </c:pt>
                  <c:pt idx="165">
                    <c:v>0.9</c:v>
                  </c:pt>
                  <c:pt idx="166">
                    <c:v>0.7</c:v>
                  </c:pt>
                  <c:pt idx="167">
                    <c:v>0.7</c:v>
                  </c:pt>
                  <c:pt idx="168">
                    <c:v>0.8</c:v>
                  </c:pt>
                  <c:pt idx="169">
                    <c:v>0.6</c:v>
                  </c:pt>
                  <c:pt idx="170">
                    <c:v>0.9</c:v>
                  </c:pt>
                  <c:pt idx="171">
                    <c:v>0.7</c:v>
                  </c:pt>
                  <c:pt idx="172">
                    <c:v>1.2</c:v>
                  </c:pt>
                  <c:pt idx="173">
                    <c:v>0.7</c:v>
                  </c:pt>
                  <c:pt idx="174">
                    <c:v>0.8</c:v>
                  </c:pt>
                  <c:pt idx="175">
                    <c:v>0.6</c:v>
                  </c:pt>
                  <c:pt idx="176">
                    <c:v>0.7</c:v>
                  </c:pt>
                  <c:pt idx="177">
                    <c:v>0.9</c:v>
                  </c:pt>
                  <c:pt idx="178">
                    <c:v>0.6</c:v>
                  </c:pt>
                  <c:pt idx="179">
                    <c:v>1.1000000000000001</c:v>
                  </c:pt>
                  <c:pt idx="180">
                    <c:v>1.1000000000000001</c:v>
                  </c:pt>
                  <c:pt idx="181">
                    <c:v>0.9</c:v>
                  </c:pt>
                  <c:pt idx="182">
                    <c:v>0.7</c:v>
                  </c:pt>
                  <c:pt idx="183">
                    <c:v>1.1000000000000001</c:v>
                  </c:pt>
                  <c:pt idx="184">
                    <c:v>1.1000000000000001</c:v>
                  </c:pt>
                  <c:pt idx="185">
                    <c:v>1.7</c:v>
                  </c:pt>
                  <c:pt idx="186">
                    <c:v>1.5</c:v>
                  </c:pt>
                  <c:pt idx="187">
                    <c:v>1.4</c:v>
                  </c:pt>
                  <c:pt idx="188">
                    <c:v>1.3</c:v>
                  </c:pt>
                  <c:pt idx="189">
                    <c:v>1</c:v>
                  </c:pt>
                  <c:pt idx="190">
                    <c:v>1.2</c:v>
                  </c:pt>
                  <c:pt idx="191">
                    <c:v>0.7</c:v>
                  </c:pt>
                  <c:pt idx="192">
                    <c:v>1.3</c:v>
                  </c:pt>
                  <c:pt idx="193">
                    <c:v>1.5</c:v>
                  </c:pt>
                  <c:pt idx="194">
                    <c:v>2</c:v>
                  </c:pt>
                  <c:pt idx="195">
                    <c:v>0.7</c:v>
                  </c:pt>
                  <c:pt idx="196">
                    <c:v>1</c:v>
                  </c:pt>
                  <c:pt idx="197">
                    <c:v>1.4</c:v>
                  </c:pt>
                  <c:pt idx="198">
                    <c:v>1.6</c:v>
                  </c:pt>
                  <c:pt idx="199">
                    <c:v>0.9</c:v>
                  </c:pt>
                  <c:pt idx="200">
                    <c:v>1.7</c:v>
                  </c:pt>
                  <c:pt idx="201">
                    <c:v>1.4</c:v>
                  </c:pt>
                  <c:pt idx="202">
                    <c:v>0.9</c:v>
                  </c:pt>
                  <c:pt idx="203">
                    <c:v>1.6</c:v>
                  </c:pt>
                  <c:pt idx="204">
                    <c:v>1</c:v>
                  </c:pt>
                  <c:pt idx="205">
                    <c:v>1.2</c:v>
                  </c:pt>
                  <c:pt idx="206">
                    <c:v>0.8</c:v>
                  </c:pt>
                  <c:pt idx="207">
                    <c:v>2.2000000000000002</c:v>
                  </c:pt>
                  <c:pt idx="208">
                    <c:v>0.9</c:v>
                  </c:pt>
                  <c:pt idx="209">
                    <c:v>1</c:v>
                  </c:pt>
                  <c:pt idx="210">
                    <c:v>1.1000000000000001</c:v>
                  </c:pt>
                  <c:pt idx="211">
                    <c:v>1.6</c:v>
                  </c:pt>
                  <c:pt idx="212">
                    <c:v>0.8</c:v>
                  </c:pt>
                  <c:pt idx="213">
                    <c:v>1</c:v>
                  </c:pt>
                  <c:pt idx="214">
                    <c:v>0.6</c:v>
                  </c:pt>
                  <c:pt idx="215">
                    <c:v>0.7</c:v>
                  </c:pt>
                  <c:pt idx="216">
                    <c:v>0.7</c:v>
                  </c:pt>
                  <c:pt idx="217">
                    <c:v>1</c:v>
                  </c:pt>
                  <c:pt idx="218">
                    <c:v>0.8</c:v>
                  </c:pt>
                  <c:pt idx="219">
                    <c:v>0.9</c:v>
                  </c:pt>
                  <c:pt idx="220">
                    <c:v>0.7</c:v>
                  </c:pt>
                  <c:pt idx="221">
                    <c:v>0.9</c:v>
                  </c:pt>
                  <c:pt idx="222">
                    <c:v>0.7</c:v>
                  </c:pt>
                  <c:pt idx="223">
                    <c:v>1</c:v>
                  </c:pt>
                  <c:pt idx="224">
                    <c:v>0.8</c:v>
                  </c:pt>
                  <c:pt idx="225">
                    <c:v>0.7</c:v>
                  </c:pt>
                  <c:pt idx="226">
                    <c:v>0.8</c:v>
                  </c:pt>
                  <c:pt idx="227">
                    <c:v>0.6</c:v>
                  </c:pt>
                  <c:pt idx="228">
                    <c:v>0.8</c:v>
                  </c:pt>
                  <c:pt idx="229">
                    <c:v>0.7</c:v>
                  </c:pt>
                  <c:pt idx="230">
                    <c:v>2.1</c:v>
                  </c:pt>
                  <c:pt idx="231">
                    <c:v>0.9</c:v>
                  </c:pt>
                  <c:pt idx="232">
                    <c:v>1.3</c:v>
                  </c:pt>
                  <c:pt idx="233">
                    <c:v>0.7</c:v>
                  </c:pt>
                  <c:pt idx="234">
                    <c:v>1.7</c:v>
                  </c:pt>
                  <c:pt idx="235">
                    <c:v>0.9</c:v>
                  </c:pt>
                  <c:pt idx="236">
                    <c:v>1.6</c:v>
                  </c:pt>
                  <c:pt idx="237">
                    <c:v>0.5</c:v>
                  </c:pt>
                  <c:pt idx="238">
                    <c:v>0.7</c:v>
                  </c:pt>
                  <c:pt idx="239">
                    <c:v>1.6</c:v>
                  </c:pt>
                  <c:pt idx="240">
                    <c:v>1.6</c:v>
                  </c:pt>
                  <c:pt idx="241">
                    <c:v>0.9</c:v>
                  </c:pt>
                  <c:pt idx="242">
                    <c:v>0.9</c:v>
                  </c:pt>
                  <c:pt idx="243">
                    <c:v>0.8</c:v>
                  </c:pt>
                  <c:pt idx="244">
                    <c:v>0.6</c:v>
                  </c:pt>
                  <c:pt idx="245">
                    <c:v>0.9</c:v>
                  </c:pt>
                  <c:pt idx="246">
                    <c:v>0.7</c:v>
                  </c:pt>
                  <c:pt idx="247">
                    <c:v>0.6</c:v>
                  </c:pt>
                  <c:pt idx="248">
                    <c:v>0.6</c:v>
                  </c:pt>
                  <c:pt idx="249">
                    <c:v>0.6</c:v>
                  </c:pt>
                  <c:pt idx="250">
                    <c:v>0.8</c:v>
                  </c:pt>
                  <c:pt idx="251">
                    <c:v>0.7</c:v>
                  </c:pt>
                  <c:pt idx="252">
                    <c:v>0.7</c:v>
                  </c:pt>
                  <c:pt idx="253">
                    <c:v>0.6</c:v>
                  </c:pt>
                  <c:pt idx="254">
                    <c:v>0.7</c:v>
                  </c:pt>
                  <c:pt idx="255">
                    <c:v>1</c:v>
                  </c:pt>
                  <c:pt idx="256">
                    <c:v>0.8</c:v>
                  </c:pt>
                  <c:pt idx="257">
                    <c:v>0.7</c:v>
                  </c:pt>
                  <c:pt idx="258">
                    <c:v>0.8</c:v>
                  </c:pt>
                  <c:pt idx="259">
                    <c:v>0.9</c:v>
                  </c:pt>
                  <c:pt idx="260">
                    <c:v>1.4</c:v>
                  </c:pt>
                  <c:pt idx="261">
                    <c:v>1</c:v>
                  </c:pt>
                  <c:pt idx="262">
                    <c:v>0.9</c:v>
                  </c:pt>
                  <c:pt idx="263">
                    <c:v>0.6</c:v>
                  </c:pt>
                  <c:pt idx="264">
                    <c:v>0.9</c:v>
                  </c:pt>
                  <c:pt idx="265">
                    <c:v>0.7</c:v>
                  </c:pt>
                  <c:pt idx="266">
                    <c:v>1.8</c:v>
                  </c:pt>
                  <c:pt idx="267">
                    <c:v>0.7</c:v>
                  </c:pt>
                  <c:pt idx="268">
                    <c:v>1</c:v>
                  </c:pt>
                  <c:pt idx="269">
                    <c:v>1</c:v>
                  </c:pt>
                  <c:pt idx="270">
                    <c:v>1.9</c:v>
                  </c:pt>
                  <c:pt idx="271">
                    <c:v>1.3</c:v>
                  </c:pt>
                  <c:pt idx="272">
                    <c:v>1.7</c:v>
                  </c:pt>
                  <c:pt idx="273">
                    <c:v>0.7</c:v>
                  </c:pt>
                  <c:pt idx="274">
                    <c:v>1.8</c:v>
                  </c:pt>
                  <c:pt idx="275">
                    <c:v>0.9</c:v>
                  </c:pt>
                  <c:pt idx="276">
                    <c:v>2</c:v>
                  </c:pt>
                  <c:pt idx="277">
                    <c:v>0.9</c:v>
                  </c:pt>
                  <c:pt idx="278">
                    <c:v>2.4</c:v>
                  </c:pt>
                  <c:pt idx="279">
                    <c:v>1.3</c:v>
                  </c:pt>
                  <c:pt idx="280">
                    <c:v>1.1000000000000001</c:v>
                  </c:pt>
                  <c:pt idx="281">
                    <c:v>0.9</c:v>
                  </c:pt>
                  <c:pt idx="282">
                    <c:v>1.2</c:v>
                  </c:pt>
                  <c:pt idx="283">
                    <c:v>1.3</c:v>
                  </c:pt>
                  <c:pt idx="284">
                    <c:v>1.1000000000000001</c:v>
                  </c:pt>
                  <c:pt idx="285">
                    <c:v>1.4</c:v>
                  </c:pt>
                  <c:pt idx="286">
                    <c:v>1.2</c:v>
                  </c:pt>
                  <c:pt idx="287">
                    <c:v>0.8</c:v>
                  </c:pt>
                  <c:pt idx="288">
                    <c:v>1.6</c:v>
                  </c:pt>
                  <c:pt idx="289">
                    <c:v>1</c:v>
                  </c:pt>
                  <c:pt idx="290">
                    <c:v>0.9</c:v>
                  </c:pt>
                  <c:pt idx="291">
                    <c:v>0.8</c:v>
                  </c:pt>
                  <c:pt idx="292">
                    <c:v>0.7</c:v>
                  </c:pt>
                  <c:pt idx="293">
                    <c:v>0.7</c:v>
                  </c:pt>
                  <c:pt idx="294">
                    <c:v>0.6</c:v>
                  </c:pt>
                  <c:pt idx="295">
                    <c:v>0.8</c:v>
                  </c:pt>
                  <c:pt idx="296">
                    <c:v>0.9</c:v>
                  </c:pt>
                  <c:pt idx="297">
                    <c:v>0.7</c:v>
                  </c:pt>
                  <c:pt idx="298">
                    <c:v>1</c:v>
                  </c:pt>
                  <c:pt idx="299">
                    <c:v>0.9</c:v>
                  </c:pt>
                  <c:pt idx="300">
                    <c:v>0.9</c:v>
                  </c:pt>
                  <c:pt idx="301">
                    <c:v>1.3</c:v>
                  </c:pt>
                  <c:pt idx="302">
                    <c:v>0.7</c:v>
                  </c:pt>
                  <c:pt idx="303">
                    <c:v>0.9</c:v>
                  </c:pt>
                  <c:pt idx="304">
                    <c:v>0.7</c:v>
                  </c:pt>
                  <c:pt idx="305">
                    <c:v>1.1000000000000001</c:v>
                  </c:pt>
                  <c:pt idx="306">
                    <c:v>1.1000000000000001</c:v>
                  </c:pt>
                  <c:pt idx="307">
                    <c:v>1</c:v>
                  </c:pt>
                  <c:pt idx="308">
                    <c:v>1.1000000000000001</c:v>
                  </c:pt>
                  <c:pt idx="309">
                    <c:v>1.4</c:v>
                  </c:pt>
                  <c:pt idx="310">
                    <c:v>0.6</c:v>
                  </c:pt>
                  <c:pt idx="311">
                    <c:v>0.6</c:v>
                  </c:pt>
                  <c:pt idx="312">
                    <c:v>0.7</c:v>
                  </c:pt>
                  <c:pt idx="313">
                    <c:v>1.4</c:v>
                  </c:pt>
                  <c:pt idx="314">
                    <c:v>1.1000000000000001</c:v>
                  </c:pt>
                  <c:pt idx="315">
                    <c:v>0.8</c:v>
                  </c:pt>
                  <c:pt idx="316">
                    <c:v>1.4</c:v>
                  </c:pt>
                  <c:pt idx="317">
                    <c:v>1.1000000000000001</c:v>
                  </c:pt>
                  <c:pt idx="318">
                    <c:v>0.8</c:v>
                  </c:pt>
                  <c:pt idx="319">
                    <c:v>0.9</c:v>
                  </c:pt>
                  <c:pt idx="320">
                    <c:v>1.7</c:v>
                  </c:pt>
                  <c:pt idx="321">
                    <c:v>0.7</c:v>
                  </c:pt>
                  <c:pt idx="322">
                    <c:v>0.7</c:v>
                  </c:pt>
                  <c:pt idx="323">
                    <c:v>1.3</c:v>
                  </c:pt>
                  <c:pt idx="324">
                    <c:v>0.7</c:v>
                  </c:pt>
                  <c:pt idx="325">
                    <c:v>0.7</c:v>
                  </c:pt>
                  <c:pt idx="326">
                    <c:v>0.8</c:v>
                  </c:pt>
                  <c:pt idx="327">
                    <c:v>0.8</c:v>
                  </c:pt>
                  <c:pt idx="328">
                    <c:v>0.9</c:v>
                  </c:pt>
                  <c:pt idx="329">
                    <c:v>0.7</c:v>
                  </c:pt>
                  <c:pt idx="330">
                    <c:v>1</c:v>
                  </c:pt>
                  <c:pt idx="331">
                    <c:v>0.9</c:v>
                  </c:pt>
                  <c:pt idx="332">
                    <c:v>0.8</c:v>
                  </c:pt>
                  <c:pt idx="333">
                    <c:v>0.9</c:v>
                  </c:pt>
                  <c:pt idx="334">
                    <c:v>0.7</c:v>
                  </c:pt>
                  <c:pt idx="335">
                    <c:v>0.7</c:v>
                  </c:pt>
                  <c:pt idx="336">
                    <c:v>0.8</c:v>
                  </c:pt>
                  <c:pt idx="337">
                    <c:v>1.5</c:v>
                  </c:pt>
                  <c:pt idx="338">
                    <c:v>0.7</c:v>
                  </c:pt>
                  <c:pt idx="339">
                    <c:v>0.8</c:v>
                  </c:pt>
                  <c:pt idx="340">
                    <c:v>0.6</c:v>
                  </c:pt>
                  <c:pt idx="341">
                    <c:v>0.7</c:v>
                  </c:pt>
                  <c:pt idx="342">
                    <c:v>0.8</c:v>
                  </c:pt>
                  <c:pt idx="343">
                    <c:v>0.7</c:v>
                  </c:pt>
                  <c:pt idx="344">
                    <c:v>0.9</c:v>
                  </c:pt>
                  <c:pt idx="345">
                    <c:v>0.7</c:v>
                  </c:pt>
                  <c:pt idx="346">
                    <c:v>0.8</c:v>
                  </c:pt>
                  <c:pt idx="347">
                    <c:v>0.8</c:v>
                  </c:pt>
                  <c:pt idx="348">
                    <c:v>1.2</c:v>
                  </c:pt>
                  <c:pt idx="349">
                    <c:v>0.8</c:v>
                  </c:pt>
                  <c:pt idx="350">
                    <c:v>0.9</c:v>
                  </c:pt>
                  <c:pt idx="351">
                    <c:v>0.9</c:v>
                  </c:pt>
                  <c:pt idx="352">
                    <c:v>1.4</c:v>
                  </c:pt>
                  <c:pt idx="353">
                    <c:v>1.1000000000000001</c:v>
                  </c:pt>
                  <c:pt idx="354">
                    <c:v>1.7</c:v>
                  </c:pt>
                  <c:pt idx="355">
                    <c:v>0.6</c:v>
                  </c:pt>
                  <c:pt idx="356">
                    <c:v>1.4</c:v>
                  </c:pt>
                  <c:pt idx="357">
                    <c:v>0.9</c:v>
                  </c:pt>
                  <c:pt idx="358">
                    <c:v>0.7</c:v>
                  </c:pt>
                  <c:pt idx="359">
                    <c:v>2</c:v>
                  </c:pt>
                  <c:pt idx="360">
                    <c:v>1.2</c:v>
                  </c:pt>
                  <c:pt idx="361">
                    <c:v>0.7</c:v>
                  </c:pt>
                  <c:pt idx="362">
                    <c:v>1</c:v>
                  </c:pt>
                  <c:pt idx="363">
                    <c:v>1.2</c:v>
                  </c:pt>
                  <c:pt idx="364">
                    <c:v>1.2</c:v>
                  </c:pt>
                  <c:pt idx="365">
                    <c:v>0.9</c:v>
                  </c:pt>
                  <c:pt idx="366">
                    <c:v>1</c:v>
                  </c:pt>
                  <c:pt idx="367">
                    <c:v>0.8</c:v>
                  </c:pt>
                  <c:pt idx="368">
                    <c:v>0.8</c:v>
                  </c:pt>
                  <c:pt idx="369">
                    <c:v>1.6</c:v>
                  </c:pt>
                  <c:pt idx="370">
                    <c:v>1</c:v>
                  </c:pt>
                  <c:pt idx="371">
                    <c:v>0.7</c:v>
                  </c:pt>
                  <c:pt idx="372">
                    <c:v>1.6</c:v>
                  </c:pt>
                  <c:pt idx="373">
                    <c:v>1.7</c:v>
                  </c:pt>
                  <c:pt idx="374">
                    <c:v>0.9</c:v>
                  </c:pt>
                  <c:pt idx="375">
                    <c:v>1</c:v>
                  </c:pt>
                  <c:pt idx="376">
                    <c:v>1.2</c:v>
                  </c:pt>
                  <c:pt idx="377">
                    <c:v>1.3</c:v>
                  </c:pt>
                  <c:pt idx="378">
                    <c:v>1.2</c:v>
                  </c:pt>
                  <c:pt idx="379">
                    <c:v>1.1000000000000001</c:v>
                  </c:pt>
                  <c:pt idx="380">
                    <c:v>1.1000000000000001</c:v>
                  </c:pt>
                  <c:pt idx="381">
                    <c:v>0.8</c:v>
                  </c:pt>
                  <c:pt idx="382">
                    <c:v>1</c:v>
                  </c:pt>
                  <c:pt idx="383">
                    <c:v>1.1000000000000001</c:v>
                  </c:pt>
                  <c:pt idx="384">
                    <c:v>1.3</c:v>
                  </c:pt>
                  <c:pt idx="385">
                    <c:v>1</c:v>
                  </c:pt>
                  <c:pt idx="386">
                    <c:v>1</c:v>
                  </c:pt>
                  <c:pt idx="387">
                    <c:v>1.2</c:v>
                  </c:pt>
                  <c:pt idx="388">
                    <c:v>0.9</c:v>
                  </c:pt>
                  <c:pt idx="389">
                    <c:v>1.1000000000000001</c:v>
                  </c:pt>
                  <c:pt idx="390">
                    <c:v>1.1000000000000001</c:v>
                  </c:pt>
                  <c:pt idx="391">
                    <c:v>1.1000000000000001</c:v>
                  </c:pt>
                  <c:pt idx="392">
                    <c:v>1.2</c:v>
                  </c:pt>
                  <c:pt idx="393">
                    <c:v>0.8</c:v>
                  </c:pt>
                  <c:pt idx="394">
                    <c:v>1.2</c:v>
                  </c:pt>
                  <c:pt idx="395">
                    <c:v>0.9</c:v>
                  </c:pt>
                  <c:pt idx="396">
                    <c:v>0.9</c:v>
                  </c:pt>
                  <c:pt idx="397">
                    <c:v>3.4</c:v>
                  </c:pt>
                  <c:pt idx="398">
                    <c:v>1.5</c:v>
                  </c:pt>
                  <c:pt idx="399">
                    <c:v>1.8</c:v>
                  </c:pt>
                  <c:pt idx="400">
                    <c:v>2</c:v>
                  </c:pt>
                  <c:pt idx="401">
                    <c:v>2.5</c:v>
                  </c:pt>
                  <c:pt idx="402">
                    <c:v>2.2999999999999998</c:v>
                  </c:pt>
                  <c:pt idx="403">
                    <c:v>2.2999999999999998</c:v>
                  </c:pt>
                  <c:pt idx="404">
                    <c:v>2.7</c:v>
                  </c:pt>
                  <c:pt idx="405">
                    <c:v>2.2000000000000002</c:v>
                  </c:pt>
                  <c:pt idx="406">
                    <c:v>2.2000000000000002</c:v>
                  </c:pt>
                  <c:pt idx="407">
                    <c:v>1.8</c:v>
                  </c:pt>
                  <c:pt idx="408">
                    <c:v>2.1</c:v>
                  </c:pt>
                  <c:pt idx="409">
                    <c:v>2.2000000000000002</c:v>
                  </c:pt>
                  <c:pt idx="410">
                    <c:v>0.9</c:v>
                  </c:pt>
                  <c:pt idx="411">
                    <c:v>2.4</c:v>
                  </c:pt>
                  <c:pt idx="412">
                    <c:v>2.8</c:v>
                  </c:pt>
                  <c:pt idx="413">
                    <c:v>1.9</c:v>
                  </c:pt>
                  <c:pt idx="414">
                    <c:v>2.4</c:v>
                  </c:pt>
                  <c:pt idx="415">
                    <c:v>3.3</c:v>
                  </c:pt>
                  <c:pt idx="416">
                    <c:v>2.6</c:v>
                  </c:pt>
                  <c:pt idx="417">
                    <c:v>2.2000000000000002</c:v>
                  </c:pt>
                  <c:pt idx="418">
                    <c:v>2.4</c:v>
                  </c:pt>
                  <c:pt idx="419">
                    <c:v>3.1</c:v>
                  </c:pt>
                  <c:pt idx="420">
                    <c:v>2.7</c:v>
                  </c:pt>
                  <c:pt idx="421">
                    <c:v>1.1000000000000001</c:v>
                  </c:pt>
                  <c:pt idx="422">
                    <c:v>1.7</c:v>
                  </c:pt>
                  <c:pt idx="423">
                    <c:v>1.9</c:v>
                  </c:pt>
                  <c:pt idx="424">
                    <c:v>1.8</c:v>
                  </c:pt>
                  <c:pt idx="425">
                    <c:v>1.8</c:v>
                  </c:pt>
                  <c:pt idx="426">
                    <c:v>1.2</c:v>
                  </c:pt>
                  <c:pt idx="427">
                    <c:v>1.5</c:v>
                  </c:pt>
                  <c:pt idx="428">
                    <c:v>1.6</c:v>
                  </c:pt>
                  <c:pt idx="429">
                    <c:v>1.7</c:v>
                  </c:pt>
                  <c:pt idx="430">
                    <c:v>1.9</c:v>
                  </c:pt>
                  <c:pt idx="431">
                    <c:v>1.7</c:v>
                  </c:pt>
                  <c:pt idx="432">
                    <c:v>2</c:v>
                  </c:pt>
                  <c:pt idx="433">
                    <c:v>2.2999999999999998</c:v>
                  </c:pt>
                  <c:pt idx="434">
                    <c:v>2.5</c:v>
                  </c:pt>
                  <c:pt idx="435">
                    <c:v>2.2000000000000002</c:v>
                  </c:pt>
                  <c:pt idx="436">
                    <c:v>3.7</c:v>
                  </c:pt>
                  <c:pt idx="437">
                    <c:v>3.7</c:v>
                  </c:pt>
                  <c:pt idx="438">
                    <c:v>2.2999999999999998</c:v>
                  </c:pt>
                  <c:pt idx="439">
                    <c:v>3</c:v>
                  </c:pt>
                  <c:pt idx="440">
                    <c:v>2.2999999999999998</c:v>
                  </c:pt>
                  <c:pt idx="441">
                    <c:v>2.1</c:v>
                  </c:pt>
                  <c:pt idx="442">
                    <c:v>2.4</c:v>
                  </c:pt>
                  <c:pt idx="443">
                    <c:v>2.5</c:v>
                  </c:pt>
                  <c:pt idx="444">
                    <c:v>2.8</c:v>
                  </c:pt>
                  <c:pt idx="445">
                    <c:v>2.6</c:v>
                  </c:pt>
                  <c:pt idx="446">
                    <c:v>1.3</c:v>
                  </c:pt>
                  <c:pt idx="447">
                    <c:v>1.2</c:v>
                  </c:pt>
                  <c:pt idx="448">
                    <c:v>1.7</c:v>
                  </c:pt>
                  <c:pt idx="449">
                    <c:v>1.6</c:v>
                  </c:pt>
                  <c:pt idx="450">
                    <c:v>1.5</c:v>
                  </c:pt>
                  <c:pt idx="451">
                    <c:v>1.4</c:v>
                  </c:pt>
                  <c:pt idx="452">
                    <c:v>1.2</c:v>
                  </c:pt>
                  <c:pt idx="453">
                    <c:v>1.8</c:v>
                  </c:pt>
                  <c:pt idx="454">
                    <c:v>1.4</c:v>
                  </c:pt>
                  <c:pt idx="455">
                    <c:v>1.5</c:v>
                  </c:pt>
                  <c:pt idx="456">
                    <c:v>1.7</c:v>
                  </c:pt>
                  <c:pt idx="457">
                    <c:v>1</c:v>
                  </c:pt>
                  <c:pt idx="458">
                    <c:v>1.2</c:v>
                  </c:pt>
                  <c:pt idx="459">
                    <c:v>1.6</c:v>
                  </c:pt>
                  <c:pt idx="460">
                    <c:v>1.2</c:v>
                  </c:pt>
                  <c:pt idx="461">
                    <c:v>1.9</c:v>
                  </c:pt>
                  <c:pt idx="462">
                    <c:v>1.5</c:v>
                  </c:pt>
                  <c:pt idx="463">
                    <c:v>1</c:v>
                  </c:pt>
                  <c:pt idx="464">
                    <c:v>1.6</c:v>
                  </c:pt>
                  <c:pt idx="465">
                    <c:v>1.1000000000000001</c:v>
                  </c:pt>
                  <c:pt idx="466">
                    <c:v>2</c:v>
                  </c:pt>
                  <c:pt idx="467">
                    <c:v>0.79850146177729009</c:v>
                  </c:pt>
                  <c:pt idx="468">
                    <c:v>0.79969755171660495</c:v>
                  </c:pt>
                  <c:pt idx="469">
                    <c:v>0.82002284023108274</c:v>
                  </c:pt>
                  <c:pt idx="470">
                    <c:v>0.78919799974874749</c:v>
                  </c:pt>
                  <c:pt idx="471">
                    <c:v>0.89427296993016547</c:v>
                  </c:pt>
                  <c:pt idx="472">
                    <c:v>0.92759148968335481</c:v>
                  </c:pt>
                  <c:pt idx="473">
                    <c:v>0.77827670003638438</c:v>
                  </c:pt>
                  <c:pt idx="474">
                    <c:v>0.858471097423541</c:v>
                  </c:pt>
                  <c:pt idx="475">
                    <c:v>0.83419284857111364</c:v>
                  </c:pt>
                  <c:pt idx="476">
                    <c:v>0.80366823590471981</c:v>
                  </c:pt>
                  <c:pt idx="477">
                    <c:v>0.81950562804133931</c:v>
                  </c:pt>
                  <c:pt idx="478">
                    <c:v>0.80450207057047862</c:v>
                  </c:pt>
                  <c:pt idx="479">
                    <c:v>0.85422929666734149</c:v>
                  </c:pt>
                  <c:pt idx="480">
                    <c:v>0.77290019411369038</c:v>
                  </c:pt>
                  <c:pt idx="481">
                    <c:v>0.80836294692687716</c:v>
                  </c:pt>
                  <c:pt idx="482">
                    <c:v>1.4291132421873076</c:v>
                  </c:pt>
                  <c:pt idx="483">
                    <c:v>0.93255894494159719</c:v>
                  </c:pt>
                  <c:pt idx="484">
                    <c:v>0.85281342969256713</c:v>
                  </c:pt>
                  <c:pt idx="485">
                    <c:v>0.96955171166812626</c:v>
                  </c:pt>
                  <c:pt idx="486">
                    <c:v>0.87875549529936592</c:v>
                  </c:pt>
                  <c:pt idx="487">
                    <c:v>0.83052430411179046</c:v>
                  </c:pt>
                  <c:pt idx="488">
                    <c:v>0.79859075437616056</c:v>
                  </c:pt>
                  <c:pt idx="489">
                    <c:v>0.83407550691361187</c:v>
                  </c:pt>
                  <c:pt idx="490">
                    <c:v>1.0588806570777098</c:v>
                  </c:pt>
                  <c:pt idx="491">
                    <c:v>0.96512635492818077</c:v>
                  </c:pt>
                  <c:pt idx="492">
                    <c:v>0.90660695116318024</c:v>
                  </c:pt>
                  <c:pt idx="493">
                    <c:v>0.77075679333349356</c:v>
                  </c:pt>
                  <c:pt idx="494">
                    <c:v>0.90003100039370842</c:v>
                  </c:pt>
                  <c:pt idx="495">
                    <c:v>1.0009734685589855</c:v>
                  </c:pt>
                  <c:pt idx="496">
                    <c:v>1.3073563730481297</c:v>
                  </c:pt>
                  <c:pt idx="497">
                    <c:v>0.92055042110406049</c:v>
                  </c:pt>
                  <c:pt idx="498">
                    <c:v>0.92758698652217753</c:v>
                  </c:pt>
                  <c:pt idx="499">
                    <c:v>0.78801673526696092</c:v>
                  </c:pt>
                  <c:pt idx="500">
                    <c:v>0.92017043507475194</c:v>
                  </c:pt>
                  <c:pt idx="501">
                    <c:v>0.91574878068545473</c:v>
                  </c:pt>
                  <c:pt idx="502">
                    <c:v>0.84292679063402431</c:v>
                  </c:pt>
                  <c:pt idx="503">
                    <c:v>1.0732381435274441</c:v>
                  </c:pt>
                  <c:pt idx="504">
                    <c:v>0.95487809278038682</c:v>
                  </c:pt>
                  <c:pt idx="505">
                    <c:v>0.95457658654929389</c:v>
                  </c:pt>
                  <c:pt idx="506">
                    <c:v>0.81420573093682336</c:v>
                  </c:pt>
                  <c:pt idx="507">
                    <c:v>0.85005067075316632</c:v>
                  </c:pt>
                  <c:pt idx="508">
                    <c:v>0.99537778950331557</c:v>
                  </c:pt>
                  <c:pt idx="509">
                    <c:v>0.89690677090525917</c:v>
                  </c:pt>
                  <c:pt idx="510">
                    <c:v>0.83764503492567144</c:v>
                  </c:pt>
                  <c:pt idx="511">
                    <c:v>0.80530594629646401</c:v>
                  </c:pt>
                  <c:pt idx="512">
                    <c:v>0.82144197142142161</c:v>
                  </c:pt>
                  <c:pt idx="513">
                    <c:v>0.93155108118914143</c:v>
                  </c:pt>
                  <c:pt idx="514">
                    <c:v>1.0858367072441588</c:v>
                  </c:pt>
                  <c:pt idx="515">
                    <c:v>0.87528943620740485</c:v>
                  </c:pt>
                  <c:pt idx="516">
                    <c:v>0.9136944900101085</c:v>
                  </c:pt>
                  <c:pt idx="517">
                    <c:v>0.91686017823167099</c:v>
                  </c:pt>
                  <c:pt idx="518">
                    <c:v>0.98320892014669425</c:v>
                  </c:pt>
                  <c:pt idx="519">
                    <c:v>0.98440897447593656</c:v>
                  </c:pt>
                  <c:pt idx="520">
                    <c:v>0.87348867559899901</c:v>
                  </c:pt>
                  <c:pt idx="521">
                    <c:v>0.87339844673461897</c:v>
                  </c:pt>
                  <c:pt idx="522">
                    <c:v>0.91279237404595648</c:v>
                  </c:pt>
                  <c:pt idx="523">
                    <c:v>0.85863215087966793</c:v>
                  </c:pt>
                  <c:pt idx="524">
                    <c:v>0.87043521797891543</c:v>
                  </c:pt>
                  <c:pt idx="525">
                    <c:v>0.83947682914309318</c:v>
                  </c:pt>
                  <c:pt idx="526">
                    <c:v>1.5</c:v>
                  </c:pt>
                  <c:pt idx="527">
                    <c:v>1.5</c:v>
                  </c:pt>
                  <c:pt idx="528">
                    <c:v>1.6</c:v>
                  </c:pt>
                  <c:pt idx="529">
                    <c:v>1.8</c:v>
                  </c:pt>
                  <c:pt idx="530">
                    <c:v>1.1000000000000001</c:v>
                  </c:pt>
                  <c:pt idx="531">
                    <c:v>1.5</c:v>
                  </c:pt>
                  <c:pt idx="532">
                    <c:v>1.2</c:v>
                  </c:pt>
                  <c:pt idx="533">
                    <c:v>1.5</c:v>
                  </c:pt>
                  <c:pt idx="534">
                    <c:v>0.9</c:v>
                  </c:pt>
                  <c:pt idx="535">
                    <c:v>1.4</c:v>
                  </c:pt>
                  <c:pt idx="536">
                    <c:v>1.6</c:v>
                  </c:pt>
                  <c:pt idx="537">
                    <c:v>1.5</c:v>
                  </c:pt>
                  <c:pt idx="538">
                    <c:v>1.7</c:v>
                  </c:pt>
                  <c:pt idx="539">
                    <c:v>1.9</c:v>
                  </c:pt>
                  <c:pt idx="540">
                    <c:v>2.2000000000000002</c:v>
                  </c:pt>
                  <c:pt idx="541">
                    <c:v>2.7</c:v>
                  </c:pt>
                  <c:pt idx="542">
                    <c:v>2.6</c:v>
                  </c:pt>
                  <c:pt idx="543">
                    <c:v>1.5</c:v>
                  </c:pt>
                  <c:pt idx="544">
                    <c:v>1.1083058086303055</c:v>
                  </c:pt>
                  <c:pt idx="545">
                    <c:v>0.86705793262087383</c:v>
                  </c:pt>
                  <c:pt idx="546">
                    <c:v>0.86221971301814193</c:v>
                  </c:pt>
                  <c:pt idx="547">
                    <c:v>0.87084557829464337</c:v>
                  </c:pt>
                  <c:pt idx="548">
                    <c:v>1.097473220312839</c:v>
                  </c:pt>
                  <c:pt idx="549">
                    <c:v>0.83921082551619008</c:v>
                  </c:pt>
                  <c:pt idx="550">
                    <c:v>0.82260245955589895</c:v>
                  </c:pt>
                  <c:pt idx="551">
                    <c:v>0.82199993620690748</c:v>
                  </c:pt>
                  <c:pt idx="552">
                    <c:v>0.7777843730027989</c:v>
                  </c:pt>
                  <c:pt idx="553">
                    <c:v>0.95548906587916704</c:v>
                  </c:pt>
                  <c:pt idx="554">
                    <c:v>0.76958246709502021</c:v>
                  </c:pt>
                  <c:pt idx="555">
                    <c:v>0.84412273558820416</c:v>
                  </c:pt>
                  <c:pt idx="556">
                    <c:v>1.9189586061651998</c:v>
                  </c:pt>
                  <c:pt idx="557">
                    <c:v>0.88312564304415808</c:v>
                  </c:pt>
                  <c:pt idx="558">
                    <c:v>0.84091622796211851</c:v>
                  </c:pt>
                  <c:pt idx="559">
                    <c:v>0.93502876671092139</c:v>
                  </c:pt>
                  <c:pt idx="560">
                    <c:v>0.72804616375821141</c:v>
                  </c:pt>
                  <c:pt idx="561">
                    <c:v>0.89683057474809758</c:v>
                  </c:pt>
                  <c:pt idx="562">
                    <c:v>0.90959005428326023</c:v>
                  </c:pt>
                  <c:pt idx="563">
                    <c:v>0.794658326694897</c:v>
                  </c:pt>
                  <c:pt idx="564">
                    <c:v>0.85145888681803505</c:v>
                  </c:pt>
                  <c:pt idx="565">
                    <c:v>0.84878442520253117</c:v>
                  </c:pt>
                  <c:pt idx="566">
                    <c:v>0.80746416474930527</c:v>
                  </c:pt>
                  <c:pt idx="567">
                    <c:v>0.79868451992037848</c:v>
                  </c:pt>
                  <c:pt idx="568">
                    <c:v>0.84998336431940658</c:v>
                  </c:pt>
                  <c:pt idx="569">
                    <c:v>0.78528634774421846</c:v>
                  </c:pt>
                  <c:pt idx="570">
                    <c:v>0.82098049323908739</c:v>
                  </c:pt>
                  <c:pt idx="572">
                    <c:v>1.1544797244999998</c:v>
                  </c:pt>
                  <c:pt idx="573">
                    <c:v>0.83302508118388019</c:v>
                  </c:pt>
                  <c:pt idx="574">
                    <c:v>0.85712452013275708</c:v>
                  </c:pt>
                  <c:pt idx="575">
                    <c:v>1.0269796698370026</c:v>
                  </c:pt>
                  <c:pt idx="576">
                    <c:v>0.85858030073104885</c:v>
                  </c:pt>
                  <c:pt idx="577">
                    <c:v>0.78014557057026757</c:v>
                  </c:pt>
                  <c:pt idx="578">
                    <c:v>0.9315789923691753</c:v>
                  </c:pt>
                  <c:pt idx="579">
                    <c:v>0.79118932880040127</c:v>
                  </c:pt>
                  <c:pt idx="580">
                    <c:v>0.87191048490087297</c:v>
                  </c:pt>
                  <c:pt idx="581">
                    <c:v>0.89237160096455881</c:v>
                  </c:pt>
                  <c:pt idx="582">
                    <c:v>0.76526407390975493</c:v>
                  </c:pt>
                  <c:pt idx="583">
                    <c:v>1.2237193826858395</c:v>
                  </c:pt>
                  <c:pt idx="584">
                    <c:v>0.9772802723251317</c:v>
                  </c:pt>
                  <c:pt idx="585">
                    <c:v>0.90489476662458657</c:v>
                  </c:pt>
                  <c:pt idx="586">
                    <c:v>0.82966699402553523</c:v>
                  </c:pt>
                  <c:pt idx="587">
                    <c:v>0.8058167642666092</c:v>
                  </c:pt>
                  <c:pt idx="588">
                    <c:v>0.84964939601972489</c:v>
                  </c:pt>
                  <c:pt idx="589">
                    <c:v>1.0518202572407098</c:v>
                  </c:pt>
                  <c:pt idx="590">
                    <c:v>0.8101117256953394</c:v>
                  </c:pt>
                  <c:pt idx="591">
                    <c:v>0.93522592726436038</c:v>
                  </c:pt>
                  <c:pt idx="592">
                    <c:v>0.83227868965640717</c:v>
                  </c:pt>
                  <c:pt idx="593">
                    <c:v>0.84989709794314194</c:v>
                  </c:pt>
                  <c:pt idx="594">
                    <c:v>0.86862801132570056</c:v>
                  </c:pt>
                  <c:pt idx="595">
                    <c:v>0.923047409661093</c:v>
                  </c:pt>
                  <c:pt idx="596">
                    <c:v>0.89692228150139997</c:v>
                  </c:pt>
                  <c:pt idx="597">
                    <c:v>0.83694520712329634</c:v>
                  </c:pt>
                  <c:pt idx="598">
                    <c:v>1.2145045628542128</c:v>
                  </c:pt>
                  <c:pt idx="599">
                    <c:v>0.90915669504032515</c:v>
                  </c:pt>
                  <c:pt idx="600">
                    <c:v>0.9403733002844028</c:v>
                  </c:pt>
                  <c:pt idx="601">
                    <c:v>0.84984258095666121</c:v>
                  </c:pt>
                  <c:pt idx="602">
                    <c:v>1.0651537632966335</c:v>
                  </c:pt>
                  <c:pt idx="603">
                    <c:v>0.87387130592198048</c:v>
                  </c:pt>
                  <c:pt idx="604">
                    <c:v>0.82204602429247764</c:v>
                  </c:pt>
                  <c:pt idx="605">
                    <c:v>0.98186323512217122</c:v>
                  </c:pt>
                  <c:pt idx="606">
                    <c:v>0.89322077384101917</c:v>
                  </c:pt>
                  <c:pt idx="607">
                    <c:v>0.83919081406591545</c:v>
                  </c:pt>
                  <c:pt idx="608">
                    <c:v>0.79058400045628474</c:v>
                  </c:pt>
                  <c:pt idx="609">
                    <c:v>0.87506274755733138</c:v>
                  </c:pt>
                  <c:pt idx="610">
                    <c:v>0.83194448589063441</c:v>
                  </c:pt>
                  <c:pt idx="611">
                    <c:v>0.97645880010155395</c:v>
                  </c:pt>
                  <c:pt idx="612">
                    <c:v>1.1919051223929777</c:v>
                  </c:pt>
                  <c:pt idx="613">
                    <c:v>0.96840088726679596</c:v>
                  </c:pt>
                  <c:pt idx="614">
                    <c:v>1.0060620805474318</c:v>
                  </c:pt>
                  <c:pt idx="615">
                    <c:v>0.92411274035253399</c:v>
                  </c:pt>
                  <c:pt idx="616">
                    <c:v>0.87084301996442903</c:v>
                  </c:pt>
                  <c:pt idx="617">
                    <c:v>0.862745195847614</c:v>
                  </c:pt>
                  <c:pt idx="618">
                    <c:v>0.87774610144863985</c:v>
                  </c:pt>
                  <c:pt idx="619">
                    <c:v>2.38</c:v>
                  </c:pt>
                  <c:pt idx="620">
                    <c:v>2.1</c:v>
                  </c:pt>
                  <c:pt idx="621">
                    <c:v>2.1</c:v>
                  </c:pt>
                  <c:pt idx="622">
                    <c:v>2.17</c:v>
                  </c:pt>
                  <c:pt idx="623">
                    <c:v>1.61</c:v>
                  </c:pt>
                  <c:pt idx="624">
                    <c:v>1.19</c:v>
                  </c:pt>
                  <c:pt idx="625">
                    <c:v>1.19</c:v>
                  </c:pt>
                  <c:pt idx="626">
                    <c:v>1.4</c:v>
                  </c:pt>
                  <c:pt idx="627">
                    <c:v>0.98</c:v>
                  </c:pt>
                  <c:pt idx="628">
                    <c:v>0.77</c:v>
                  </c:pt>
                  <c:pt idx="629">
                    <c:v>1.1200000000000001</c:v>
                  </c:pt>
                  <c:pt idx="630">
                    <c:v>1.05</c:v>
                  </c:pt>
                  <c:pt idx="631">
                    <c:v>1.75</c:v>
                  </c:pt>
                  <c:pt idx="632">
                    <c:v>1.47</c:v>
                  </c:pt>
                  <c:pt idx="633">
                    <c:v>0.7</c:v>
                  </c:pt>
                  <c:pt idx="634">
                    <c:v>0.7</c:v>
                  </c:pt>
                  <c:pt idx="635">
                    <c:v>0.8</c:v>
                  </c:pt>
                  <c:pt idx="636">
                    <c:v>0.5</c:v>
                  </c:pt>
                  <c:pt idx="637">
                    <c:v>0.9</c:v>
                  </c:pt>
                  <c:pt idx="638">
                    <c:v>0.7</c:v>
                  </c:pt>
                  <c:pt idx="639">
                    <c:v>0.6</c:v>
                  </c:pt>
                  <c:pt idx="640">
                    <c:v>0.7</c:v>
                  </c:pt>
                  <c:pt idx="641">
                    <c:v>0.8</c:v>
                  </c:pt>
                  <c:pt idx="642">
                    <c:v>0.6</c:v>
                  </c:pt>
                  <c:pt idx="643">
                    <c:v>0.6</c:v>
                  </c:pt>
                  <c:pt idx="644">
                    <c:v>1.1000000000000001</c:v>
                  </c:pt>
                  <c:pt idx="645">
                    <c:v>0.7</c:v>
                  </c:pt>
                  <c:pt idx="646">
                    <c:v>0.5</c:v>
                  </c:pt>
                  <c:pt idx="647">
                    <c:v>0.5</c:v>
                  </c:pt>
                  <c:pt idx="648">
                    <c:v>0.7</c:v>
                  </c:pt>
                  <c:pt idx="649">
                    <c:v>0.6</c:v>
                  </c:pt>
                  <c:pt idx="650">
                    <c:v>0.7</c:v>
                  </c:pt>
                  <c:pt idx="651">
                    <c:v>0.5</c:v>
                  </c:pt>
                  <c:pt idx="652">
                    <c:v>0.9</c:v>
                  </c:pt>
                  <c:pt idx="653">
                    <c:v>0.7</c:v>
                  </c:pt>
                  <c:pt idx="654">
                    <c:v>0.7</c:v>
                  </c:pt>
                  <c:pt idx="655">
                    <c:v>0.6</c:v>
                  </c:pt>
                  <c:pt idx="656">
                    <c:v>0.7</c:v>
                  </c:pt>
                  <c:pt idx="657">
                    <c:v>0.7</c:v>
                  </c:pt>
                  <c:pt idx="658">
                    <c:v>0.8</c:v>
                  </c:pt>
                  <c:pt idx="659">
                    <c:v>0.7</c:v>
                  </c:pt>
                  <c:pt idx="660">
                    <c:v>0.7</c:v>
                  </c:pt>
                  <c:pt idx="661">
                    <c:v>0.8</c:v>
                  </c:pt>
                  <c:pt idx="662">
                    <c:v>0.8</c:v>
                  </c:pt>
                  <c:pt idx="663">
                    <c:v>0.7</c:v>
                  </c:pt>
                  <c:pt idx="664">
                    <c:v>0.7</c:v>
                  </c:pt>
                  <c:pt idx="665">
                    <c:v>0.8</c:v>
                  </c:pt>
                  <c:pt idx="666">
                    <c:v>0.8</c:v>
                  </c:pt>
                  <c:pt idx="667">
                    <c:v>0.8</c:v>
                  </c:pt>
                  <c:pt idx="668">
                    <c:v>0.9</c:v>
                  </c:pt>
                  <c:pt idx="669">
                    <c:v>1.2</c:v>
                  </c:pt>
                  <c:pt idx="670">
                    <c:v>0.7</c:v>
                  </c:pt>
                  <c:pt idx="671">
                    <c:v>0.8</c:v>
                  </c:pt>
                  <c:pt idx="672">
                    <c:v>0.7</c:v>
                  </c:pt>
                  <c:pt idx="673">
                    <c:v>0.8</c:v>
                  </c:pt>
                  <c:pt idx="674">
                    <c:v>0.6</c:v>
                  </c:pt>
                  <c:pt idx="675">
                    <c:v>1.9</c:v>
                  </c:pt>
                  <c:pt idx="676">
                    <c:v>0.7</c:v>
                  </c:pt>
                  <c:pt idx="677">
                    <c:v>1.1000000000000001</c:v>
                  </c:pt>
                  <c:pt idx="678">
                    <c:v>1</c:v>
                  </c:pt>
                  <c:pt idx="679">
                    <c:v>0.8</c:v>
                  </c:pt>
                  <c:pt idx="680">
                    <c:v>0.8</c:v>
                  </c:pt>
                  <c:pt idx="681">
                    <c:v>0.6</c:v>
                  </c:pt>
                  <c:pt idx="682">
                    <c:v>0.6</c:v>
                  </c:pt>
                  <c:pt idx="683">
                    <c:v>0.6</c:v>
                  </c:pt>
                  <c:pt idx="684">
                    <c:v>0.9</c:v>
                  </c:pt>
                  <c:pt idx="685">
                    <c:v>0.7</c:v>
                  </c:pt>
                  <c:pt idx="686">
                    <c:v>0.8</c:v>
                  </c:pt>
                  <c:pt idx="687">
                    <c:v>0.9</c:v>
                  </c:pt>
                  <c:pt idx="688">
                    <c:v>0.6</c:v>
                  </c:pt>
                  <c:pt idx="689">
                    <c:v>0.7</c:v>
                  </c:pt>
                  <c:pt idx="690">
                    <c:v>1.5</c:v>
                  </c:pt>
                  <c:pt idx="691">
                    <c:v>1.2</c:v>
                  </c:pt>
                  <c:pt idx="692">
                    <c:v>0.7</c:v>
                  </c:pt>
                  <c:pt idx="693">
                    <c:v>0.7</c:v>
                  </c:pt>
                  <c:pt idx="694">
                    <c:v>0.7</c:v>
                  </c:pt>
                  <c:pt idx="695">
                    <c:v>0.7</c:v>
                  </c:pt>
                  <c:pt idx="696">
                    <c:v>0.6</c:v>
                  </c:pt>
                  <c:pt idx="697">
                    <c:v>1.4</c:v>
                  </c:pt>
                  <c:pt idx="698">
                    <c:v>1.1000000000000001</c:v>
                  </c:pt>
                  <c:pt idx="699">
                    <c:v>1.9</c:v>
                  </c:pt>
                  <c:pt idx="700">
                    <c:v>0.8</c:v>
                  </c:pt>
                  <c:pt idx="701">
                    <c:v>0.8</c:v>
                  </c:pt>
                  <c:pt idx="702">
                    <c:v>0.9</c:v>
                  </c:pt>
                  <c:pt idx="703">
                    <c:v>0.9</c:v>
                  </c:pt>
                  <c:pt idx="704">
                    <c:v>0.7</c:v>
                  </c:pt>
                  <c:pt idx="705">
                    <c:v>0.7</c:v>
                  </c:pt>
                  <c:pt idx="706">
                    <c:v>1.1000000000000001</c:v>
                  </c:pt>
                  <c:pt idx="707">
                    <c:v>1.4</c:v>
                  </c:pt>
                  <c:pt idx="708">
                    <c:v>0.9</c:v>
                  </c:pt>
                  <c:pt idx="709">
                    <c:v>1.4</c:v>
                  </c:pt>
                  <c:pt idx="710">
                    <c:v>1.3</c:v>
                  </c:pt>
                  <c:pt idx="711">
                    <c:v>0.7</c:v>
                  </c:pt>
                  <c:pt idx="712">
                    <c:v>0.9</c:v>
                  </c:pt>
                  <c:pt idx="713">
                    <c:v>0.7</c:v>
                  </c:pt>
                  <c:pt idx="714">
                    <c:v>0.7</c:v>
                  </c:pt>
                  <c:pt idx="715">
                    <c:v>1.1000000000000001</c:v>
                  </c:pt>
                  <c:pt idx="716">
                    <c:v>0.8</c:v>
                  </c:pt>
                  <c:pt idx="717">
                    <c:v>0.7</c:v>
                  </c:pt>
                  <c:pt idx="718">
                    <c:v>1.3</c:v>
                  </c:pt>
                  <c:pt idx="719">
                    <c:v>1.4</c:v>
                  </c:pt>
                  <c:pt idx="720">
                    <c:v>1.1000000000000001</c:v>
                  </c:pt>
                  <c:pt idx="721">
                    <c:v>0.7</c:v>
                  </c:pt>
                  <c:pt idx="722">
                    <c:v>0.7</c:v>
                  </c:pt>
                  <c:pt idx="723">
                    <c:v>0.9</c:v>
                  </c:pt>
                  <c:pt idx="724">
                    <c:v>0.6</c:v>
                  </c:pt>
                  <c:pt idx="725">
                    <c:v>0.7</c:v>
                  </c:pt>
                  <c:pt idx="726">
                    <c:v>0.7</c:v>
                  </c:pt>
                  <c:pt idx="727">
                    <c:v>0.7</c:v>
                  </c:pt>
                  <c:pt idx="728">
                    <c:v>0.5</c:v>
                  </c:pt>
                  <c:pt idx="729">
                    <c:v>0.7</c:v>
                  </c:pt>
                  <c:pt idx="730">
                    <c:v>1</c:v>
                  </c:pt>
                  <c:pt idx="731">
                    <c:v>0.6</c:v>
                  </c:pt>
                  <c:pt idx="732">
                    <c:v>1</c:v>
                  </c:pt>
                  <c:pt idx="733">
                    <c:v>0.7</c:v>
                  </c:pt>
                  <c:pt idx="734">
                    <c:v>0.8</c:v>
                  </c:pt>
                  <c:pt idx="735">
                    <c:v>0.8</c:v>
                  </c:pt>
                  <c:pt idx="736">
                    <c:v>1</c:v>
                  </c:pt>
                  <c:pt idx="737">
                    <c:v>1.1000000000000001</c:v>
                  </c:pt>
                  <c:pt idx="738">
                    <c:v>1.7</c:v>
                  </c:pt>
                  <c:pt idx="739">
                    <c:v>0.7</c:v>
                  </c:pt>
                  <c:pt idx="740">
                    <c:v>0.7</c:v>
                  </c:pt>
                  <c:pt idx="741">
                    <c:v>0.7</c:v>
                  </c:pt>
                  <c:pt idx="742">
                    <c:v>1.8</c:v>
                  </c:pt>
                  <c:pt idx="743">
                    <c:v>1.3</c:v>
                  </c:pt>
                  <c:pt idx="744">
                    <c:v>0.7</c:v>
                  </c:pt>
                  <c:pt idx="745">
                    <c:v>1.6</c:v>
                  </c:pt>
                  <c:pt idx="746">
                    <c:v>0.8</c:v>
                  </c:pt>
                  <c:pt idx="747">
                    <c:v>0.6</c:v>
                  </c:pt>
                  <c:pt idx="748">
                    <c:v>1.3</c:v>
                  </c:pt>
                  <c:pt idx="749">
                    <c:v>0.9</c:v>
                  </c:pt>
                  <c:pt idx="750">
                    <c:v>0.7</c:v>
                  </c:pt>
                  <c:pt idx="751">
                    <c:v>0.8</c:v>
                  </c:pt>
                  <c:pt idx="752">
                    <c:v>0.6</c:v>
                  </c:pt>
                  <c:pt idx="753">
                    <c:v>0.7</c:v>
                  </c:pt>
                  <c:pt idx="754">
                    <c:v>2.1</c:v>
                  </c:pt>
                  <c:pt idx="755">
                    <c:v>0.9</c:v>
                  </c:pt>
                  <c:pt idx="756">
                    <c:v>0.6</c:v>
                  </c:pt>
                  <c:pt idx="757">
                    <c:v>0.7</c:v>
                  </c:pt>
                  <c:pt idx="758">
                    <c:v>0.7</c:v>
                  </c:pt>
                  <c:pt idx="759">
                    <c:v>0.9</c:v>
                  </c:pt>
                  <c:pt idx="760">
                    <c:v>1.1000000000000001</c:v>
                  </c:pt>
                  <c:pt idx="761">
                    <c:v>0.7</c:v>
                  </c:pt>
                  <c:pt idx="762">
                    <c:v>0.8</c:v>
                  </c:pt>
                  <c:pt idx="763">
                    <c:v>1</c:v>
                  </c:pt>
                  <c:pt idx="764">
                    <c:v>0.8</c:v>
                  </c:pt>
                  <c:pt idx="765">
                    <c:v>0.6</c:v>
                  </c:pt>
                  <c:pt idx="766">
                    <c:v>0.7</c:v>
                  </c:pt>
                  <c:pt idx="767">
                    <c:v>0.9</c:v>
                  </c:pt>
                  <c:pt idx="768">
                    <c:v>0.7</c:v>
                  </c:pt>
                  <c:pt idx="769">
                    <c:v>0.8</c:v>
                  </c:pt>
                  <c:pt idx="770">
                    <c:v>1</c:v>
                  </c:pt>
                  <c:pt idx="771">
                    <c:v>0.7</c:v>
                  </c:pt>
                  <c:pt idx="772">
                    <c:v>0.9</c:v>
                  </c:pt>
                  <c:pt idx="773">
                    <c:v>0.7</c:v>
                  </c:pt>
                  <c:pt idx="774">
                    <c:v>1.2</c:v>
                  </c:pt>
                  <c:pt idx="775">
                    <c:v>0.8</c:v>
                  </c:pt>
                  <c:pt idx="776">
                    <c:v>0.9</c:v>
                  </c:pt>
                  <c:pt idx="777">
                    <c:v>0.7</c:v>
                  </c:pt>
                  <c:pt idx="778">
                    <c:v>0.8</c:v>
                  </c:pt>
                  <c:pt idx="779">
                    <c:v>0.8</c:v>
                  </c:pt>
                  <c:pt idx="780">
                    <c:v>0.7</c:v>
                  </c:pt>
                  <c:pt idx="781">
                    <c:v>0.7</c:v>
                  </c:pt>
                  <c:pt idx="782">
                    <c:v>0.7</c:v>
                  </c:pt>
                  <c:pt idx="783">
                    <c:v>0.7</c:v>
                  </c:pt>
                  <c:pt idx="784">
                    <c:v>0.9</c:v>
                  </c:pt>
                  <c:pt idx="785">
                    <c:v>0.7</c:v>
                  </c:pt>
                  <c:pt idx="786">
                    <c:v>0.7</c:v>
                  </c:pt>
                  <c:pt idx="787">
                    <c:v>0.8</c:v>
                  </c:pt>
                  <c:pt idx="788">
                    <c:v>0.6</c:v>
                  </c:pt>
                  <c:pt idx="789">
                    <c:v>0.9</c:v>
                  </c:pt>
                  <c:pt idx="790">
                    <c:v>0.7</c:v>
                  </c:pt>
                  <c:pt idx="791">
                    <c:v>1.2</c:v>
                  </c:pt>
                  <c:pt idx="792">
                    <c:v>0.7</c:v>
                  </c:pt>
                  <c:pt idx="793">
                    <c:v>0.8</c:v>
                  </c:pt>
                  <c:pt idx="794">
                    <c:v>0.6</c:v>
                  </c:pt>
                  <c:pt idx="795">
                    <c:v>0.7</c:v>
                  </c:pt>
                  <c:pt idx="796">
                    <c:v>0.9</c:v>
                  </c:pt>
                  <c:pt idx="797">
                    <c:v>0.6</c:v>
                  </c:pt>
                  <c:pt idx="798">
                    <c:v>1.1000000000000001</c:v>
                  </c:pt>
                  <c:pt idx="799">
                    <c:v>1.1000000000000001</c:v>
                  </c:pt>
                  <c:pt idx="800">
                    <c:v>0.9</c:v>
                  </c:pt>
                  <c:pt idx="801">
                    <c:v>0.7</c:v>
                  </c:pt>
                  <c:pt idx="802">
                    <c:v>1.1000000000000001</c:v>
                  </c:pt>
                  <c:pt idx="803">
                    <c:v>1.1000000000000001</c:v>
                  </c:pt>
                  <c:pt idx="804">
                    <c:v>1.7</c:v>
                  </c:pt>
                  <c:pt idx="805">
                    <c:v>1.5</c:v>
                  </c:pt>
                  <c:pt idx="806">
                    <c:v>1.4</c:v>
                  </c:pt>
                  <c:pt idx="807">
                    <c:v>1.3</c:v>
                  </c:pt>
                  <c:pt idx="808">
                    <c:v>1</c:v>
                  </c:pt>
                  <c:pt idx="809">
                    <c:v>1.2</c:v>
                  </c:pt>
                  <c:pt idx="810">
                    <c:v>0.7</c:v>
                  </c:pt>
                  <c:pt idx="811">
                    <c:v>1.3</c:v>
                  </c:pt>
                  <c:pt idx="812">
                    <c:v>1.5</c:v>
                  </c:pt>
                  <c:pt idx="813">
                    <c:v>2</c:v>
                  </c:pt>
                  <c:pt idx="814">
                    <c:v>0.7</c:v>
                  </c:pt>
                  <c:pt idx="815">
                    <c:v>1</c:v>
                  </c:pt>
                  <c:pt idx="816">
                    <c:v>1.4</c:v>
                  </c:pt>
                  <c:pt idx="817">
                    <c:v>1.6</c:v>
                  </c:pt>
                  <c:pt idx="818">
                    <c:v>0.9</c:v>
                  </c:pt>
                  <c:pt idx="819">
                    <c:v>1.7</c:v>
                  </c:pt>
                  <c:pt idx="820">
                    <c:v>1.4</c:v>
                  </c:pt>
                  <c:pt idx="821">
                    <c:v>0.9</c:v>
                  </c:pt>
                  <c:pt idx="822">
                    <c:v>1.6</c:v>
                  </c:pt>
                  <c:pt idx="823">
                    <c:v>1</c:v>
                  </c:pt>
                  <c:pt idx="824">
                    <c:v>1.2</c:v>
                  </c:pt>
                  <c:pt idx="825">
                    <c:v>0.8</c:v>
                  </c:pt>
                  <c:pt idx="826">
                    <c:v>2.2000000000000002</c:v>
                  </c:pt>
                  <c:pt idx="827">
                    <c:v>0.9</c:v>
                  </c:pt>
                  <c:pt idx="828">
                    <c:v>1</c:v>
                  </c:pt>
                  <c:pt idx="829">
                    <c:v>1.1000000000000001</c:v>
                  </c:pt>
                  <c:pt idx="830">
                    <c:v>1.6</c:v>
                  </c:pt>
                  <c:pt idx="831">
                    <c:v>0.8</c:v>
                  </c:pt>
                  <c:pt idx="832">
                    <c:v>1</c:v>
                  </c:pt>
                  <c:pt idx="833">
                    <c:v>0.6</c:v>
                  </c:pt>
                  <c:pt idx="834">
                    <c:v>0.7</c:v>
                  </c:pt>
                  <c:pt idx="835">
                    <c:v>0.7</c:v>
                  </c:pt>
                  <c:pt idx="836">
                    <c:v>1</c:v>
                  </c:pt>
                  <c:pt idx="837">
                    <c:v>0.8</c:v>
                  </c:pt>
                  <c:pt idx="838">
                    <c:v>0.9</c:v>
                  </c:pt>
                  <c:pt idx="839">
                    <c:v>0.7</c:v>
                  </c:pt>
                  <c:pt idx="840">
                    <c:v>0.9</c:v>
                  </c:pt>
                  <c:pt idx="841">
                    <c:v>0.7</c:v>
                  </c:pt>
                  <c:pt idx="842">
                    <c:v>1</c:v>
                  </c:pt>
                  <c:pt idx="843">
                    <c:v>0.8</c:v>
                  </c:pt>
                  <c:pt idx="844">
                    <c:v>0.7</c:v>
                  </c:pt>
                  <c:pt idx="845">
                    <c:v>0.8</c:v>
                  </c:pt>
                  <c:pt idx="846">
                    <c:v>0.6</c:v>
                  </c:pt>
                  <c:pt idx="847">
                    <c:v>0.8</c:v>
                  </c:pt>
                  <c:pt idx="848">
                    <c:v>0.7</c:v>
                  </c:pt>
                  <c:pt idx="849">
                    <c:v>2.1</c:v>
                  </c:pt>
                  <c:pt idx="850">
                    <c:v>0.9</c:v>
                  </c:pt>
                  <c:pt idx="851">
                    <c:v>1.3</c:v>
                  </c:pt>
                  <c:pt idx="852">
                    <c:v>0.7</c:v>
                  </c:pt>
                  <c:pt idx="853">
                    <c:v>1.7</c:v>
                  </c:pt>
                  <c:pt idx="854">
                    <c:v>0.9</c:v>
                  </c:pt>
                  <c:pt idx="855">
                    <c:v>1.6</c:v>
                  </c:pt>
                  <c:pt idx="856">
                    <c:v>0.5</c:v>
                  </c:pt>
                  <c:pt idx="857">
                    <c:v>0.7</c:v>
                  </c:pt>
                  <c:pt idx="858">
                    <c:v>1.6</c:v>
                  </c:pt>
                  <c:pt idx="859">
                    <c:v>1.6</c:v>
                  </c:pt>
                  <c:pt idx="860">
                    <c:v>0.9</c:v>
                  </c:pt>
                  <c:pt idx="861">
                    <c:v>0.9</c:v>
                  </c:pt>
                  <c:pt idx="862">
                    <c:v>0.8</c:v>
                  </c:pt>
                  <c:pt idx="863">
                    <c:v>0.6</c:v>
                  </c:pt>
                  <c:pt idx="864">
                    <c:v>0.9</c:v>
                  </c:pt>
                  <c:pt idx="865">
                    <c:v>0.7</c:v>
                  </c:pt>
                  <c:pt idx="866">
                    <c:v>0.6</c:v>
                  </c:pt>
                  <c:pt idx="867">
                    <c:v>0.6</c:v>
                  </c:pt>
                  <c:pt idx="868">
                    <c:v>0.6</c:v>
                  </c:pt>
                  <c:pt idx="869">
                    <c:v>0.8</c:v>
                  </c:pt>
                  <c:pt idx="870">
                    <c:v>0.7</c:v>
                  </c:pt>
                  <c:pt idx="871">
                    <c:v>0.7</c:v>
                  </c:pt>
                  <c:pt idx="872">
                    <c:v>0.6</c:v>
                  </c:pt>
                  <c:pt idx="873">
                    <c:v>0.7</c:v>
                  </c:pt>
                  <c:pt idx="874">
                    <c:v>1</c:v>
                  </c:pt>
                  <c:pt idx="875">
                    <c:v>0.8</c:v>
                  </c:pt>
                  <c:pt idx="876">
                    <c:v>0.7</c:v>
                  </c:pt>
                  <c:pt idx="877">
                    <c:v>0.8</c:v>
                  </c:pt>
                  <c:pt idx="878">
                    <c:v>0.9</c:v>
                  </c:pt>
                  <c:pt idx="879">
                    <c:v>1.4</c:v>
                  </c:pt>
                  <c:pt idx="880">
                    <c:v>1</c:v>
                  </c:pt>
                  <c:pt idx="881">
                    <c:v>0.9</c:v>
                  </c:pt>
                  <c:pt idx="882">
                    <c:v>0.6</c:v>
                  </c:pt>
                  <c:pt idx="883">
                    <c:v>0.9</c:v>
                  </c:pt>
                  <c:pt idx="884">
                    <c:v>0.7</c:v>
                  </c:pt>
                  <c:pt idx="885">
                    <c:v>1.8</c:v>
                  </c:pt>
                  <c:pt idx="886">
                    <c:v>0.7</c:v>
                  </c:pt>
                  <c:pt idx="887">
                    <c:v>1</c:v>
                  </c:pt>
                  <c:pt idx="888">
                    <c:v>1</c:v>
                  </c:pt>
                  <c:pt idx="889">
                    <c:v>1.9</c:v>
                  </c:pt>
                  <c:pt idx="890">
                    <c:v>1.3</c:v>
                  </c:pt>
                  <c:pt idx="891">
                    <c:v>1.7</c:v>
                  </c:pt>
                  <c:pt idx="892">
                    <c:v>0.7</c:v>
                  </c:pt>
                  <c:pt idx="893">
                    <c:v>1.8</c:v>
                  </c:pt>
                  <c:pt idx="894">
                    <c:v>0.9</c:v>
                  </c:pt>
                  <c:pt idx="895">
                    <c:v>2</c:v>
                  </c:pt>
                  <c:pt idx="896">
                    <c:v>0.9</c:v>
                  </c:pt>
                  <c:pt idx="897">
                    <c:v>2.4</c:v>
                  </c:pt>
                  <c:pt idx="898">
                    <c:v>1.3</c:v>
                  </c:pt>
                  <c:pt idx="899">
                    <c:v>1.1000000000000001</c:v>
                  </c:pt>
                  <c:pt idx="900">
                    <c:v>0.9</c:v>
                  </c:pt>
                  <c:pt idx="901">
                    <c:v>1.2</c:v>
                  </c:pt>
                  <c:pt idx="902">
                    <c:v>1.3</c:v>
                  </c:pt>
                  <c:pt idx="903">
                    <c:v>1.1000000000000001</c:v>
                  </c:pt>
                  <c:pt idx="904">
                    <c:v>1.4</c:v>
                  </c:pt>
                  <c:pt idx="905">
                    <c:v>1.2</c:v>
                  </c:pt>
                  <c:pt idx="906">
                    <c:v>0.8</c:v>
                  </c:pt>
                  <c:pt idx="907">
                    <c:v>1.6</c:v>
                  </c:pt>
                  <c:pt idx="908">
                    <c:v>1</c:v>
                  </c:pt>
                  <c:pt idx="909">
                    <c:v>0.9</c:v>
                  </c:pt>
                  <c:pt idx="910">
                    <c:v>0.8</c:v>
                  </c:pt>
                  <c:pt idx="911">
                    <c:v>0.7</c:v>
                  </c:pt>
                  <c:pt idx="912">
                    <c:v>0.7</c:v>
                  </c:pt>
                  <c:pt idx="913">
                    <c:v>0.6</c:v>
                  </c:pt>
                  <c:pt idx="914">
                    <c:v>0.8</c:v>
                  </c:pt>
                  <c:pt idx="915">
                    <c:v>0.9</c:v>
                  </c:pt>
                  <c:pt idx="916">
                    <c:v>0.7</c:v>
                  </c:pt>
                  <c:pt idx="917">
                    <c:v>1</c:v>
                  </c:pt>
                  <c:pt idx="918">
                    <c:v>0.9</c:v>
                  </c:pt>
                  <c:pt idx="919">
                    <c:v>0.9</c:v>
                  </c:pt>
                  <c:pt idx="920">
                    <c:v>1.3</c:v>
                  </c:pt>
                  <c:pt idx="921">
                    <c:v>0.7</c:v>
                  </c:pt>
                  <c:pt idx="922">
                    <c:v>0.9</c:v>
                  </c:pt>
                  <c:pt idx="923">
                    <c:v>0.7</c:v>
                  </c:pt>
                  <c:pt idx="924">
                    <c:v>1.1000000000000001</c:v>
                  </c:pt>
                  <c:pt idx="925">
                    <c:v>1.1000000000000001</c:v>
                  </c:pt>
                  <c:pt idx="926">
                    <c:v>1</c:v>
                  </c:pt>
                  <c:pt idx="927">
                    <c:v>1.1000000000000001</c:v>
                  </c:pt>
                  <c:pt idx="928">
                    <c:v>1.4</c:v>
                  </c:pt>
                  <c:pt idx="929">
                    <c:v>0.6</c:v>
                  </c:pt>
                  <c:pt idx="930">
                    <c:v>0.6</c:v>
                  </c:pt>
                  <c:pt idx="931">
                    <c:v>0.7</c:v>
                  </c:pt>
                  <c:pt idx="932">
                    <c:v>1.4</c:v>
                  </c:pt>
                  <c:pt idx="933">
                    <c:v>1.1000000000000001</c:v>
                  </c:pt>
                  <c:pt idx="934">
                    <c:v>0.8</c:v>
                  </c:pt>
                  <c:pt idx="935">
                    <c:v>1.4</c:v>
                  </c:pt>
                  <c:pt idx="936">
                    <c:v>1.1000000000000001</c:v>
                  </c:pt>
                  <c:pt idx="937">
                    <c:v>0.8</c:v>
                  </c:pt>
                  <c:pt idx="938">
                    <c:v>0.9</c:v>
                  </c:pt>
                  <c:pt idx="939">
                    <c:v>1.7</c:v>
                  </c:pt>
                  <c:pt idx="940">
                    <c:v>0.7</c:v>
                  </c:pt>
                  <c:pt idx="941">
                    <c:v>0.7</c:v>
                  </c:pt>
                  <c:pt idx="942">
                    <c:v>1.3</c:v>
                  </c:pt>
                  <c:pt idx="943">
                    <c:v>0.7</c:v>
                  </c:pt>
                  <c:pt idx="944">
                    <c:v>0.7</c:v>
                  </c:pt>
                  <c:pt idx="945">
                    <c:v>0.8</c:v>
                  </c:pt>
                  <c:pt idx="946">
                    <c:v>0.8</c:v>
                  </c:pt>
                  <c:pt idx="947">
                    <c:v>0.9</c:v>
                  </c:pt>
                  <c:pt idx="948">
                    <c:v>0.7</c:v>
                  </c:pt>
                  <c:pt idx="949">
                    <c:v>1</c:v>
                  </c:pt>
                  <c:pt idx="950">
                    <c:v>0.9</c:v>
                  </c:pt>
                  <c:pt idx="951">
                    <c:v>0.8</c:v>
                  </c:pt>
                  <c:pt idx="952">
                    <c:v>0.9</c:v>
                  </c:pt>
                  <c:pt idx="953">
                    <c:v>0.7</c:v>
                  </c:pt>
                  <c:pt idx="954">
                    <c:v>0.7</c:v>
                  </c:pt>
                  <c:pt idx="955">
                    <c:v>0.8</c:v>
                  </c:pt>
                  <c:pt idx="956">
                    <c:v>1.5</c:v>
                  </c:pt>
                  <c:pt idx="957">
                    <c:v>0.7</c:v>
                  </c:pt>
                  <c:pt idx="958">
                    <c:v>0.8</c:v>
                  </c:pt>
                  <c:pt idx="959">
                    <c:v>0.6</c:v>
                  </c:pt>
                  <c:pt idx="960">
                    <c:v>0.7</c:v>
                  </c:pt>
                  <c:pt idx="961">
                    <c:v>0.8</c:v>
                  </c:pt>
                  <c:pt idx="962">
                    <c:v>0.7</c:v>
                  </c:pt>
                  <c:pt idx="963">
                    <c:v>0.9</c:v>
                  </c:pt>
                  <c:pt idx="964">
                    <c:v>0.7</c:v>
                  </c:pt>
                  <c:pt idx="965">
                    <c:v>0.8</c:v>
                  </c:pt>
                  <c:pt idx="966">
                    <c:v>0.8</c:v>
                  </c:pt>
                  <c:pt idx="967">
                    <c:v>1.2</c:v>
                  </c:pt>
                  <c:pt idx="968">
                    <c:v>0.8</c:v>
                  </c:pt>
                  <c:pt idx="969">
                    <c:v>0.9</c:v>
                  </c:pt>
                  <c:pt idx="970">
                    <c:v>0.9</c:v>
                  </c:pt>
                  <c:pt idx="971">
                    <c:v>1.4</c:v>
                  </c:pt>
                  <c:pt idx="972">
                    <c:v>1.1000000000000001</c:v>
                  </c:pt>
                  <c:pt idx="973">
                    <c:v>1.7</c:v>
                  </c:pt>
                  <c:pt idx="974">
                    <c:v>0.6</c:v>
                  </c:pt>
                  <c:pt idx="975">
                    <c:v>1.4</c:v>
                  </c:pt>
                  <c:pt idx="976">
                    <c:v>0.9</c:v>
                  </c:pt>
                  <c:pt idx="977">
                    <c:v>0.7</c:v>
                  </c:pt>
                  <c:pt idx="978">
                    <c:v>2</c:v>
                  </c:pt>
                  <c:pt idx="979">
                    <c:v>1.2</c:v>
                  </c:pt>
                  <c:pt idx="980">
                    <c:v>0.7</c:v>
                  </c:pt>
                  <c:pt idx="981">
                    <c:v>1</c:v>
                  </c:pt>
                  <c:pt idx="982">
                    <c:v>1.2</c:v>
                  </c:pt>
                  <c:pt idx="983">
                    <c:v>1.2</c:v>
                  </c:pt>
                  <c:pt idx="984">
                    <c:v>0.9</c:v>
                  </c:pt>
                  <c:pt idx="985">
                    <c:v>1</c:v>
                  </c:pt>
                  <c:pt idx="986">
                    <c:v>0.8</c:v>
                  </c:pt>
                  <c:pt idx="987">
                    <c:v>0.8</c:v>
                  </c:pt>
                  <c:pt idx="988">
                    <c:v>1.6</c:v>
                  </c:pt>
                  <c:pt idx="989">
                    <c:v>1</c:v>
                  </c:pt>
                  <c:pt idx="990">
                    <c:v>0.7</c:v>
                  </c:pt>
                  <c:pt idx="991">
                    <c:v>1.6</c:v>
                  </c:pt>
                  <c:pt idx="992">
                    <c:v>1.7</c:v>
                  </c:pt>
                  <c:pt idx="993">
                    <c:v>0.9</c:v>
                  </c:pt>
                </c:numCache>
              </c:numRef>
            </c:plus>
            <c:minus>
              <c:numRef>
                <c:f>('FILTERED DATA'!$C$2:$C$398,'FILTERED DATA'!$C$423:$C$446,'FILTERED DATA'!$C$458:$C$482,'FILTERED DATA'!$C$488:$C$508,'FILTERED DATA'!$C$535:$C$567,'FILTERED DATA'!$C$591:$C$639,'FILTERED DATA'!$C$661:$C$768,'FILTERED DATA'!$C$40:$C$376)</c:f>
                <c:numCache>
                  <c:formatCode>General</c:formatCode>
                  <c:ptCount val="994"/>
                  <c:pt idx="0">
                    <c:v>0.5</c:v>
                  </c:pt>
                  <c:pt idx="1">
                    <c:v>0.5</c:v>
                  </c:pt>
                  <c:pt idx="2">
                    <c:v>0.5</c:v>
                  </c:pt>
                  <c:pt idx="3">
                    <c:v>0.5</c:v>
                  </c:pt>
                  <c:pt idx="4">
                    <c:v>0.5</c:v>
                  </c:pt>
                  <c:pt idx="5">
                    <c:v>0.5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0.5</c:v>
                  </c:pt>
                  <c:pt idx="9">
                    <c:v>0.5</c:v>
                  </c:pt>
                  <c:pt idx="10">
                    <c:v>0.5</c:v>
                  </c:pt>
                  <c:pt idx="11">
                    <c:v>0.5</c:v>
                  </c:pt>
                  <c:pt idx="12">
                    <c:v>1</c:v>
                  </c:pt>
                  <c:pt idx="13">
                    <c:v>0.5</c:v>
                  </c:pt>
                  <c:pt idx="14">
                    <c:v>0.2</c:v>
                  </c:pt>
                  <c:pt idx="15">
                    <c:v>0.3</c:v>
                  </c:pt>
                  <c:pt idx="16">
                    <c:v>1.3</c:v>
                  </c:pt>
                  <c:pt idx="17">
                    <c:v>3.4</c:v>
                  </c:pt>
                  <c:pt idx="18">
                    <c:v>0.5</c:v>
                  </c:pt>
                  <c:pt idx="19">
                    <c:v>0.3</c:v>
                  </c:pt>
                  <c:pt idx="20">
                    <c:v>0.6</c:v>
                  </c:pt>
                  <c:pt idx="21">
                    <c:v>0.5</c:v>
                  </c:pt>
                  <c:pt idx="22">
                    <c:v>0.3</c:v>
                  </c:pt>
                  <c:pt idx="23">
                    <c:v>0.4</c:v>
                  </c:pt>
                  <c:pt idx="24">
                    <c:v>0.4</c:v>
                  </c:pt>
                  <c:pt idx="25">
                    <c:v>0.5</c:v>
                  </c:pt>
                  <c:pt idx="26">
                    <c:v>1.9095779479105772</c:v>
                  </c:pt>
                  <c:pt idx="27">
                    <c:v>1.9449405025029343</c:v>
                  </c:pt>
                  <c:pt idx="28">
                    <c:v>1.3084145198649644</c:v>
                  </c:pt>
                  <c:pt idx="29">
                    <c:v>1.4852272928200776</c:v>
                  </c:pt>
                  <c:pt idx="30">
                    <c:v>1.4145021836375875</c:v>
                  </c:pt>
                  <c:pt idx="31">
                    <c:v>1.3084145198649644</c:v>
                  </c:pt>
                  <c:pt idx="32">
                    <c:v>1.8034902841390661</c:v>
                  </c:pt>
                  <c:pt idx="33">
                    <c:v>1.4498647382288361</c:v>
                  </c:pt>
                  <c:pt idx="34">
                    <c:v>1.8742153933204477</c:v>
                  </c:pt>
                  <c:pt idx="35">
                    <c:v>2.0156656116820955</c:v>
                  </c:pt>
                  <c:pt idx="36">
                    <c:v>2.5107413759561936</c:v>
                  </c:pt>
                  <c:pt idx="37">
                    <c:v>0.99015152854597943</c:v>
                  </c:pt>
                  <c:pt idx="38">
                    <c:v>0.7</c:v>
                  </c:pt>
                  <c:pt idx="39">
                    <c:v>0.8</c:v>
                  </c:pt>
                  <c:pt idx="40">
                    <c:v>0.7</c:v>
                  </c:pt>
                  <c:pt idx="41">
                    <c:v>0.7</c:v>
                  </c:pt>
                  <c:pt idx="42">
                    <c:v>0.8</c:v>
                  </c:pt>
                  <c:pt idx="43">
                    <c:v>0.8</c:v>
                  </c:pt>
                  <c:pt idx="44">
                    <c:v>0.7</c:v>
                  </c:pt>
                  <c:pt idx="45">
                    <c:v>0.7</c:v>
                  </c:pt>
                  <c:pt idx="46">
                    <c:v>0.8</c:v>
                  </c:pt>
                  <c:pt idx="47">
                    <c:v>0.8</c:v>
                  </c:pt>
                  <c:pt idx="48">
                    <c:v>0.8</c:v>
                  </c:pt>
                  <c:pt idx="49">
                    <c:v>0.9</c:v>
                  </c:pt>
                  <c:pt idx="50">
                    <c:v>1.2</c:v>
                  </c:pt>
                  <c:pt idx="51">
                    <c:v>0.7</c:v>
                  </c:pt>
                  <c:pt idx="52">
                    <c:v>0.8</c:v>
                  </c:pt>
                  <c:pt idx="53">
                    <c:v>0.7</c:v>
                  </c:pt>
                  <c:pt idx="54">
                    <c:v>0.8</c:v>
                  </c:pt>
                  <c:pt idx="55">
                    <c:v>0.6</c:v>
                  </c:pt>
                  <c:pt idx="56">
                    <c:v>1.9</c:v>
                  </c:pt>
                  <c:pt idx="57">
                    <c:v>0.7</c:v>
                  </c:pt>
                  <c:pt idx="58">
                    <c:v>1.1000000000000001</c:v>
                  </c:pt>
                  <c:pt idx="59">
                    <c:v>1</c:v>
                  </c:pt>
                  <c:pt idx="60">
                    <c:v>0.8</c:v>
                  </c:pt>
                  <c:pt idx="61">
                    <c:v>0.8</c:v>
                  </c:pt>
                  <c:pt idx="62">
                    <c:v>0.6</c:v>
                  </c:pt>
                  <c:pt idx="63">
                    <c:v>0.6</c:v>
                  </c:pt>
                  <c:pt idx="64">
                    <c:v>0.6</c:v>
                  </c:pt>
                  <c:pt idx="65">
                    <c:v>0.9</c:v>
                  </c:pt>
                  <c:pt idx="66">
                    <c:v>0.7</c:v>
                  </c:pt>
                  <c:pt idx="67">
                    <c:v>0.8</c:v>
                  </c:pt>
                  <c:pt idx="68">
                    <c:v>0.9</c:v>
                  </c:pt>
                  <c:pt idx="69">
                    <c:v>0.6</c:v>
                  </c:pt>
                  <c:pt idx="70">
                    <c:v>0.7</c:v>
                  </c:pt>
                  <c:pt idx="71">
                    <c:v>1.5</c:v>
                  </c:pt>
                  <c:pt idx="72">
                    <c:v>1.2</c:v>
                  </c:pt>
                  <c:pt idx="73">
                    <c:v>0.7</c:v>
                  </c:pt>
                  <c:pt idx="74">
                    <c:v>0.7</c:v>
                  </c:pt>
                  <c:pt idx="75">
                    <c:v>0.7</c:v>
                  </c:pt>
                  <c:pt idx="76">
                    <c:v>0.7</c:v>
                  </c:pt>
                  <c:pt idx="77">
                    <c:v>0.6</c:v>
                  </c:pt>
                  <c:pt idx="78">
                    <c:v>1.4</c:v>
                  </c:pt>
                  <c:pt idx="79">
                    <c:v>1.1000000000000001</c:v>
                  </c:pt>
                  <c:pt idx="80">
                    <c:v>1.9</c:v>
                  </c:pt>
                  <c:pt idx="81">
                    <c:v>0.8</c:v>
                  </c:pt>
                  <c:pt idx="82">
                    <c:v>0.8</c:v>
                  </c:pt>
                  <c:pt idx="83">
                    <c:v>0.9</c:v>
                  </c:pt>
                  <c:pt idx="84">
                    <c:v>0.9</c:v>
                  </c:pt>
                  <c:pt idx="85">
                    <c:v>0.7</c:v>
                  </c:pt>
                  <c:pt idx="86">
                    <c:v>0.7</c:v>
                  </c:pt>
                  <c:pt idx="87">
                    <c:v>1.1000000000000001</c:v>
                  </c:pt>
                  <c:pt idx="88">
                    <c:v>1.4</c:v>
                  </c:pt>
                  <c:pt idx="89">
                    <c:v>0.9</c:v>
                  </c:pt>
                  <c:pt idx="90">
                    <c:v>1.4</c:v>
                  </c:pt>
                  <c:pt idx="91">
                    <c:v>1.3</c:v>
                  </c:pt>
                  <c:pt idx="92">
                    <c:v>0.7</c:v>
                  </c:pt>
                  <c:pt idx="93">
                    <c:v>0.9</c:v>
                  </c:pt>
                  <c:pt idx="94">
                    <c:v>0.7</c:v>
                  </c:pt>
                  <c:pt idx="95">
                    <c:v>0.7</c:v>
                  </c:pt>
                  <c:pt idx="96">
                    <c:v>1.1000000000000001</c:v>
                  </c:pt>
                  <c:pt idx="97">
                    <c:v>0.8</c:v>
                  </c:pt>
                  <c:pt idx="98">
                    <c:v>0.7</c:v>
                  </c:pt>
                  <c:pt idx="99">
                    <c:v>1.3</c:v>
                  </c:pt>
                  <c:pt idx="100">
                    <c:v>1.4</c:v>
                  </c:pt>
                  <c:pt idx="101">
                    <c:v>1.1000000000000001</c:v>
                  </c:pt>
                  <c:pt idx="102">
                    <c:v>0.7</c:v>
                  </c:pt>
                  <c:pt idx="103">
                    <c:v>0.7</c:v>
                  </c:pt>
                  <c:pt idx="104">
                    <c:v>0.9</c:v>
                  </c:pt>
                  <c:pt idx="105">
                    <c:v>0.6</c:v>
                  </c:pt>
                  <c:pt idx="106">
                    <c:v>0.7</c:v>
                  </c:pt>
                  <c:pt idx="107">
                    <c:v>0.7</c:v>
                  </c:pt>
                  <c:pt idx="108">
                    <c:v>0.7</c:v>
                  </c:pt>
                  <c:pt idx="109">
                    <c:v>0.5</c:v>
                  </c:pt>
                  <c:pt idx="110">
                    <c:v>0.7</c:v>
                  </c:pt>
                  <c:pt idx="111">
                    <c:v>1</c:v>
                  </c:pt>
                  <c:pt idx="112">
                    <c:v>0.6</c:v>
                  </c:pt>
                  <c:pt idx="113">
                    <c:v>1</c:v>
                  </c:pt>
                  <c:pt idx="114">
                    <c:v>0.7</c:v>
                  </c:pt>
                  <c:pt idx="115">
                    <c:v>0.8</c:v>
                  </c:pt>
                  <c:pt idx="116">
                    <c:v>0.8</c:v>
                  </c:pt>
                  <c:pt idx="117">
                    <c:v>1</c:v>
                  </c:pt>
                  <c:pt idx="118">
                    <c:v>1.1000000000000001</c:v>
                  </c:pt>
                  <c:pt idx="119">
                    <c:v>1.7</c:v>
                  </c:pt>
                  <c:pt idx="120">
                    <c:v>0.7</c:v>
                  </c:pt>
                  <c:pt idx="121">
                    <c:v>0.7</c:v>
                  </c:pt>
                  <c:pt idx="122">
                    <c:v>0.7</c:v>
                  </c:pt>
                  <c:pt idx="123">
                    <c:v>1.8</c:v>
                  </c:pt>
                  <c:pt idx="124">
                    <c:v>1.3</c:v>
                  </c:pt>
                  <c:pt idx="125">
                    <c:v>0.7</c:v>
                  </c:pt>
                  <c:pt idx="126">
                    <c:v>1.6</c:v>
                  </c:pt>
                  <c:pt idx="127">
                    <c:v>0.8</c:v>
                  </c:pt>
                  <c:pt idx="128">
                    <c:v>0.6</c:v>
                  </c:pt>
                  <c:pt idx="129">
                    <c:v>1.3</c:v>
                  </c:pt>
                  <c:pt idx="130">
                    <c:v>0.9</c:v>
                  </c:pt>
                  <c:pt idx="131">
                    <c:v>0.7</c:v>
                  </c:pt>
                  <c:pt idx="132">
                    <c:v>0.8</c:v>
                  </c:pt>
                  <c:pt idx="133">
                    <c:v>0.6</c:v>
                  </c:pt>
                  <c:pt idx="134">
                    <c:v>0.7</c:v>
                  </c:pt>
                  <c:pt idx="135">
                    <c:v>2.1</c:v>
                  </c:pt>
                  <c:pt idx="136">
                    <c:v>0.9</c:v>
                  </c:pt>
                  <c:pt idx="137">
                    <c:v>0.6</c:v>
                  </c:pt>
                  <c:pt idx="138">
                    <c:v>0.7</c:v>
                  </c:pt>
                  <c:pt idx="139">
                    <c:v>0.7</c:v>
                  </c:pt>
                  <c:pt idx="140">
                    <c:v>0.9</c:v>
                  </c:pt>
                  <c:pt idx="141">
                    <c:v>1.1000000000000001</c:v>
                  </c:pt>
                  <c:pt idx="142">
                    <c:v>0.7</c:v>
                  </c:pt>
                  <c:pt idx="143">
                    <c:v>0.8</c:v>
                  </c:pt>
                  <c:pt idx="144">
                    <c:v>1</c:v>
                  </c:pt>
                  <c:pt idx="145">
                    <c:v>0.8</c:v>
                  </c:pt>
                  <c:pt idx="146">
                    <c:v>0.6</c:v>
                  </c:pt>
                  <c:pt idx="147">
                    <c:v>0.7</c:v>
                  </c:pt>
                  <c:pt idx="148">
                    <c:v>0.9</c:v>
                  </c:pt>
                  <c:pt idx="149">
                    <c:v>0.7</c:v>
                  </c:pt>
                  <c:pt idx="150">
                    <c:v>0.8</c:v>
                  </c:pt>
                  <c:pt idx="151">
                    <c:v>1</c:v>
                  </c:pt>
                  <c:pt idx="152">
                    <c:v>0.7</c:v>
                  </c:pt>
                  <c:pt idx="153">
                    <c:v>0.9</c:v>
                  </c:pt>
                  <c:pt idx="154">
                    <c:v>0.7</c:v>
                  </c:pt>
                  <c:pt idx="155">
                    <c:v>1.2</c:v>
                  </c:pt>
                  <c:pt idx="156">
                    <c:v>0.8</c:v>
                  </c:pt>
                  <c:pt idx="157">
                    <c:v>0.9</c:v>
                  </c:pt>
                  <c:pt idx="158">
                    <c:v>0.7</c:v>
                  </c:pt>
                  <c:pt idx="159">
                    <c:v>0.8</c:v>
                  </c:pt>
                  <c:pt idx="160">
                    <c:v>0.8</c:v>
                  </c:pt>
                  <c:pt idx="161">
                    <c:v>0.7</c:v>
                  </c:pt>
                  <c:pt idx="162">
                    <c:v>0.7</c:v>
                  </c:pt>
                  <c:pt idx="163">
                    <c:v>0.7</c:v>
                  </c:pt>
                  <c:pt idx="164">
                    <c:v>0.7</c:v>
                  </c:pt>
                  <c:pt idx="165">
                    <c:v>0.9</c:v>
                  </c:pt>
                  <c:pt idx="166">
                    <c:v>0.7</c:v>
                  </c:pt>
                  <c:pt idx="167">
                    <c:v>0.7</c:v>
                  </c:pt>
                  <c:pt idx="168">
                    <c:v>0.8</c:v>
                  </c:pt>
                  <c:pt idx="169">
                    <c:v>0.6</c:v>
                  </c:pt>
                  <c:pt idx="170">
                    <c:v>0.9</c:v>
                  </c:pt>
                  <c:pt idx="171">
                    <c:v>0.7</c:v>
                  </c:pt>
                  <c:pt idx="172">
                    <c:v>1.2</c:v>
                  </c:pt>
                  <c:pt idx="173">
                    <c:v>0.7</c:v>
                  </c:pt>
                  <c:pt idx="174">
                    <c:v>0.8</c:v>
                  </c:pt>
                  <c:pt idx="175">
                    <c:v>0.6</c:v>
                  </c:pt>
                  <c:pt idx="176">
                    <c:v>0.7</c:v>
                  </c:pt>
                  <c:pt idx="177">
                    <c:v>0.9</c:v>
                  </c:pt>
                  <c:pt idx="178">
                    <c:v>0.6</c:v>
                  </c:pt>
                  <c:pt idx="179">
                    <c:v>1.1000000000000001</c:v>
                  </c:pt>
                  <c:pt idx="180">
                    <c:v>1.1000000000000001</c:v>
                  </c:pt>
                  <c:pt idx="181">
                    <c:v>0.9</c:v>
                  </c:pt>
                  <c:pt idx="182">
                    <c:v>0.7</c:v>
                  </c:pt>
                  <c:pt idx="183">
                    <c:v>1.1000000000000001</c:v>
                  </c:pt>
                  <c:pt idx="184">
                    <c:v>1.1000000000000001</c:v>
                  </c:pt>
                  <c:pt idx="185">
                    <c:v>1.7</c:v>
                  </c:pt>
                  <c:pt idx="186">
                    <c:v>1.5</c:v>
                  </c:pt>
                  <c:pt idx="187">
                    <c:v>1.4</c:v>
                  </c:pt>
                  <c:pt idx="188">
                    <c:v>1.3</c:v>
                  </c:pt>
                  <c:pt idx="189">
                    <c:v>1</c:v>
                  </c:pt>
                  <c:pt idx="190">
                    <c:v>1.2</c:v>
                  </c:pt>
                  <c:pt idx="191">
                    <c:v>0.7</c:v>
                  </c:pt>
                  <c:pt idx="192">
                    <c:v>1.3</c:v>
                  </c:pt>
                  <c:pt idx="193">
                    <c:v>1.5</c:v>
                  </c:pt>
                  <c:pt idx="194">
                    <c:v>2</c:v>
                  </c:pt>
                  <c:pt idx="195">
                    <c:v>0.7</c:v>
                  </c:pt>
                  <c:pt idx="196">
                    <c:v>1</c:v>
                  </c:pt>
                  <c:pt idx="197">
                    <c:v>1.4</c:v>
                  </c:pt>
                  <c:pt idx="198">
                    <c:v>1.6</c:v>
                  </c:pt>
                  <c:pt idx="199">
                    <c:v>0.9</c:v>
                  </c:pt>
                  <c:pt idx="200">
                    <c:v>1.7</c:v>
                  </c:pt>
                  <c:pt idx="201">
                    <c:v>1.4</c:v>
                  </c:pt>
                  <c:pt idx="202">
                    <c:v>0.9</c:v>
                  </c:pt>
                  <c:pt idx="203">
                    <c:v>1.6</c:v>
                  </c:pt>
                  <c:pt idx="204">
                    <c:v>1</c:v>
                  </c:pt>
                  <c:pt idx="205">
                    <c:v>1.2</c:v>
                  </c:pt>
                  <c:pt idx="206">
                    <c:v>0.8</c:v>
                  </c:pt>
                  <c:pt idx="207">
                    <c:v>2.2000000000000002</c:v>
                  </c:pt>
                  <c:pt idx="208">
                    <c:v>0.9</c:v>
                  </c:pt>
                  <c:pt idx="209">
                    <c:v>1</c:v>
                  </c:pt>
                  <c:pt idx="210">
                    <c:v>1.1000000000000001</c:v>
                  </c:pt>
                  <c:pt idx="211">
                    <c:v>1.6</c:v>
                  </c:pt>
                  <c:pt idx="212">
                    <c:v>0.8</c:v>
                  </c:pt>
                  <c:pt idx="213">
                    <c:v>1</c:v>
                  </c:pt>
                  <c:pt idx="214">
                    <c:v>0.6</c:v>
                  </c:pt>
                  <c:pt idx="215">
                    <c:v>0.7</c:v>
                  </c:pt>
                  <c:pt idx="216">
                    <c:v>0.7</c:v>
                  </c:pt>
                  <c:pt idx="217">
                    <c:v>1</c:v>
                  </c:pt>
                  <c:pt idx="218">
                    <c:v>0.8</c:v>
                  </c:pt>
                  <c:pt idx="219">
                    <c:v>0.9</c:v>
                  </c:pt>
                  <c:pt idx="220">
                    <c:v>0.7</c:v>
                  </c:pt>
                  <c:pt idx="221">
                    <c:v>0.9</c:v>
                  </c:pt>
                  <c:pt idx="222">
                    <c:v>0.7</c:v>
                  </c:pt>
                  <c:pt idx="223">
                    <c:v>1</c:v>
                  </c:pt>
                  <c:pt idx="224">
                    <c:v>0.8</c:v>
                  </c:pt>
                  <c:pt idx="225">
                    <c:v>0.7</c:v>
                  </c:pt>
                  <c:pt idx="226">
                    <c:v>0.8</c:v>
                  </c:pt>
                  <c:pt idx="227">
                    <c:v>0.6</c:v>
                  </c:pt>
                  <c:pt idx="228">
                    <c:v>0.8</c:v>
                  </c:pt>
                  <c:pt idx="229">
                    <c:v>0.7</c:v>
                  </c:pt>
                  <c:pt idx="230">
                    <c:v>2.1</c:v>
                  </c:pt>
                  <c:pt idx="231">
                    <c:v>0.9</c:v>
                  </c:pt>
                  <c:pt idx="232">
                    <c:v>1.3</c:v>
                  </c:pt>
                  <c:pt idx="233">
                    <c:v>0.7</c:v>
                  </c:pt>
                  <c:pt idx="234">
                    <c:v>1.7</c:v>
                  </c:pt>
                  <c:pt idx="235">
                    <c:v>0.9</c:v>
                  </c:pt>
                  <c:pt idx="236">
                    <c:v>1.6</c:v>
                  </c:pt>
                  <c:pt idx="237">
                    <c:v>0.5</c:v>
                  </c:pt>
                  <c:pt idx="238">
                    <c:v>0.7</c:v>
                  </c:pt>
                  <c:pt idx="239">
                    <c:v>1.6</c:v>
                  </c:pt>
                  <c:pt idx="240">
                    <c:v>1.6</c:v>
                  </c:pt>
                  <c:pt idx="241">
                    <c:v>0.9</c:v>
                  </c:pt>
                  <c:pt idx="242">
                    <c:v>0.9</c:v>
                  </c:pt>
                  <c:pt idx="243">
                    <c:v>0.8</c:v>
                  </c:pt>
                  <c:pt idx="244">
                    <c:v>0.6</c:v>
                  </c:pt>
                  <c:pt idx="245">
                    <c:v>0.9</c:v>
                  </c:pt>
                  <c:pt idx="246">
                    <c:v>0.7</c:v>
                  </c:pt>
                  <c:pt idx="247">
                    <c:v>0.6</c:v>
                  </c:pt>
                  <c:pt idx="248">
                    <c:v>0.6</c:v>
                  </c:pt>
                  <c:pt idx="249">
                    <c:v>0.6</c:v>
                  </c:pt>
                  <c:pt idx="250">
                    <c:v>0.8</c:v>
                  </c:pt>
                  <c:pt idx="251">
                    <c:v>0.7</c:v>
                  </c:pt>
                  <c:pt idx="252">
                    <c:v>0.7</c:v>
                  </c:pt>
                  <c:pt idx="253">
                    <c:v>0.6</c:v>
                  </c:pt>
                  <c:pt idx="254">
                    <c:v>0.7</c:v>
                  </c:pt>
                  <c:pt idx="255">
                    <c:v>1</c:v>
                  </c:pt>
                  <c:pt idx="256">
                    <c:v>0.8</c:v>
                  </c:pt>
                  <c:pt idx="257">
                    <c:v>0.7</c:v>
                  </c:pt>
                  <c:pt idx="258">
                    <c:v>0.8</c:v>
                  </c:pt>
                  <c:pt idx="259">
                    <c:v>0.9</c:v>
                  </c:pt>
                  <c:pt idx="260">
                    <c:v>1.4</c:v>
                  </c:pt>
                  <c:pt idx="261">
                    <c:v>1</c:v>
                  </c:pt>
                  <c:pt idx="262">
                    <c:v>0.9</c:v>
                  </c:pt>
                  <c:pt idx="263">
                    <c:v>0.6</c:v>
                  </c:pt>
                  <c:pt idx="264">
                    <c:v>0.9</c:v>
                  </c:pt>
                  <c:pt idx="265">
                    <c:v>0.7</c:v>
                  </c:pt>
                  <c:pt idx="266">
                    <c:v>1.8</c:v>
                  </c:pt>
                  <c:pt idx="267">
                    <c:v>0.7</c:v>
                  </c:pt>
                  <c:pt idx="268">
                    <c:v>1</c:v>
                  </c:pt>
                  <c:pt idx="269">
                    <c:v>1</c:v>
                  </c:pt>
                  <c:pt idx="270">
                    <c:v>1.9</c:v>
                  </c:pt>
                  <c:pt idx="271">
                    <c:v>1.3</c:v>
                  </c:pt>
                  <c:pt idx="272">
                    <c:v>1.7</c:v>
                  </c:pt>
                  <c:pt idx="273">
                    <c:v>0.7</c:v>
                  </c:pt>
                  <c:pt idx="274">
                    <c:v>1.8</c:v>
                  </c:pt>
                  <c:pt idx="275">
                    <c:v>0.9</c:v>
                  </c:pt>
                  <c:pt idx="276">
                    <c:v>2</c:v>
                  </c:pt>
                  <c:pt idx="277">
                    <c:v>0.9</c:v>
                  </c:pt>
                  <c:pt idx="278">
                    <c:v>2.4</c:v>
                  </c:pt>
                  <c:pt idx="279">
                    <c:v>1.3</c:v>
                  </c:pt>
                  <c:pt idx="280">
                    <c:v>1.1000000000000001</c:v>
                  </c:pt>
                  <c:pt idx="281">
                    <c:v>0.9</c:v>
                  </c:pt>
                  <c:pt idx="282">
                    <c:v>1.2</c:v>
                  </c:pt>
                  <c:pt idx="283">
                    <c:v>1.3</c:v>
                  </c:pt>
                  <c:pt idx="284">
                    <c:v>1.1000000000000001</c:v>
                  </c:pt>
                  <c:pt idx="285">
                    <c:v>1.4</c:v>
                  </c:pt>
                  <c:pt idx="286">
                    <c:v>1.2</c:v>
                  </c:pt>
                  <c:pt idx="287">
                    <c:v>0.8</c:v>
                  </c:pt>
                  <c:pt idx="288">
                    <c:v>1.6</c:v>
                  </c:pt>
                  <c:pt idx="289">
                    <c:v>1</c:v>
                  </c:pt>
                  <c:pt idx="290">
                    <c:v>0.9</c:v>
                  </c:pt>
                  <c:pt idx="291">
                    <c:v>0.8</c:v>
                  </c:pt>
                  <c:pt idx="292">
                    <c:v>0.7</c:v>
                  </c:pt>
                  <c:pt idx="293">
                    <c:v>0.7</c:v>
                  </c:pt>
                  <c:pt idx="294">
                    <c:v>0.6</c:v>
                  </c:pt>
                  <c:pt idx="295">
                    <c:v>0.8</c:v>
                  </c:pt>
                  <c:pt idx="296">
                    <c:v>0.9</c:v>
                  </c:pt>
                  <c:pt idx="297">
                    <c:v>0.7</c:v>
                  </c:pt>
                  <c:pt idx="298">
                    <c:v>1</c:v>
                  </c:pt>
                  <c:pt idx="299">
                    <c:v>0.9</c:v>
                  </c:pt>
                  <c:pt idx="300">
                    <c:v>0.9</c:v>
                  </c:pt>
                  <c:pt idx="301">
                    <c:v>1.3</c:v>
                  </c:pt>
                  <c:pt idx="302">
                    <c:v>0.7</c:v>
                  </c:pt>
                  <c:pt idx="303">
                    <c:v>0.9</c:v>
                  </c:pt>
                  <c:pt idx="304">
                    <c:v>0.7</c:v>
                  </c:pt>
                  <c:pt idx="305">
                    <c:v>1.1000000000000001</c:v>
                  </c:pt>
                  <c:pt idx="306">
                    <c:v>1.1000000000000001</c:v>
                  </c:pt>
                  <c:pt idx="307">
                    <c:v>1</c:v>
                  </c:pt>
                  <c:pt idx="308">
                    <c:v>1.1000000000000001</c:v>
                  </c:pt>
                  <c:pt idx="309">
                    <c:v>1.4</c:v>
                  </c:pt>
                  <c:pt idx="310">
                    <c:v>0.6</c:v>
                  </c:pt>
                  <c:pt idx="311">
                    <c:v>0.6</c:v>
                  </c:pt>
                  <c:pt idx="312">
                    <c:v>0.7</c:v>
                  </c:pt>
                  <c:pt idx="313">
                    <c:v>1.4</c:v>
                  </c:pt>
                  <c:pt idx="314">
                    <c:v>1.1000000000000001</c:v>
                  </c:pt>
                  <c:pt idx="315">
                    <c:v>0.8</c:v>
                  </c:pt>
                  <c:pt idx="316">
                    <c:v>1.4</c:v>
                  </c:pt>
                  <c:pt idx="317">
                    <c:v>1.1000000000000001</c:v>
                  </c:pt>
                  <c:pt idx="318">
                    <c:v>0.8</c:v>
                  </c:pt>
                  <c:pt idx="319">
                    <c:v>0.9</c:v>
                  </c:pt>
                  <c:pt idx="320">
                    <c:v>1.7</c:v>
                  </c:pt>
                  <c:pt idx="321">
                    <c:v>0.7</c:v>
                  </c:pt>
                  <c:pt idx="322">
                    <c:v>0.7</c:v>
                  </c:pt>
                  <c:pt idx="323">
                    <c:v>1.3</c:v>
                  </c:pt>
                  <c:pt idx="324">
                    <c:v>0.7</c:v>
                  </c:pt>
                  <c:pt idx="325">
                    <c:v>0.7</c:v>
                  </c:pt>
                  <c:pt idx="326">
                    <c:v>0.8</c:v>
                  </c:pt>
                  <c:pt idx="327">
                    <c:v>0.8</c:v>
                  </c:pt>
                  <c:pt idx="328">
                    <c:v>0.9</c:v>
                  </c:pt>
                  <c:pt idx="329">
                    <c:v>0.7</c:v>
                  </c:pt>
                  <c:pt idx="330">
                    <c:v>1</c:v>
                  </c:pt>
                  <c:pt idx="331">
                    <c:v>0.9</c:v>
                  </c:pt>
                  <c:pt idx="332">
                    <c:v>0.8</c:v>
                  </c:pt>
                  <c:pt idx="333">
                    <c:v>0.9</c:v>
                  </c:pt>
                  <c:pt idx="334">
                    <c:v>0.7</c:v>
                  </c:pt>
                  <c:pt idx="335">
                    <c:v>0.7</c:v>
                  </c:pt>
                  <c:pt idx="336">
                    <c:v>0.8</c:v>
                  </c:pt>
                  <c:pt idx="337">
                    <c:v>1.5</c:v>
                  </c:pt>
                  <c:pt idx="338">
                    <c:v>0.7</c:v>
                  </c:pt>
                  <c:pt idx="339">
                    <c:v>0.8</c:v>
                  </c:pt>
                  <c:pt idx="340">
                    <c:v>0.6</c:v>
                  </c:pt>
                  <c:pt idx="341">
                    <c:v>0.7</c:v>
                  </c:pt>
                  <c:pt idx="342">
                    <c:v>0.8</c:v>
                  </c:pt>
                  <c:pt idx="343">
                    <c:v>0.7</c:v>
                  </c:pt>
                  <c:pt idx="344">
                    <c:v>0.9</c:v>
                  </c:pt>
                  <c:pt idx="345">
                    <c:v>0.7</c:v>
                  </c:pt>
                  <c:pt idx="346">
                    <c:v>0.8</c:v>
                  </c:pt>
                  <c:pt idx="347">
                    <c:v>0.8</c:v>
                  </c:pt>
                  <c:pt idx="348">
                    <c:v>1.2</c:v>
                  </c:pt>
                  <c:pt idx="349">
                    <c:v>0.8</c:v>
                  </c:pt>
                  <c:pt idx="350">
                    <c:v>0.9</c:v>
                  </c:pt>
                  <c:pt idx="351">
                    <c:v>0.9</c:v>
                  </c:pt>
                  <c:pt idx="352">
                    <c:v>1.4</c:v>
                  </c:pt>
                  <c:pt idx="353">
                    <c:v>1.1000000000000001</c:v>
                  </c:pt>
                  <c:pt idx="354">
                    <c:v>1.7</c:v>
                  </c:pt>
                  <c:pt idx="355">
                    <c:v>0.6</c:v>
                  </c:pt>
                  <c:pt idx="356">
                    <c:v>1.4</c:v>
                  </c:pt>
                  <c:pt idx="357">
                    <c:v>0.9</c:v>
                  </c:pt>
                  <c:pt idx="358">
                    <c:v>0.7</c:v>
                  </c:pt>
                  <c:pt idx="359">
                    <c:v>2</c:v>
                  </c:pt>
                  <c:pt idx="360">
                    <c:v>1.2</c:v>
                  </c:pt>
                  <c:pt idx="361">
                    <c:v>0.7</c:v>
                  </c:pt>
                  <c:pt idx="362">
                    <c:v>1</c:v>
                  </c:pt>
                  <c:pt idx="363">
                    <c:v>1.2</c:v>
                  </c:pt>
                  <c:pt idx="364">
                    <c:v>1.2</c:v>
                  </c:pt>
                  <c:pt idx="365">
                    <c:v>0.9</c:v>
                  </c:pt>
                  <c:pt idx="366">
                    <c:v>1</c:v>
                  </c:pt>
                  <c:pt idx="367">
                    <c:v>0.8</c:v>
                  </c:pt>
                  <c:pt idx="368">
                    <c:v>0.8</c:v>
                  </c:pt>
                  <c:pt idx="369">
                    <c:v>1.6</c:v>
                  </c:pt>
                  <c:pt idx="370">
                    <c:v>1</c:v>
                  </c:pt>
                  <c:pt idx="371">
                    <c:v>0.7</c:v>
                  </c:pt>
                  <c:pt idx="372">
                    <c:v>1.6</c:v>
                  </c:pt>
                  <c:pt idx="373">
                    <c:v>1.7</c:v>
                  </c:pt>
                  <c:pt idx="374">
                    <c:v>0.9</c:v>
                  </c:pt>
                  <c:pt idx="375">
                    <c:v>1</c:v>
                  </c:pt>
                  <c:pt idx="376">
                    <c:v>1.2</c:v>
                  </c:pt>
                  <c:pt idx="377">
                    <c:v>1.3</c:v>
                  </c:pt>
                  <c:pt idx="378">
                    <c:v>1.2</c:v>
                  </c:pt>
                  <c:pt idx="379">
                    <c:v>1.1000000000000001</c:v>
                  </c:pt>
                  <c:pt idx="380">
                    <c:v>1.1000000000000001</c:v>
                  </c:pt>
                  <c:pt idx="381">
                    <c:v>0.8</c:v>
                  </c:pt>
                  <c:pt idx="382">
                    <c:v>1</c:v>
                  </c:pt>
                  <c:pt idx="383">
                    <c:v>1.1000000000000001</c:v>
                  </c:pt>
                  <c:pt idx="384">
                    <c:v>1.3</c:v>
                  </c:pt>
                  <c:pt idx="385">
                    <c:v>1</c:v>
                  </c:pt>
                  <c:pt idx="386">
                    <c:v>1</c:v>
                  </c:pt>
                  <c:pt idx="387">
                    <c:v>1.2</c:v>
                  </c:pt>
                  <c:pt idx="388">
                    <c:v>0.9</c:v>
                  </c:pt>
                  <c:pt idx="389">
                    <c:v>1.1000000000000001</c:v>
                  </c:pt>
                  <c:pt idx="390">
                    <c:v>1.1000000000000001</c:v>
                  </c:pt>
                  <c:pt idx="391">
                    <c:v>1.1000000000000001</c:v>
                  </c:pt>
                  <c:pt idx="392">
                    <c:v>1.2</c:v>
                  </c:pt>
                  <c:pt idx="393">
                    <c:v>0.8</c:v>
                  </c:pt>
                  <c:pt idx="394">
                    <c:v>1.2</c:v>
                  </c:pt>
                  <c:pt idx="395">
                    <c:v>0.9</c:v>
                  </c:pt>
                  <c:pt idx="396">
                    <c:v>0.9</c:v>
                  </c:pt>
                  <c:pt idx="397">
                    <c:v>3.4</c:v>
                  </c:pt>
                  <c:pt idx="398">
                    <c:v>1.5</c:v>
                  </c:pt>
                  <c:pt idx="399">
                    <c:v>1.8</c:v>
                  </c:pt>
                  <c:pt idx="400">
                    <c:v>2</c:v>
                  </c:pt>
                  <c:pt idx="401">
                    <c:v>2.5</c:v>
                  </c:pt>
                  <c:pt idx="402">
                    <c:v>2.2999999999999998</c:v>
                  </c:pt>
                  <c:pt idx="403">
                    <c:v>2.2999999999999998</c:v>
                  </c:pt>
                  <c:pt idx="404">
                    <c:v>2.7</c:v>
                  </c:pt>
                  <c:pt idx="405">
                    <c:v>2.2000000000000002</c:v>
                  </c:pt>
                  <c:pt idx="406">
                    <c:v>2.2000000000000002</c:v>
                  </c:pt>
                  <c:pt idx="407">
                    <c:v>1.8</c:v>
                  </c:pt>
                  <c:pt idx="408">
                    <c:v>2.1</c:v>
                  </c:pt>
                  <c:pt idx="409">
                    <c:v>2.2000000000000002</c:v>
                  </c:pt>
                  <c:pt idx="410">
                    <c:v>0.9</c:v>
                  </c:pt>
                  <c:pt idx="411">
                    <c:v>2.4</c:v>
                  </c:pt>
                  <c:pt idx="412">
                    <c:v>2.8</c:v>
                  </c:pt>
                  <c:pt idx="413">
                    <c:v>1.9</c:v>
                  </c:pt>
                  <c:pt idx="414">
                    <c:v>2.4</c:v>
                  </c:pt>
                  <c:pt idx="415">
                    <c:v>3.3</c:v>
                  </c:pt>
                  <c:pt idx="416">
                    <c:v>2.6</c:v>
                  </c:pt>
                  <c:pt idx="417">
                    <c:v>2.2000000000000002</c:v>
                  </c:pt>
                  <c:pt idx="418">
                    <c:v>2.4</c:v>
                  </c:pt>
                  <c:pt idx="419">
                    <c:v>3.1</c:v>
                  </c:pt>
                  <c:pt idx="420">
                    <c:v>2.7</c:v>
                  </c:pt>
                  <c:pt idx="421">
                    <c:v>1.1000000000000001</c:v>
                  </c:pt>
                  <c:pt idx="422">
                    <c:v>1.7</c:v>
                  </c:pt>
                  <c:pt idx="423">
                    <c:v>1.9</c:v>
                  </c:pt>
                  <c:pt idx="424">
                    <c:v>1.8</c:v>
                  </c:pt>
                  <c:pt idx="425">
                    <c:v>1.8</c:v>
                  </c:pt>
                  <c:pt idx="426">
                    <c:v>1.2</c:v>
                  </c:pt>
                  <c:pt idx="427">
                    <c:v>1.5</c:v>
                  </c:pt>
                  <c:pt idx="428">
                    <c:v>1.6</c:v>
                  </c:pt>
                  <c:pt idx="429">
                    <c:v>1.7</c:v>
                  </c:pt>
                  <c:pt idx="430">
                    <c:v>1.9</c:v>
                  </c:pt>
                  <c:pt idx="431">
                    <c:v>1.7</c:v>
                  </c:pt>
                  <c:pt idx="432">
                    <c:v>2</c:v>
                  </c:pt>
                  <c:pt idx="433">
                    <c:v>2.2999999999999998</c:v>
                  </c:pt>
                  <c:pt idx="434">
                    <c:v>2.5</c:v>
                  </c:pt>
                  <c:pt idx="435">
                    <c:v>2.2000000000000002</c:v>
                  </c:pt>
                  <c:pt idx="436">
                    <c:v>3.7</c:v>
                  </c:pt>
                  <c:pt idx="437">
                    <c:v>3.7</c:v>
                  </c:pt>
                  <c:pt idx="438">
                    <c:v>2.2999999999999998</c:v>
                  </c:pt>
                  <c:pt idx="439">
                    <c:v>3</c:v>
                  </c:pt>
                  <c:pt idx="440">
                    <c:v>2.2999999999999998</c:v>
                  </c:pt>
                  <c:pt idx="441">
                    <c:v>2.1</c:v>
                  </c:pt>
                  <c:pt idx="442">
                    <c:v>2.4</c:v>
                  </c:pt>
                  <c:pt idx="443">
                    <c:v>2.5</c:v>
                  </c:pt>
                  <c:pt idx="444">
                    <c:v>2.8</c:v>
                  </c:pt>
                  <c:pt idx="445">
                    <c:v>2.6</c:v>
                  </c:pt>
                  <c:pt idx="446">
                    <c:v>1.3</c:v>
                  </c:pt>
                  <c:pt idx="447">
                    <c:v>1.2</c:v>
                  </c:pt>
                  <c:pt idx="448">
                    <c:v>1.7</c:v>
                  </c:pt>
                  <c:pt idx="449">
                    <c:v>1.6</c:v>
                  </c:pt>
                  <c:pt idx="450">
                    <c:v>1.5</c:v>
                  </c:pt>
                  <c:pt idx="451">
                    <c:v>1.4</c:v>
                  </c:pt>
                  <c:pt idx="452">
                    <c:v>1.2</c:v>
                  </c:pt>
                  <c:pt idx="453">
                    <c:v>1.8</c:v>
                  </c:pt>
                  <c:pt idx="454">
                    <c:v>1.4</c:v>
                  </c:pt>
                  <c:pt idx="455">
                    <c:v>1.5</c:v>
                  </c:pt>
                  <c:pt idx="456">
                    <c:v>1.7</c:v>
                  </c:pt>
                  <c:pt idx="457">
                    <c:v>1</c:v>
                  </c:pt>
                  <c:pt idx="458">
                    <c:v>1.2</c:v>
                  </c:pt>
                  <c:pt idx="459">
                    <c:v>1.6</c:v>
                  </c:pt>
                  <c:pt idx="460">
                    <c:v>1.2</c:v>
                  </c:pt>
                  <c:pt idx="461">
                    <c:v>1.9</c:v>
                  </c:pt>
                  <c:pt idx="462">
                    <c:v>1.5</c:v>
                  </c:pt>
                  <c:pt idx="463">
                    <c:v>1</c:v>
                  </c:pt>
                  <c:pt idx="464">
                    <c:v>1.6</c:v>
                  </c:pt>
                  <c:pt idx="465">
                    <c:v>1.1000000000000001</c:v>
                  </c:pt>
                  <c:pt idx="466">
                    <c:v>2</c:v>
                  </c:pt>
                  <c:pt idx="467">
                    <c:v>0.79850146177729009</c:v>
                  </c:pt>
                  <c:pt idx="468">
                    <c:v>0.79969755171660495</c:v>
                  </c:pt>
                  <c:pt idx="469">
                    <c:v>0.82002284023108274</c:v>
                  </c:pt>
                  <c:pt idx="470">
                    <c:v>0.78919799974874749</c:v>
                  </c:pt>
                  <c:pt idx="471">
                    <c:v>0.89427296993016547</c:v>
                  </c:pt>
                  <c:pt idx="472">
                    <c:v>0.92759148968335481</c:v>
                  </c:pt>
                  <c:pt idx="473">
                    <c:v>0.77827670003638438</c:v>
                  </c:pt>
                  <c:pt idx="474">
                    <c:v>0.858471097423541</c:v>
                  </c:pt>
                  <c:pt idx="475">
                    <c:v>0.83419284857111364</c:v>
                  </c:pt>
                  <c:pt idx="476">
                    <c:v>0.80366823590471981</c:v>
                  </c:pt>
                  <c:pt idx="477">
                    <c:v>0.81950562804133931</c:v>
                  </c:pt>
                  <c:pt idx="478">
                    <c:v>0.80450207057047862</c:v>
                  </c:pt>
                  <c:pt idx="479">
                    <c:v>0.85422929666734149</c:v>
                  </c:pt>
                  <c:pt idx="480">
                    <c:v>0.77290019411369038</c:v>
                  </c:pt>
                  <c:pt idx="481">
                    <c:v>0.80836294692687716</c:v>
                  </c:pt>
                  <c:pt idx="482">
                    <c:v>1.4291132421873076</c:v>
                  </c:pt>
                  <c:pt idx="483">
                    <c:v>0.93255894494159719</c:v>
                  </c:pt>
                  <c:pt idx="484">
                    <c:v>0.85281342969256713</c:v>
                  </c:pt>
                  <c:pt idx="485">
                    <c:v>0.96955171166812626</c:v>
                  </c:pt>
                  <c:pt idx="486">
                    <c:v>0.87875549529936592</c:v>
                  </c:pt>
                  <c:pt idx="487">
                    <c:v>0.83052430411179046</c:v>
                  </c:pt>
                  <c:pt idx="488">
                    <c:v>0.79859075437616056</c:v>
                  </c:pt>
                  <c:pt idx="489">
                    <c:v>0.83407550691361187</c:v>
                  </c:pt>
                  <c:pt idx="490">
                    <c:v>1.0588806570777098</c:v>
                  </c:pt>
                  <c:pt idx="491">
                    <c:v>0.96512635492818077</c:v>
                  </c:pt>
                  <c:pt idx="492">
                    <c:v>0.90660695116318024</c:v>
                  </c:pt>
                  <c:pt idx="493">
                    <c:v>0.77075679333349356</c:v>
                  </c:pt>
                  <c:pt idx="494">
                    <c:v>0.90003100039370842</c:v>
                  </c:pt>
                  <c:pt idx="495">
                    <c:v>1.0009734685589855</c:v>
                  </c:pt>
                  <c:pt idx="496">
                    <c:v>1.3073563730481297</c:v>
                  </c:pt>
                  <c:pt idx="497">
                    <c:v>0.92055042110406049</c:v>
                  </c:pt>
                  <c:pt idx="498">
                    <c:v>0.92758698652217753</c:v>
                  </c:pt>
                  <c:pt idx="499">
                    <c:v>0.78801673526696092</c:v>
                  </c:pt>
                  <c:pt idx="500">
                    <c:v>0.92017043507475194</c:v>
                  </c:pt>
                  <c:pt idx="501">
                    <c:v>0.91574878068545473</c:v>
                  </c:pt>
                  <c:pt idx="502">
                    <c:v>0.84292679063402431</c:v>
                  </c:pt>
                  <c:pt idx="503">
                    <c:v>1.0732381435274441</c:v>
                  </c:pt>
                  <c:pt idx="504">
                    <c:v>0.95487809278038682</c:v>
                  </c:pt>
                  <c:pt idx="505">
                    <c:v>0.95457658654929389</c:v>
                  </c:pt>
                  <c:pt idx="506">
                    <c:v>0.81420573093682336</c:v>
                  </c:pt>
                  <c:pt idx="507">
                    <c:v>0.85005067075316632</c:v>
                  </c:pt>
                  <c:pt idx="508">
                    <c:v>0.99537778950331557</c:v>
                  </c:pt>
                  <c:pt idx="509">
                    <c:v>0.89690677090525917</c:v>
                  </c:pt>
                  <c:pt idx="510">
                    <c:v>0.83764503492567144</c:v>
                  </c:pt>
                  <c:pt idx="511">
                    <c:v>0.80530594629646401</c:v>
                  </c:pt>
                  <c:pt idx="512">
                    <c:v>0.82144197142142161</c:v>
                  </c:pt>
                  <c:pt idx="513">
                    <c:v>0.93155108118914143</c:v>
                  </c:pt>
                  <c:pt idx="514">
                    <c:v>1.0858367072441588</c:v>
                  </c:pt>
                  <c:pt idx="515">
                    <c:v>0.87528943620740485</c:v>
                  </c:pt>
                  <c:pt idx="516">
                    <c:v>0.9136944900101085</c:v>
                  </c:pt>
                  <c:pt idx="517">
                    <c:v>0.91686017823167099</c:v>
                  </c:pt>
                  <c:pt idx="518">
                    <c:v>0.98320892014669425</c:v>
                  </c:pt>
                  <c:pt idx="519">
                    <c:v>0.98440897447593656</c:v>
                  </c:pt>
                  <c:pt idx="520">
                    <c:v>0.87348867559899901</c:v>
                  </c:pt>
                  <c:pt idx="521">
                    <c:v>0.87339844673461897</c:v>
                  </c:pt>
                  <c:pt idx="522">
                    <c:v>0.91279237404595648</c:v>
                  </c:pt>
                  <c:pt idx="523">
                    <c:v>0.85863215087966793</c:v>
                  </c:pt>
                  <c:pt idx="524">
                    <c:v>0.87043521797891543</c:v>
                  </c:pt>
                  <c:pt idx="525">
                    <c:v>0.83947682914309318</c:v>
                  </c:pt>
                  <c:pt idx="526">
                    <c:v>1.5</c:v>
                  </c:pt>
                  <c:pt idx="527">
                    <c:v>1.5</c:v>
                  </c:pt>
                  <c:pt idx="528">
                    <c:v>1.6</c:v>
                  </c:pt>
                  <c:pt idx="529">
                    <c:v>1.8</c:v>
                  </c:pt>
                  <c:pt idx="530">
                    <c:v>1.1000000000000001</c:v>
                  </c:pt>
                  <c:pt idx="531">
                    <c:v>1.5</c:v>
                  </c:pt>
                  <c:pt idx="532">
                    <c:v>1.2</c:v>
                  </c:pt>
                  <c:pt idx="533">
                    <c:v>1.5</c:v>
                  </c:pt>
                  <c:pt idx="534">
                    <c:v>0.9</c:v>
                  </c:pt>
                  <c:pt idx="535">
                    <c:v>1.4</c:v>
                  </c:pt>
                  <c:pt idx="536">
                    <c:v>1.6</c:v>
                  </c:pt>
                  <c:pt idx="537">
                    <c:v>1.5</c:v>
                  </c:pt>
                  <c:pt idx="538">
                    <c:v>1.7</c:v>
                  </c:pt>
                  <c:pt idx="539">
                    <c:v>1.9</c:v>
                  </c:pt>
                  <c:pt idx="540">
                    <c:v>2.2000000000000002</c:v>
                  </c:pt>
                  <c:pt idx="541">
                    <c:v>2.7</c:v>
                  </c:pt>
                  <c:pt idx="542">
                    <c:v>2.6</c:v>
                  </c:pt>
                  <c:pt idx="543">
                    <c:v>1.5</c:v>
                  </c:pt>
                  <c:pt idx="544">
                    <c:v>1.1083058086303055</c:v>
                  </c:pt>
                  <c:pt idx="545">
                    <c:v>0.86705793262087383</c:v>
                  </c:pt>
                  <c:pt idx="546">
                    <c:v>0.86221971301814193</c:v>
                  </c:pt>
                  <c:pt idx="547">
                    <c:v>0.87084557829464337</c:v>
                  </c:pt>
                  <c:pt idx="548">
                    <c:v>1.097473220312839</c:v>
                  </c:pt>
                  <c:pt idx="549">
                    <c:v>0.83921082551619008</c:v>
                  </c:pt>
                  <c:pt idx="550">
                    <c:v>0.82260245955589895</c:v>
                  </c:pt>
                  <c:pt idx="551">
                    <c:v>0.82199993620690748</c:v>
                  </c:pt>
                  <c:pt idx="552">
                    <c:v>0.7777843730027989</c:v>
                  </c:pt>
                  <c:pt idx="553">
                    <c:v>0.95548906587916704</c:v>
                  </c:pt>
                  <c:pt idx="554">
                    <c:v>0.76958246709502021</c:v>
                  </c:pt>
                  <c:pt idx="555">
                    <c:v>0.84412273558820416</c:v>
                  </c:pt>
                  <c:pt idx="556">
                    <c:v>1.9189586061651998</c:v>
                  </c:pt>
                  <c:pt idx="557">
                    <c:v>0.88312564304415808</c:v>
                  </c:pt>
                  <c:pt idx="558">
                    <c:v>0.84091622796211851</c:v>
                  </c:pt>
                  <c:pt idx="559">
                    <c:v>0.93502876671092139</c:v>
                  </c:pt>
                  <c:pt idx="560">
                    <c:v>0.72804616375821141</c:v>
                  </c:pt>
                  <c:pt idx="561">
                    <c:v>0.89683057474809758</c:v>
                  </c:pt>
                  <c:pt idx="562">
                    <c:v>0.90959005428326023</c:v>
                  </c:pt>
                  <c:pt idx="563">
                    <c:v>0.794658326694897</c:v>
                  </c:pt>
                  <c:pt idx="564">
                    <c:v>0.85145888681803505</c:v>
                  </c:pt>
                  <c:pt idx="565">
                    <c:v>0.84878442520253117</c:v>
                  </c:pt>
                  <c:pt idx="566">
                    <c:v>0.80746416474930527</c:v>
                  </c:pt>
                  <c:pt idx="567">
                    <c:v>0.79868451992037848</c:v>
                  </c:pt>
                  <c:pt idx="568">
                    <c:v>0.84998336431940658</c:v>
                  </c:pt>
                  <c:pt idx="569">
                    <c:v>0.78528634774421846</c:v>
                  </c:pt>
                  <c:pt idx="570">
                    <c:v>0.82098049323908739</c:v>
                  </c:pt>
                  <c:pt idx="572">
                    <c:v>1.1544797244999998</c:v>
                  </c:pt>
                  <c:pt idx="573">
                    <c:v>0.83302508118388019</c:v>
                  </c:pt>
                  <c:pt idx="574">
                    <c:v>0.85712452013275708</c:v>
                  </c:pt>
                  <c:pt idx="575">
                    <c:v>1.0269796698370026</c:v>
                  </c:pt>
                  <c:pt idx="576">
                    <c:v>0.85858030073104885</c:v>
                  </c:pt>
                  <c:pt idx="577">
                    <c:v>0.78014557057026757</c:v>
                  </c:pt>
                  <c:pt idx="578">
                    <c:v>0.9315789923691753</c:v>
                  </c:pt>
                  <c:pt idx="579">
                    <c:v>0.79118932880040127</c:v>
                  </c:pt>
                  <c:pt idx="580">
                    <c:v>0.87191048490087297</c:v>
                  </c:pt>
                  <c:pt idx="581">
                    <c:v>0.89237160096455881</c:v>
                  </c:pt>
                  <c:pt idx="582">
                    <c:v>0.76526407390975493</c:v>
                  </c:pt>
                  <c:pt idx="583">
                    <c:v>1.2237193826858395</c:v>
                  </c:pt>
                  <c:pt idx="584">
                    <c:v>0.9772802723251317</c:v>
                  </c:pt>
                  <c:pt idx="585">
                    <c:v>0.90489476662458657</c:v>
                  </c:pt>
                  <c:pt idx="586">
                    <c:v>0.82966699402553523</c:v>
                  </c:pt>
                  <c:pt idx="587">
                    <c:v>0.8058167642666092</c:v>
                  </c:pt>
                  <c:pt idx="588">
                    <c:v>0.84964939601972489</c:v>
                  </c:pt>
                  <c:pt idx="589">
                    <c:v>1.0518202572407098</c:v>
                  </c:pt>
                  <c:pt idx="590">
                    <c:v>0.8101117256953394</c:v>
                  </c:pt>
                  <c:pt idx="591">
                    <c:v>0.93522592726436038</c:v>
                  </c:pt>
                  <c:pt idx="592">
                    <c:v>0.83227868965640717</c:v>
                  </c:pt>
                  <c:pt idx="593">
                    <c:v>0.84989709794314194</c:v>
                  </c:pt>
                  <c:pt idx="594">
                    <c:v>0.86862801132570056</c:v>
                  </c:pt>
                  <c:pt idx="595">
                    <c:v>0.923047409661093</c:v>
                  </c:pt>
                  <c:pt idx="596">
                    <c:v>0.89692228150139997</c:v>
                  </c:pt>
                  <c:pt idx="597">
                    <c:v>0.83694520712329634</c:v>
                  </c:pt>
                  <c:pt idx="598">
                    <c:v>1.2145045628542128</c:v>
                  </c:pt>
                  <c:pt idx="599">
                    <c:v>0.90915669504032515</c:v>
                  </c:pt>
                  <c:pt idx="600">
                    <c:v>0.9403733002844028</c:v>
                  </c:pt>
                  <c:pt idx="601">
                    <c:v>0.84984258095666121</c:v>
                  </c:pt>
                  <c:pt idx="602">
                    <c:v>1.0651537632966335</c:v>
                  </c:pt>
                  <c:pt idx="603">
                    <c:v>0.87387130592198048</c:v>
                  </c:pt>
                  <c:pt idx="604">
                    <c:v>0.82204602429247764</c:v>
                  </c:pt>
                  <c:pt idx="605">
                    <c:v>0.98186323512217122</c:v>
                  </c:pt>
                  <c:pt idx="606">
                    <c:v>0.89322077384101917</c:v>
                  </c:pt>
                  <c:pt idx="607">
                    <c:v>0.83919081406591545</c:v>
                  </c:pt>
                  <c:pt idx="608">
                    <c:v>0.79058400045628474</c:v>
                  </c:pt>
                  <c:pt idx="609">
                    <c:v>0.87506274755733138</c:v>
                  </c:pt>
                  <c:pt idx="610">
                    <c:v>0.83194448589063441</c:v>
                  </c:pt>
                  <c:pt idx="611">
                    <c:v>0.97645880010155395</c:v>
                  </c:pt>
                  <c:pt idx="612">
                    <c:v>1.1919051223929777</c:v>
                  </c:pt>
                  <c:pt idx="613">
                    <c:v>0.96840088726679596</c:v>
                  </c:pt>
                  <c:pt idx="614">
                    <c:v>1.0060620805474318</c:v>
                  </c:pt>
                  <c:pt idx="615">
                    <c:v>0.92411274035253399</c:v>
                  </c:pt>
                  <c:pt idx="616">
                    <c:v>0.87084301996442903</c:v>
                  </c:pt>
                  <c:pt idx="617">
                    <c:v>0.862745195847614</c:v>
                  </c:pt>
                  <c:pt idx="618">
                    <c:v>0.87774610144863985</c:v>
                  </c:pt>
                  <c:pt idx="619">
                    <c:v>2.38</c:v>
                  </c:pt>
                  <c:pt idx="620">
                    <c:v>2.1</c:v>
                  </c:pt>
                  <c:pt idx="621">
                    <c:v>2.1</c:v>
                  </c:pt>
                  <c:pt idx="622">
                    <c:v>2.17</c:v>
                  </c:pt>
                  <c:pt idx="623">
                    <c:v>1.61</c:v>
                  </c:pt>
                  <c:pt idx="624">
                    <c:v>1.19</c:v>
                  </c:pt>
                  <c:pt idx="625">
                    <c:v>1.19</c:v>
                  </c:pt>
                  <c:pt idx="626">
                    <c:v>1.4</c:v>
                  </c:pt>
                  <c:pt idx="627">
                    <c:v>0.98</c:v>
                  </c:pt>
                  <c:pt idx="628">
                    <c:v>0.77</c:v>
                  </c:pt>
                  <c:pt idx="629">
                    <c:v>1.1200000000000001</c:v>
                  </c:pt>
                  <c:pt idx="630">
                    <c:v>1.05</c:v>
                  </c:pt>
                  <c:pt idx="631">
                    <c:v>1.75</c:v>
                  </c:pt>
                  <c:pt idx="632">
                    <c:v>1.47</c:v>
                  </c:pt>
                  <c:pt idx="633">
                    <c:v>0.7</c:v>
                  </c:pt>
                  <c:pt idx="634">
                    <c:v>0.7</c:v>
                  </c:pt>
                  <c:pt idx="635">
                    <c:v>0.8</c:v>
                  </c:pt>
                  <c:pt idx="636">
                    <c:v>0.5</c:v>
                  </c:pt>
                  <c:pt idx="637">
                    <c:v>0.9</c:v>
                  </c:pt>
                  <c:pt idx="638">
                    <c:v>0.7</c:v>
                  </c:pt>
                  <c:pt idx="639">
                    <c:v>0.6</c:v>
                  </c:pt>
                  <c:pt idx="640">
                    <c:v>0.7</c:v>
                  </c:pt>
                  <c:pt idx="641">
                    <c:v>0.8</c:v>
                  </c:pt>
                  <c:pt idx="642">
                    <c:v>0.6</c:v>
                  </c:pt>
                  <c:pt idx="643">
                    <c:v>0.6</c:v>
                  </c:pt>
                  <c:pt idx="644">
                    <c:v>1.1000000000000001</c:v>
                  </c:pt>
                  <c:pt idx="645">
                    <c:v>0.7</c:v>
                  </c:pt>
                  <c:pt idx="646">
                    <c:v>0.5</c:v>
                  </c:pt>
                  <c:pt idx="647">
                    <c:v>0.5</c:v>
                  </c:pt>
                  <c:pt idx="648">
                    <c:v>0.7</c:v>
                  </c:pt>
                  <c:pt idx="649">
                    <c:v>0.6</c:v>
                  </c:pt>
                  <c:pt idx="650">
                    <c:v>0.7</c:v>
                  </c:pt>
                  <c:pt idx="651">
                    <c:v>0.5</c:v>
                  </c:pt>
                  <c:pt idx="652">
                    <c:v>0.9</c:v>
                  </c:pt>
                  <c:pt idx="653">
                    <c:v>0.7</c:v>
                  </c:pt>
                  <c:pt idx="654">
                    <c:v>0.7</c:v>
                  </c:pt>
                  <c:pt idx="655">
                    <c:v>0.6</c:v>
                  </c:pt>
                  <c:pt idx="656">
                    <c:v>0.7</c:v>
                  </c:pt>
                  <c:pt idx="657">
                    <c:v>0.7</c:v>
                  </c:pt>
                  <c:pt idx="658">
                    <c:v>0.8</c:v>
                  </c:pt>
                  <c:pt idx="659">
                    <c:v>0.7</c:v>
                  </c:pt>
                  <c:pt idx="660">
                    <c:v>0.7</c:v>
                  </c:pt>
                  <c:pt idx="661">
                    <c:v>0.8</c:v>
                  </c:pt>
                  <c:pt idx="662">
                    <c:v>0.8</c:v>
                  </c:pt>
                  <c:pt idx="663">
                    <c:v>0.7</c:v>
                  </c:pt>
                  <c:pt idx="664">
                    <c:v>0.7</c:v>
                  </c:pt>
                  <c:pt idx="665">
                    <c:v>0.8</c:v>
                  </c:pt>
                  <c:pt idx="666">
                    <c:v>0.8</c:v>
                  </c:pt>
                  <c:pt idx="667">
                    <c:v>0.8</c:v>
                  </c:pt>
                  <c:pt idx="668">
                    <c:v>0.9</c:v>
                  </c:pt>
                  <c:pt idx="669">
                    <c:v>1.2</c:v>
                  </c:pt>
                  <c:pt idx="670">
                    <c:v>0.7</c:v>
                  </c:pt>
                  <c:pt idx="671">
                    <c:v>0.8</c:v>
                  </c:pt>
                  <c:pt idx="672">
                    <c:v>0.7</c:v>
                  </c:pt>
                  <c:pt idx="673">
                    <c:v>0.8</c:v>
                  </c:pt>
                  <c:pt idx="674">
                    <c:v>0.6</c:v>
                  </c:pt>
                  <c:pt idx="675">
                    <c:v>1.9</c:v>
                  </c:pt>
                  <c:pt idx="676">
                    <c:v>0.7</c:v>
                  </c:pt>
                  <c:pt idx="677">
                    <c:v>1.1000000000000001</c:v>
                  </c:pt>
                  <c:pt idx="678">
                    <c:v>1</c:v>
                  </c:pt>
                  <c:pt idx="679">
                    <c:v>0.8</c:v>
                  </c:pt>
                  <c:pt idx="680">
                    <c:v>0.8</c:v>
                  </c:pt>
                  <c:pt idx="681">
                    <c:v>0.6</c:v>
                  </c:pt>
                  <c:pt idx="682">
                    <c:v>0.6</c:v>
                  </c:pt>
                  <c:pt idx="683">
                    <c:v>0.6</c:v>
                  </c:pt>
                  <c:pt idx="684">
                    <c:v>0.9</c:v>
                  </c:pt>
                  <c:pt idx="685">
                    <c:v>0.7</c:v>
                  </c:pt>
                  <c:pt idx="686">
                    <c:v>0.8</c:v>
                  </c:pt>
                  <c:pt idx="687">
                    <c:v>0.9</c:v>
                  </c:pt>
                  <c:pt idx="688">
                    <c:v>0.6</c:v>
                  </c:pt>
                  <c:pt idx="689">
                    <c:v>0.7</c:v>
                  </c:pt>
                  <c:pt idx="690">
                    <c:v>1.5</c:v>
                  </c:pt>
                  <c:pt idx="691">
                    <c:v>1.2</c:v>
                  </c:pt>
                  <c:pt idx="692">
                    <c:v>0.7</c:v>
                  </c:pt>
                  <c:pt idx="693">
                    <c:v>0.7</c:v>
                  </c:pt>
                  <c:pt idx="694">
                    <c:v>0.7</c:v>
                  </c:pt>
                  <c:pt idx="695">
                    <c:v>0.7</c:v>
                  </c:pt>
                  <c:pt idx="696">
                    <c:v>0.6</c:v>
                  </c:pt>
                  <c:pt idx="697">
                    <c:v>1.4</c:v>
                  </c:pt>
                  <c:pt idx="698">
                    <c:v>1.1000000000000001</c:v>
                  </c:pt>
                  <c:pt idx="699">
                    <c:v>1.9</c:v>
                  </c:pt>
                  <c:pt idx="700">
                    <c:v>0.8</c:v>
                  </c:pt>
                  <c:pt idx="701">
                    <c:v>0.8</c:v>
                  </c:pt>
                  <c:pt idx="702">
                    <c:v>0.9</c:v>
                  </c:pt>
                  <c:pt idx="703">
                    <c:v>0.9</c:v>
                  </c:pt>
                  <c:pt idx="704">
                    <c:v>0.7</c:v>
                  </c:pt>
                  <c:pt idx="705">
                    <c:v>0.7</c:v>
                  </c:pt>
                  <c:pt idx="706">
                    <c:v>1.1000000000000001</c:v>
                  </c:pt>
                  <c:pt idx="707">
                    <c:v>1.4</c:v>
                  </c:pt>
                  <c:pt idx="708">
                    <c:v>0.9</c:v>
                  </c:pt>
                  <c:pt idx="709">
                    <c:v>1.4</c:v>
                  </c:pt>
                  <c:pt idx="710">
                    <c:v>1.3</c:v>
                  </c:pt>
                  <c:pt idx="711">
                    <c:v>0.7</c:v>
                  </c:pt>
                  <c:pt idx="712">
                    <c:v>0.9</c:v>
                  </c:pt>
                  <c:pt idx="713">
                    <c:v>0.7</c:v>
                  </c:pt>
                  <c:pt idx="714">
                    <c:v>0.7</c:v>
                  </c:pt>
                  <c:pt idx="715">
                    <c:v>1.1000000000000001</c:v>
                  </c:pt>
                  <c:pt idx="716">
                    <c:v>0.8</c:v>
                  </c:pt>
                  <c:pt idx="717">
                    <c:v>0.7</c:v>
                  </c:pt>
                  <c:pt idx="718">
                    <c:v>1.3</c:v>
                  </c:pt>
                  <c:pt idx="719">
                    <c:v>1.4</c:v>
                  </c:pt>
                  <c:pt idx="720">
                    <c:v>1.1000000000000001</c:v>
                  </c:pt>
                  <c:pt idx="721">
                    <c:v>0.7</c:v>
                  </c:pt>
                  <c:pt idx="722">
                    <c:v>0.7</c:v>
                  </c:pt>
                  <c:pt idx="723">
                    <c:v>0.9</c:v>
                  </c:pt>
                  <c:pt idx="724">
                    <c:v>0.6</c:v>
                  </c:pt>
                  <c:pt idx="725">
                    <c:v>0.7</c:v>
                  </c:pt>
                  <c:pt idx="726">
                    <c:v>0.7</c:v>
                  </c:pt>
                  <c:pt idx="727">
                    <c:v>0.7</c:v>
                  </c:pt>
                  <c:pt idx="728">
                    <c:v>0.5</c:v>
                  </c:pt>
                  <c:pt idx="729">
                    <c:v>0.7</c:v>
                  </c:pt>
                  <c:pt idx="730">
                    <c:v>1</c:v>
                  </c:pt>
                  <c:pt idx="731">
                    <c:v>0.6</c:v>
                  </c:pt>
                  <c:pt idx="732">
                    <c:v>1</c:v>
                  </c:pt>
                  <c:pt idx="733">
                    <c:v>0.7</c:v>
                  </c:pt>
                  <c:pt idx="734">
                    <c:v>0.8</c:v>
                  </c:pt>
                  <c:pt idx="735">
                    <c:v>0.8</c:v>
                  </c:pt>
                  <c:pt idx="736">
                    <c:v>1</c:v>
                  </c:pt>
                  <c:pt idx="737">
                    <c:v>1.1000000000000001</c:v>
                  </c:pt>
                  <c:pt idx="738">
                    <c:v>1.7</c:v>
                  </c:pt>
                  <c:pt idx="739">
                    <c:v>0.7</c:v>
                  </c:pt>
                  <c:pt idx="740">
                    <c:v>0.7</c:v>
                  </c:pt>
                  <c:pt idx="741">
                    <c:v>0.7</c:v>
                  </c:pt>
                  <c:pt idx="742">
                    <c:v>1.8</c:v>
                  </c:pt>
                  <c:pt idx="743">
                    <c:v>1.3</c:v>
                  </c:pt>
                  <c:pt idx="744">
                    <c:v>0.7</c:v>
                  </c:pt>
                  <c:pt idx="745">
                    <c:v>1.6</c:v>
                  </c:pt>
                  <c:pt idx="746">
                    <c:v>0.8</c:v>
                  </c:pt>
                  <c:pt idx="747">
                    <c:v>0.6</c:v>
                  </c:pt>
                  <c:pt idx="748">
                    <c:v>1.3</c:v>
                  </c:pt>
                  <c:pt idx="749">
                    <c:v>0.9</c:v>
                  </c:pt>
                  <c:pt idx="750">
                    <c:v>0.7</c:v>
                  </c:pt>
                  <c:pt idx="751">
                    <c:v>0.8</c:v>
                  </c:pt>
                  <c:pt idx="752">
                    <c:v>0.6</c:v>
                  </c:pt>
                  <c:pt idx="753">
                    <c:v>0.7</c:v>
                  </c:pt>
                  <c:pt idx="754">
                    <c:v>2.1</c:v>
                  </c:pt>
                  <c:pt idx="755">
                    <c:v>0.9</c:v>
                  </c:pt>
                  <c:pt idx="756">
                    <c:v>0.6</c:v>
                  </c:pt>
                  <c:pt idx="757">
                    <c:v>0.7</c:v>
                  </c:pt>
                  <c:pt idx="758">
                    <c:v>0.7</c:v>
                  </c:pt>
                  <c:pt idx="759">
                    <c:v>0.9</c:v>
                  </c:pt>
                  <c:pt idx="760">
                    <c:v>1.1000000000000001</c:v>
                  </c:pt>
                  <c:pt idx="761">
                    <c:v>0.7</c:v>
                  </c:pt>
                  <c:pt idx="762">
                    <c:v>0.8</c:v>
                  </c:pt>
                  <c:pt idx="763">
                    <c:v>1</c:v>
                  </c:pt>
                  <c:pt idx="764">
                    <c:v>0.8</c:v>
                  </c:pt>
                  <c:pt idx="765">
                    <c:v>0.6</c:v>
                  </c:pt>
                  <c:pt idx="766">
                    <c:v>0.7</c:v>
                  </c:pt>
                  <c:pt idx="767">
                    <c:v>0.9</c:v>
                  </c:pt>
                  <c:pt idx="768">
                    <c:v>0.7</c:v>
                  </c:pt>
                  <c:pt idx="769">
                    <c:v>0.8</c:v>
                  </c:pt>
                  <c:pt idx="770">
                    <c:v>1</c:v>
                  </c:pt>
                  <c:pt idx="771">
                    <c:v>0.7</c:v>
                  </c:pt>
                  <c:pt idx="772">
                    <c:v>0.9</c:v>
                  </c:pt>
                  <c:pt idx="773">
                    <c:v>0.7</c:v>
                  </c:pt>
                  <c:pt idx="774">
                    <c:v>1.2</c:v>
                  </c:pt>
                  <c:pt idx="775">
                    <c:v>0.8</c:v>
                  </c:pt>
                  <c:pt idx="776">
                    <c:v>0.9</c:v>
                  </c:pt>
                  <c:pt idx="777">
                    <c:v>0.7</c:v>
                  </c:pt>
                  <c:pt idx="778">
                    <c:v>0.8</c:v>
                  </c:pt>
                  <c:pt idx="779">
                    <c:v>0.8</c:v>
                  </c:pt>
                  <c:pt idx="780">
                    <c:v>0.7</c:v>
                  </c:pt>
                  <c:pt idx="781">
                    <c:v>0.7</c:v>
                  </c:pt>
                  <c:pt idx="782">
                    <c:v>0.7</c:v>
                  </c:pt>
                  <c:pt idx="783">
                    <c:v>0.7</c:v>
                  </c:pt>
                  <c:pt idx="784">
                    <c:v>0.9</c:v>
                  </c:pt>
                  <c:pt idx="785">
                    <c:v>0.7</c:v>
                  </c:pt>
                  <c:pt idx="786">
                    <c:v>0.7</c:v>
                  </c:pt>
                  <c:pt idx="787">
                    <c:v>0.8</c:v>
                  </c:pt>
                  <c:pt idx="788">
                    <c:v>0.6</c:v>
                  </c:pt>
                  <c:pt idx="789">
                    <c:v>0.9</c:v>
                  </c:pt>
                  <c:pt idx="790">
                    <c:v>0.7</c:v>
                  </c:pt>
                  <c:pt idx="791">
                    <c:v>1.2</c:v>
                  </c:pt>
                  <c:pt idx="792">
                    <c:v>0.7</c:v>
                  </c:pt>
                  <c:pt idx="793">
                    <c:v>0.8</c:v>
                  </c:pt>
                  <c:pt idx="794">
                    <c:v>0.6</c:v>
                  </c:pt>
                  <c:pt idx="795">
                    <c:v>0.7</c:v>
                  </c:pt>
                  <c:pt idx="796">
                    <c:v>0.9</c:v>
                  </c:pt>
                  <c:pt idx="797">
                    <c:v>0.6</c:v>
                  </c:pt>
                  <c:pt idx="798">
                    <c:v>1.1000000000000001</c:v>
                  </c:pt>
                  <c:pt idx="799">
                    <c:v>1.1000000000000001</c:v>
                  </c:pt>
                  <c:pt idx="800">
                    <c:v>0.9</c:v>
                  </c:pt>
                  <c:pt idx="801">
                    <c:v>0.7</c:v>
                  </c:pt>
                  <c:pt idx="802">
                    <c:v>1.1000000000000001</c:v>
                  </c:pt>
                  <c:pt idx="803">
                    <c:v>1.1000000000000001</c:v>
                  </c:pt>
                  <c:pt idx="804">
                    <c:v>1.7</c:v>
                  </c:pt>
                  <c:pt idx="805">
                    <c:v>1.5</c:v>
                  </c:pt>
                  <c:pt idx="806">
                    <c:v>1.4</c:v>
                  </c:pt>
                  <c:pt idx="807">
                    <c:v>1.3</c:v>
                  </c:pt>
                  <c:pt idx="808">
                    <c:v>1</c:v>
                  </c:pt>
                  <c:pt idx="809">
                    <c:v>1.2</c:v>
                  </c:pt>
                  <c:pt idx="810">
                    <c:v>0.7</c:v>
                  </c:pt>
                  <c:pt idx="811">
                    <c:v>1.3</c:v>
                  </c:pt>
                  <c:pt idx="812">
                    <c:v>1.5</c:v>
                  </c:pt>
                  <c:pt idx="813">
                    <c:v>2</c:v>
                  </c:pt>
                  <c:pt idx="814">
                    <c:v>0.7</c:v>
                  </c:pt>
                  <c:pt idx="815">
                    <c:v>1</c:v>
                  </c:pt>
                  <c:pt idx="816">
                    <c:v>1.4</c:v>
                  </c:pt>
                  <c:pt idx="817">
                    <c:v>1.6</c:v>
                  </c:pt>
                  <c:pt idx="818">
                    <c:v>0.9</c:v>
                  </c:pt>
                  <c:pt idx="819">
                    <c:v>1.7</c:v>
                  </c:pt>
                  <c:pt idx="820">
                    <c:v>1.4</c:v>
                  </c:pt>
                  <c:pt idx="821">
                    <c:v>0.9</c:v>
                  </c:pt>
                  <c:pt idx="822">
                    <c:v>1.6</c:v>
                  </c:pt>
                  <c:pt idx="823">
                    <c:v>1</c:v>
                  </c:pt>
                  <c:pt idx="824">
                    <c:v>1.2</c:v>
                  </c:pt>
                  <c:pt idx="825">
                    <c:v>0.8</c:v>
                  </c:pt>
                  <c:pt idx="826">
                    <c:v>2.2000000000000002</c:v>
                  </c:pt>
                  <c:pt idx="827">
                    <c:v>0.9</c:v>
                  </c:pt>
                  <c:pt idx="828">
                    <c:v>1</c:v>
                  </c:pt>
                  <c:pt idx="829">
                    <c:v>1.1000000000000001</c:v>
                  </c:pt>
                  <c:pt idx="830">
                    <c:v>1.6</c:v>
                  </c:pt>
                  <c:pt idx="831">
                    <c:v>0.8</c:v>
                  </c:pt>
                  <c:pt idx="832">
                    <c:v>1</c:v>
                  </c:pt>
                  <c:pt idx="833">
                    <c:v>0.6</c:v>
                  </c:pt>
                  <c:pt idx="834">
                    <c:v>0.7</c:v>
                  </c:pt>
                  <c:pt idx="835">
                    <c:v>0.7</c:v>
                  </c:pt>
                  <c:pt idx="836">
                    <c:v>1</c:v>
                  </c:pt>
                  <c:pt idx="837">
                    <c:v>0.8</c:v>
                  </c:pt>
                  <c:pt idx="838">
                    <c:v>0.9</c:v>
                  </c:pt>
                  <c:pt idx="839">
                    <c:v>0.7</c:v>
                  </c:pt>
                  <c:pt idx="840">
                    <c:v>0.9</c:v>
                  </c:pt>
                  <c:pt idx="841">
                    <c:v>0.7</c:v>
                  </c:pt>
                  <c:pt idx="842">
                    <c:v>1</c:v>
                  </c:pt>
                  <c:pt idx="843">
                    <c:v>0.8</c:v>
                  </c:pt>
                  <c:pt idx="844">
                    <c:v>0.7</c:v>
                  </c:pt>
                  <c:pt idx="845">
                    <c:v>0.8</c:v>
                  </c:pt>
                  <c:pt idx="846">
                    <c:v>0.6</c:v>
                  </c:pt>
                  <c:pt idx="847">
                    <c:v>0.8</c:v>
                  </c:pt>
                  <c:pt idx="848">
                    <c:v>0.7</c:v>
                  </c:pt>
                  <c:pt idx="849">
                    <c:v>2.1</c:v>
                  </c:pt>
                  <c:pt idx="850">
                    <c:v>0.9</c:v>
                  </c:pt>
                  <c:pt idx="851">
                    <c:v>1.3</c:v>
                  </c:pt>
                  <c:pt idx="852">
                    <c:v>0.7</c:v>
                  </c:pt>
                  <c:pt idx="853">
                    <c:v>1.7</c:v>
                  </c:pt>
                  <c:pt idx="854">
                    <c:v>0.9</c:v>
                  </c:pt>
                  <c:pt idx="855">
                    <c:v>1.6</c:v>
                  </c:pt>
                  <c:pt idx="856">
                    <c:v>0.5</c:v>
                  </c:pt>
                  <c:pt idx="857">
                    <c:v>0.7</c:v>
                  </c:pt>
                  <c:pt idx="858">
                    <c:v>1.6</c:v>
                  </c:pt>
                  <c:pt idx="859">
                    <c:v>1.6</c:v>
                  </c:pt>
                  <c:pt idx="860">
                    <c:v>0.9</c:v>
                  </c:pt>
                  <c:pt idx="861">
                    <c:v>0.9</c:v>
                  </c:pt>
                  <c:pt idx="862">
                    <c:v>0.8</c:v>
                  </c:pt>
                  <c:pt idx="863">
                    <c:v>0.6</c:v>
                  </c:pt>
                  <c:pt idx="864">
                    <c:v>0.9</c:v>
                  </c:pt>
                  <c:pt idx="865">
                    <c:v>0.7</c:v>
                  </c:pt>
                  <c:pt idx="866">
                    <c:v>0.6</c:v>
                  </c:pt>
                  <c:pt idx="867">
                    <c:v>0.6</c:v>
                  </c:pt>
                  <c:pt idx="868">
                    <c:v>0.6</c:v>
                  </c:pt>
                  <c:pt idx="869">
                    <c:v>0.8</c:v>
                  </c:pt>
                  <c:pt idx="870">
                    <c:v>0.7</c:v>
                  </c:pt>
                  <c:pt idx="871">
                    <c:v>0.7</c:v>
                  </c:pt>
                  <c:pt idx="872">
                    <c:v>0.6</c:v>
                  </c:pt>
                  <c:pt idx="873">
                    <c:v>0.7</c:v>
                  </c:pt>
                  <c:pt idx="874">
                    <c:v>1</c:v>
                  </c:pt>
                  <c:pt idx="875">
                    <c:v>0.8</c:v>
                  </c:pt>
                  <c:pt idx="876">
                    <c:v>0.7</c:v>
                  </c:pt>
                  <c:pt idx="877">
                    <c:v>0.8</c:v>
                  </c:pt>
                  <c:pt idx="878">
                    <c:v>0.9</c:v>
                  </c:pt>
                  <c:pt idx="879">
                    <c:v>1.4</c:v>
                  </c:pt>
                  <c:pt idx="880">
                    <c:v>1</c:v>
                  </c:pt>
                  <c:pt idx="881">
                    <c:v>0.9</c:v>
                  </c:pt>
                  <c:pt idx="882">
                    <c:v>0.6</c:v>
                  </c:pt>
                  <c:pt idx="883">
                    <c:v>0.9</c:v>
                  </c:pt>
                  <c:pt idx="884">
                    <c:v>0.7</c:v>
                  </c:pt>
                  <c:pt idx="885">
                    <c:v>1.8</c:v>
                  </c:pt>
                  <c:pt idx="886">
                    <c:v>0.7</c:v>
                  </c:pt>
                  <c:pt idx="887">
                    <c:v>1</c:v>
                  </c:pt>
                  <c:pt idx="888">
                    <c:v>1</c:v>
                  </c:pt>
                  <c:pt idx="889">
                    <c:v>1.9</c:v>
                  </c:pt>
                  <c:pt idx="890">
                    <c:v>1.3</c:v>
                  </c:pt>
                  <c:pt idx="891">
                    <c:v>1.7</c:v>
                  </c:pt>
                  <c:pt idx="892">
                    <c:v>0.7</c:v>
                  </c:pt>
                  <c:pt idx="893">
                    <c:v>1.8</c:v>
                  </c:pt>
                  <c:pt idx="894">
                    <c:v>0.9</c:v>
                  </c:pt>
                  <c:pt idx="895">
                    <c:v>2</c:v>
                  </c:pt>
                  <c:pt idx="896">
                    <c:v>0.9</c:v>
                  </c:pt>
                  <c:pt idx="897">
                    <c:v>2.4</c:v>
                  </c:pt>
                  <c:pt idx="898">
                    <c:v>1.3</c:v>
                  </c:pt>
                  <c:pt idx="899">
                    <c:v>1.1000000000000001</c:v>
                  </c:pt>
                  <c:pt idx="900">
                    <c:v>0.9</c:v>
                  </c:pt>
                  <c:pt idx="901">
                    <c:v>1.2</c:v>
                  </c:pt>
                  <c:pt idx="902">
                    <c:v>1.3</c:v>
                  </c:pt>
                  <c:pt idx="903">
                    <c:v>1.1000000000000001</c:v>
                  </c:pt>
                  <c:pt idx="904">
                    <c:v>1.4</c:v>
                  </c:pt>
                  <c:pt idx="905">
                    <c:v>1.2</c:v>
                  </c:pt>
                  <c:pt idx="906">
                    <c:v>0.8</c:v>
                  </c:pt>
                  <c:pt idx="907">
                    <c:v>1.6</c:v>
                  </c:pt>
                  <c:pt idx="908">
                    <c:v>1</c:v>
                  </c:pt>
                  <c:pt idx="909">
                    <c:v>0.9</c:v>
                  </c:pt>
                  <c:pt idx="910">
                    <c:v>0.8</c:v>
                  </c:pt>
                  <c:pt idx="911">
                    <c:v>0.7</c:v>
                  </c:pt>
                  <c:pt idx="912">
                    <c:v>0.7</c:v>
                  </c:pt>
                  <c:pt idx="913">
                    <c:v>0.6</c:v>
                  </c:pt>
                  <c:pt idx="914">
                    <c:v>0.8</c:v>
                  </c:pt>
                  <c:pt idx="915">
                    <c:v>0.9</c:v>
                  </c:pt>
                  <c:pt idx="916">
                    <c:v>0.7</c:v>
                  </c:pt>
                  <c:pt idx="917">
                    <c:v>1</c:v>
                  </c:pt>
                  <c:pt idx="918">
                    <c:v>0.9</c:v>
                  </c:pt>
                  <c:pt idx="919">
                    <c:v>0.9</c:v>
                  </c:pt>
                  <c:pt idx="920">
                    <c:v>1.3</c:v>
                  </c:pt>
                  <c:pt idx="921">
                    <c:v>0.7</c:v>
                  </c:pt>
                  <c:pt idx="922">
                    <c:v>0.9</c:v>
                  </c:pt>
                  <c:pt idx="923">
                    <c:v>0.7</c:v>
                  </c:pt>
                  <c:pt idx="924">
                    <c:v>1.1000000000000001</c:v>
                  </c:pt>
                  <c:pt idx="925">
                    <c:v>1.1000000000000001</c:v>
                  </c:pt>
                  <c:pt idx="926">
                    <c:v>1</c:v>
                  </c:pt>
                  <c:pt idx="927">
                    <c:v>1.1000000000000001</c:v>
                  </c:pt>
                  <c:pt idx="928">
                    <c:v>1.4</c:v>
                  </c:pt>
                  <c:pt idx="929">
                    <c:v>0.6</c:v>
                  </c:pt>
                  <c:pt idx="930">
                    <c:v>0.6</c:v>
                  </c:pt>
                  <c:pt idx="931">
                    <c:v>0.7</c:v>
                  </c:pt>
                  <c:pt idx="932">
                    <c:v>1.4</c:v>
                  </c:pt>
                  <c:pt idx="933">
                    <c:v>1.1000000000000001</c:v>
                  </c:pt>
                  <c:pt idx="934">
                    <c:v>0.8</c:v>
                  </c:pt>
                  <c:pt idx="935">
                    <c:v>1.4</c:v>
                  </c:pt>
                  <c:pt idx="936">
                    <c:v>1.1000000000000001</c:v>
                  </c:pt>
                  <c:pt idx="937">
                    <c:v>0.8</c:v>
                  </c:pt>
                  <c:pt idx="938">
                    <c:v>0.9</c:v>
                  </c:pt>
                  <c:pt idx="939">
                    <c:v>1.7</c:v>
                  </c:pt>
                  <c:pt idx="940">
                    <c:v>0.7</c:v>
                  </c:pt>
                  <c:pt idx="941">
                    <c:v>0.7</c:v>
                  </c:pt>
                  <c:pt idx="942">
                    <c:v>1.3</c:v>
                  </c:pt>
                  <c:pt idx="943">
                    <c:v>0.7</c:v>
                  </c:pt>
                  <c:pt idx="944">
                    <c:v>0.7</c:v>
                  </c:pt>
                  <c:pt idx="945">
                    <c:v>0.8</c:v>
                  </c:pt>
                  <c:pt idx="946">
                    <c:v>0.8</c:v>
                  </c:pt>
                  <c:pt idx="947">
                    <c:v>0.9</c:v>
                  </c:pt>
                  <c:pt idx="948">
                    <c:v>0.7</c:v>
                  </c:pt>
                  <c:pt idx="949">
                    <c:v>1</c:v>
                  </c:pt>
                  <c:pt idx="950">
                    <c:v>0.9</c:v>
                  </c:pt>
                  <c:pt idx="951">
                    <c:v>0.8</c:v>
                  </c:pt>
                  <c:pt idx="952">
                    <c:v>0.9</c:v>
                  </c:pt>
                  <c:pt idx="953">
                    <c:v>0.7</c:v>
                  </c:pt>
                  <c:pt idx="954">
                    <c:v>0.7</c:v>
                  </c:pt>
                  <c:pt idx="955">
                    <c:v>0.8</c:v>
                  </c:pt>
                  <c:pt idx="956">
                    <c:v>1.5</c:v>
                  </c:pt>
                  <c:pt idx="957">
                    <c:v>0.7</c:v>
                  </c:pt>
                  <c:pt idx="958">
                    <c:v>0.8</c:v>
                  </c:pt>
                  <c:pt idx="959">
                    <c:v>0.6</c:v>
                  </c:pt>
                  <c:pt idx="960">
                    <c:v>0.7</c:v>
                  </c:pt>
                  <c:pt idx="961">
                    <c:v>0.8</c:v>
                  </c:pt>
                  <c:pt idx="962">
                    <c:v>0.7</c:v>
                  </c:pt>
                  <c:pt idx="963">
                    <c:v>0.9</c:v>
                  </c:pt>
                  <c:pt idx="964">
                    <c:v>0.7</c:v>
                  </c:pt>
                  <c:pt idx="965">
                    <c:v>0.8</c:v>
                  </c:pt>
                  <c:pt idx="966">
                    <c:v>0.8</c:v>
                  </c:pt>
                  <c:pt idx="967">
                    <c:v>1.2</c:v>
                  </c:pt>
                  <c:pt idx="968">
                    <c:v>0.8</c:v>
                  </c:pt>
                  <c:pt idx="969">
                    <c:v>0.9</c:v>
                  </c:pt>
                  <c:pt idx="970">
                    <c:v>0.9</c:v>
                  </c:pt>
                  <c:pt idx="971">
                    <c:v>1.4</c:v>
                  </c:pt>
                  <c:pt idx="972">
                    <c:v>1.1000000000000001</c:v>
                  </c:pt>
                  <c:pt idx="973">
                    <c:v>1.7</c:v>
                  </c:pt>
                  <c:pt idx="974">
                    <c:v>0.6</c:v>
                  </c:pt>
                  <c:pt idx="975">
                    <c:v>1.4</c:v>
                  </c:pt>
                  <c:pt idx="976">
                    <c:v>0.9</c:v>
                  </c:pt>
                  <c:pt idx="977">
                    <c:v>0.7</c:v>
                  </c:pt>
                  <c:pt idx="978">
                    <c:v>2</c:v>
                  </c:pt>
                  <c:pt idx="979">
                    <c:v>1.2</c:v>
                  </c:pt>
                  <c:pt idx="980">
                    <c:v>0.7</c:v>
                  </c:pt>
                  <c:pt idx="981">
                    <c:v>1</c:v>
                  </c:pt>
                  <c:pt idx="982">
                    <c:v>1.2</c:v>
                  </c:pt>
                  <c:pt idx="983">
                    <c:v>1.2</c:v>
                  </c:pt>
                  <c:pt idx="984">
                    <c:v>0.9</c:v>
                  </c:pt>
                  <c:pt idx="985">
                    <c:v>1</c:v>
                  </c:pt>
                  <c:pt idx="986">
                    <c:v>0.8</c:v>
                  </c:pt>
                  <c:pt idx="987">
                    <c:v>0.8</c:v>
                  </c:pt>
                  <c:pt idx="988">
                    <c:v>1.6</c:v>
                  </c:pt>
                  <c:pt idx="989">
                    <c:v>1</c:v>
                  </c:pt>
                  <c:pt idx="990">
                    <c:v>0.7</c:v>
                  </c:pt>
                  <c:pt idx="991">
                    <c:v>1.6</c:v>
                  </c:pt>
                  <c:pt idx="992">
                    <c:v>1.7</c:v>
                  </c:pt>
                  <c:pt idx="993">
                    <c:v>0.9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('FILTERED DATA'!$E$661:$E$682,'FILTERED DATA'!$E$591:$E$639,'FILTERED DATA'!$E$535:$E$567,'FILTERED DATA'!$E$488:$E$508,'FILTERED DATA'!$E$458:$E$482,'FILTERED DATA'!$E$423:$E$446,'FILTERED DATA'!$E$2:$E$398,'FILTERED DATA'!$E$40:$E$376)</c:f>
              <c:numCache>
                <c:formatCode>0</c:formatCode>
                <c:ptCount val="908"/>
                <c:pt idx="0">
                  <c:v>1081</c:v>
                </c:pt>
                <c:pt idx="1">
                  <c:v>1175</c:v>
                </c:pt>
                <c:pt idx="2">
                  <c:v>1095</c:v>
                </c:pt>
                <c:pt idx="3">
                  <c:v>1145</c:v>
                </c:pt>
                <c:pt idx="4">
                  <c:v>1893</c:v>
                </c:pt>
                <c:pt idx="5">
                  <c:v>1413</c:v>
                </c:pt>
                <c:pt idx="6">
                  <c:v>1231</c:v>
                </c:pt>
                <c:pt idx="7">
                  <c:v>1353</c:v>
                </c:pt>
                <c:pt idx="8">
                  <c:v>1388</c:v>
                </c:pt>
                <c:pt idx="9">
                  <c:v>1364</c:v>
                </c:pt>
                <c:pt idx="10">
                  <c:v>1229</c:v>
                </c:pt>
                <c:pt idx="11">
                  <c:v>1098</c:v>
                </c:pt>
                <c:pt idx="12">
                  <c:v>1119</c:v>
                </c:pt>
                <c:pt idx="13">
                  <c:v>1020</c:v>
                </c:pt>
                <c:pt idx="14">
                  <c:v>1402</c:v>
                </c:pt>
                <c:pt idx="15">
                  <c:v>1073</c:v>
                </c:pt>
                <c:pt idx="16">
                  <c:v>1261</c:v>
                </c:pt>
                <c:pt idx="17">
                  <c:v>1095</c:v>
                </c:pt>
                <c:pt idx="18">
                  <c:v>1106</c:v>
                </c:pt>
                <c:pt idx="19">
                  <c:v>1072</c:v>
                </c:pt>
                <c:pt idx="20">
                  <c:v>1235</c:v>
                </c:pt>
                <c:pt idx="21">
                  <c:v>1091</c:v>
                </c:pt>
                <c:pt idx="22">
                  <c:v>723.52027675514933</c:v>
                </c:pt>
                <c:pt idx="23">
                  <c:v>2483</c:v>
                </c:pt>
                <c:pt idx="24">
                  <c:v>468</c:v>
                </c:pt>
                <c:pt idx="25">
                  <c:v>1066</c:v>
                </c:pt>
                <c:pt idx="26">
                  <c:v>500.32615178949283</c:v>
                </c:pt>
                <c:pt idx="27">
                  <c:v>666</c:v>
                </c:pt>
                <c:pt idx="28">
                  <c:v>1428.933110637842</c:v>
                </c:pt>
                <c:pt idx="29">
                  <c:v>1767.6734308369987</c:v>
                </c:pt>
                <c:pt idx="30">
                  <c:v>779</c:v>
                </c:pt>
                <c:pt idx="31">
                  <c:v>688</c:v>
                </c:pt>
                <c:pt idx="32">
                  <c:v>838.40239664337821</c:v>
                </c:pt>
                <c:pt idx="33">
                  <c:v>882</c:v>
                </c:pt>
                <c:pt idx="34">
                  <c:v>1032.9506497537432</c:v>
                </c:pt>
                <c:pt idx="35">
                  <c:v>493.07419658944565</c:v>
                </c:pt>
                <c:pt idx="36">
                  <c:v>2649</c:v>
                </c:pt>
                <c:pt idx="37">
                  <c:v>604</c:v>
                </c:pt>
                <c:pt idx="38">
                  <c:v>2063.1028922454016</c:v>
                </c:pt>
                <c:pt idx="39">
                  <c:v>510.51623574017901</c:v>
                </c:pt>
                <c:pt idx="40">
                  <c:v>529.0501287015943</c:v>
                </c:pt>
                <c:pt idx="41">
                  <c:v>1460.5672469961057</c:v>
                </c:pt>
                <c:pt idx="42">
                  <c:v>485.16820777835051</c:v>
                </c:pt>
                <c:pt idx="43">
                  <c:v>1112</c:v>
                </c:pt>
                <c:pt idx="44">
                  <c:v>1059.2986729230988</c:v>
                </c:pt>
                <c:pt idx="45">
                  <c:v>1013.2498696432407</c:v>
                </c:pt>
                <c:pt idx="46">
                  <c:v>596.2061335239282</c:v>
                </c:pt>
                <c:pt idx="47">
                  <c:v>473</c:v>
                </c:pt>
                <c:pt idx="48">
                  <c:v>457</c:v>
                </c:pt>
                <c:pt idx="49">
                  <c:v>298</c:v>
                </c:pt>
                <c:pt idx="50">
                  <c:v>433</c:v>
                </c:pt>
                <c:pt idx="51">
                  <c:v>479</c:v>
                </c:pt>
                <c:pt idx="52">
                  <c:v>596</c:v>
                </c:pt>
                <c:pt idx="53">
                  <c:v>1472</c:v>
                </c:pt>
                <c:pt idx="54">
                  <c:v>922</c:v>
                </c:pt>
                <c:pt idx="55">
                  <c:v>1065</c:v>
                </c:pt>
                <c:pt idx="56">
                  <c:v>1118</c:v>
                </c:pt>
                <c:pt idx="57">
                  <c:v>1321</c:v>
                </c:pt>
                <c:pt idx="58">
                  <c:v>950</c:v>
                </c:pt>
                <c:pt idx="59">
                  <c:v>1518</c:v>
                </c:pt>
                <c:pt idx="60">
                  <c:v>964</c:v>
                </c:pt>
                <c:pt idx="61">
                  <c:v>1377</c:v>
                </c:pt>
                <c:pt idx="62">
                  <c:v>548</c:v>
                </c:pt>
                <c:pt idx="63">
                  <c:v>491</c:v>
                </c:pt>
                <c:pt idx="64">
                  <c:v>425</c:v>
                </c:pt>
                <c:pt idx="65">
                  <c:v>2066</c:v>
                </c:pt>
                <c:pt idx="66">
                  <c:v>290</c:v>
                </c:pt>
                <c:pt idx="67">
                  <c:v>323</c:v>
                </c:pt>
                <c:pt idx="68">
                  <c:v>336</c:v>
                </c:pt>
                <c:pt idx="69">
                  <c:v>315</c:v>
                </c:pt>
                <c:pt idx="70">
                  <c:v>326</c:v>
                </c:pt>
                <c:pt idx="71">
                  <c:v>1091</c:v>
                </c:pt>
                <c:pt idx="72">
                  <c:v>469</c:v>
                </c:pt>
                <c:pt idx="73">
                  <c:v>525</c:v>
                </c:pt>
                <c:pt idx="74">
                  <c:v>470</c:v>
                </c:pt>
                <c:pt idx="75">
                  <c:v>443</c:v>
                </c:pt>
                <c:pt idx="76">
                  <c:v>335</c:v>
                </c:pt>
                <c:pt idx="77">
                  <c:v>339</c:v>
                </c:pt>
                <c:pt idx="78">
                  <c:v>334</c:v>
                </c:pt>
                <c:pt idx="79">
                  <c:v>308</c:v>
                </c:pt>
                <c:pt idx="80">
                  <c:v>335</c:v>
                </c:pt>
                <c:pt idx="81">
                  <c:v>331</c:v>
                </c:pt>
                <c:pt idx="82">
                  <c:v>574</c:v>
                </c:pt>
                <c:pt idx="83">
                  <c:v>547</c:v>
                </c:pt>
                <c:pt idx="84">
                  <c:v>569</c:v>
                </c:pt>
                <c:pt idx="85">
                  <c:v>596</c:v>
                </c:pt>
                <c:pt idx="86">
                  <c:v>662</c:v>
                </c:pt>
                <c:pt idx="87">
                  <c:v>872</c:v>
                </c:pt>
                <c:pt idx="88">
                  <c:v>1095</c:v>
                </c:pt>
                <c:pt idx="89">
                  <c:v>1184</c:v>
                </c:pt>
                <c:pt idx="90">
                  <c:v>1053</c:v>
                </c:pt>
                <c:pt idx="91">
                  <c:v>1075</c:v>
                </c:pt>
                <c:pt idx="92">
                  <c:v>965</c:v>
                </c:pt>
                <c:pt idx="93">
                  <c:v>414</c:v>
                </c:pt>
                <c:pt idx="94">
                  <c:v>2953</c:v>
                </c:pt>
                <c:pt idx="95">
                  <c:v>3201</c:v>
                </c:pt>
                <c:pt idx="96">
                  <c:v>319</c:v>
                </c:pt>
                <c:pt idx="97">
                  <c:v>340</c:v>
                </c:pt>
                <c:pt idx="98">
                  <c:v>297</c:v>
                </c:pt>
                <c:pt idx="99">
                  <c:v>311</c:v>
                </c:pt>
                <c:pt idx="100">
                  <c:v>326</c:v>
                </c:pt>
                <c:pt idx="101">
                  <c:v>302</c:v>
                </c:pt>
                <c:pt idx="102">
                  <c:v>305</c:v>
                </c:pt>
                <c:pt idx="103">
                  <c:v>289</c:v>
                </c:pt>
                <c:pt idx="104">
                  <c:v>820</c:v>
                </c:pt>
                <c:pt idx="105">
                  <c:v>483</c:v>
                </c:pt>
                <c:pt idx="106">
                  <c:v>938</c:v>
                </c:pt>
                <c:pt idx="107">
                  <c:v>638</c:v>
                </c:pt>
                <c:pt idx="108">
                  <c:v>1447</c:v>
                </c:pt>
                <c:pt idx="109">
                  <c:v>377</c:v>
                </c:pt>
                <c:pt idx="110">
                  <c:v>365</c:v>
                </c:pt>
                <c:pt idx="111">
                  <c:v>398</c:v>
                </c:pt>
                <c:pt idx="112">
                  <c:v>2519</c:v>
                </c:pt>
                <c:pt idx="113">
                  <c:v>995</c:v>
                </c:pt>
                <c:pt idx="114">
                  <c:v>428</c:v>
                </c:pt>
                <c:pt idx="115">
                  <c:v>426</c:v>
                </c:pt>
                <c:pt idx="116">
                  <c:v>320</c:v>
                </c:pt>
                <c:pt idx="117">
                  <c:v>602</c:v>
                </c:pt>
                <c:pt idx="118">
                  <c:v>440</c:v>
                </c:pt>
                <c:pt idx="119">
                  <c:v>516</c:v>
                </c:pt>
                <c:pt idx="120">
                  <c:v>1211</c:v>
                </c:pt>
                <c:pt idx="121">
                  <c:v>305</c:v>
                </c:pt>
                <c:pt idx="122">
                  <c:v>713</c:v>
                </c:pt>
                <c:pt idx="123">
                  <c:v>334</c:v>
                </c:pt>
                <c:pt idx="124">
                  <c:v>1103</c:v>
                </c:pt>
                <c:pt idx="125">
                  <c:v>2020</c:v>
                </c:pt>
                <c:pt idx="126">
                  <c:v>1216</c:v>
                </c:pt>
                <c:pt idx="127">
                  <c:v>1050</c:v>
                </c:pt>
                <c:pt idx="128">
                  <c:v>606</c:v>
                </c:pt>
                <c:pt idx="129">
                  <c:v>504</c:v>
                </c:pt>
                <c:pt idx="130">
                  <c:v>485</c:v>
                </c:pt>
                <c:pt idx="131">
                  <c:v>439</c:v>
                </c:pt>
                <c:pt idx="132">
                  <c:v>383</c:v>
                </c:pt>
                <c:pt idx="133">
                  <c:v>347</c:v>
                </c:pt>
                <c:pt idx="134">
                  <c:v>325</c:v>
                </c:pt>
                <c:pt idx="135">
                  <c:v>310</c:v>
                </c:pt>
                <c:pt idx="136">
                  <c:v>2439</c:v>
                </c:pt>
                <c:pt idx="137">
                  <c:v>1369</c:v>
                </c:pt>
                <c:pt idx="138">
                  <c:v>1346</c:v>
                </c:pt>
                <c:pt idx="139">
                  <c:v>1310</c:v>
                </c:pt>
                <c:pt idx="140">
                  <c:v>1109</c:v>
                </c:pt>
                <c:pt idx="141">
                  <c:v>909</c:v>
                </c:pt>
                <c:pt idx="142">
                  <c:v>796</c:v>
                </c:pt>
                <c:pt idx="143">
                  <c:v>565</c:v>
                </c:pt>
                <c:pt idx="144">
                  <c:v>462</c:v>
                </c:pt>
                <c:pt idx="145">
                  <c:v>424</c:v>
                </c:pt>
                <c:pt idx="146">
                  <c:v>319</c:v>
                </c:pt>
                <c:pt idx="147">
                  <c:v>313</c:v>
                </c:pt>
                <c:pt idx="148">
                  <c:v>284</c:v>
                </c:pt>
                <c:pt idx="149">
                  <c:v>254</c:v>
                </c:pt>
                <c:pt idx="150">
                  <c:v>624</c:v>
                </c:pt>
                <c:pt idx="151">
                  <c:v>1000</c:v>
                </c:pt>
                <c:pt idx="152">
                  <c:v>1250</c:v>
                </c:pt>
                <c:pt idx="153">
                  <c:v>478</c:v>
                </c:pt>
                <c:pt idx="154">
                  <c:v>657</c:v>
                </c:pt>
                <c:pt idx="155">
                  <c:v>375</c:v>
                </c:pt>
                <c:pt idx="156">
                  <c:v>505</c:v>
                </c:pt>
                <c:pt idx="157">
                  <c:v>322</c:v>
                </c:pt>
                <c:pt idx="158">
                  <c:v>328</c:v>
                </c:pt>
                <c:pt idx="159">
                  <c:v>564</c:v>
                </c:pt>
                <c:pt idx="160">
                  <c:v>1689</c:v>
                </c:pt>
                <c:pt idx="161">
                  <c:v>1094</c:v>
                </c:pt>
                <c:pt idx="162">
                  <c:v>333</c:v>
                </c:pt>
                <c:pt idx="163">
                  <c:v>630</c:v>
                </c:pt>
                <c:pt idx="164">
                  <c:v>483</c:v>
                </c:pt>
                <c:pt idx="165">
                  <c:v>1543</c:v>
                </c:pt>
                <c:pt idx="166">
                  <c:v>629</c:v>
                </c:pt>
                <c:pt idx="167">
                  <c:v>401</c:v>
                </c:pt>
                <c:pt idx="168">
                  <c:v>339</c:v>
                </c:pt>
                <c:pt idx="169">
                  <c:v>2311</c:v>
                </c:pt>
                <c:pt idx="170">
                  <c:v>3311</c:v>
                </c:pt>
                <c:pt idx="171">
                  <c:v>735</c:v>
                </c:pt>
                <c:pt idx="172">
                  <c:v>366</c:v>
                </c:pt>
                <c:pt idx="173">
                  <c:v>434</c:v>
                </c:pt>
                <c:pt idx="174">
                  <c:v>442</c:v>
                </c:pt>
                <c:pt idx="175">
                  <c:v>442</c:v>
                </c:pt>
                <c:pt idx="176">
                  <c:v>307</c:v>
                </c:pt>
                <c:pt idx="177">
                  <c:v>307</c:v>
                </c:pt>
                <c:pt idx="178">
                  <c:v>307</c:v>
                </c:pt>
                <c:pt idx="179">
                  <c:v>307</c:v>
                </c:pt>
                <c:pt idx="180">
                  <c:v>307</c:v>
                </c:pt>
                <c:pt idx="181">
                  <c:v>307</c:v>
                </c:pt>
                <c:pt idx="182">
                  <c:v>321</c:v>
                </c:pt>
                <c:pt idx="183">
                  <c:v>321</c:v>
                </c:pt>
                <c:pt idx="184">
                  <c:v>321</c:v>
                </c:pt>
                <c:pt idx="185">
                  <c:v>321</c:v>
                </c:pt>
                <c:pt idx="186">
                  <c:v>321</c:v>
                </c:pt>
                <c:pt idx="187">
                  <c:v>321</c:v>
                </c:pt>
                <c:pt idx="188">
                  <c:v>69.58</c:v>
                </c:pt>
                <c:pt idx="189">
                  <c:v>69.849999999999994</c:v>
                </c:pt>
                <c:pt idx="190">
                  <c:v>68.959999999999994</c:v>
                </c:pt>
                <c:pt idx="191">
                  <c:v>68.87</c:v>
                </c:pt>
                <c:pt idx="192">
                  <c:v>68.89</c:v>
                </c:pt>
                <c:pt idx="193">
                  <c:v>68.22</c:v>
                </c:pt>
                <c:pt idx="194">
                  <c:v>68.069999999999993</c:v>
                </c:pt>
                <c:pt idx="195">
                  <c:v>67.86</c:v>
                </c:pt>
                <c:pt idx="196">
                  <c:v>67.94</c:v>
                </c:pt>
                <c:pt idx="197">
                  <c:v>67.78</c:v>
                </c:pt>
                <c:pt idx="198">
                  <c:v>67.89</c:v>
                </c:pt>
                <c:pt idx="199">
                  <c:v>67.959999999999994</c:v>
                </c:pt>
                <c:pt idx="200">
                  <c:v>1596</c:v>
                </c:pt>
                <c:pt idx="201">
                  <c:v>729</c:v>
                </c:pt>
                <c:pt idx="202">
                  <c:v>468</c:v>
                </c:pt>
                <c:pt idx="203">
                  <c:v>1304</c:v>
                </c:pt>
                <c:pt idx="204">
                  <c:v>748</c:v>
                </c:pt>
                <c:pt idx="205">
                  <c:v>456</c:v>
                </c:pt>
                <c:pt idx="206">
                  <c:v>1039</c:v>
                </c:pt>
                <c:pt idx="207">
                  <c:v>445</c:v>
                </c:pt>
                <c:pt idx="208">
                  <c:v>952</c:v>
                </c:pt>
                <c:pt idx="209">
                  <c:v>1213</c:v>
                </c:pt>
                <c:pt idx="210">
                  <c:v>477</c:v>
                </c:pt>
                <c:pt idx="211">
                  <c:v>952</c:v>
                </c:pt>
                <c:pt idx="212">
                  <c:v>627</c:v>
                </c:pt>
                <c:pt idx="213">
                  <c:v>1407</c:v>
                </c:pt>
                <c:pt idx="214">
                  <c:v>820</c:v>
                </c:pt>
                <c:pt idx="215">
                  <c:v>752</c:v>
                </c:pt>
                <c:pt idx="216">
                  <c:v>1235</c:v>
                </c:pt>
                <c:pt idx="217">
                  <c:v>2610</c:v>
                </c:pt>
                <c:pt idx="218">
                  <c:v>3280</c:v>
                </c:pt>
                <c:pt idx="219">
                  <c:v>2566</c:v>
                </c:pt>
                <c:pt idx="220">
                  <c:v>1193</c:v>
                </c:pt>
                <c:pt idx="221">
                  <c:v>1716</c:v>
                </c:pt>
                <c:pt idx="222">
                  <c:v>605</c:v>
                </c:pt>
                <c:pt idx="223">
                  <c:v>644</c:v>
                </c:pt>
                <c:pt idx="224">
                  <c:v>642</c:v>
                </c:pt>
                <c:pt idx="225">
                  <c:v>1666</c:v>
                </c:pt>
                <c:pt idx="226">
                  <c:v>1799</c:v>
                </c:pt>
                <c:pt idx="227">
                  <c:v>1130</c:v>
                </c:pt>
                <c:pt idx="228">
                  <c:v>615</c:v>
                </c:pt>
                <c:pt idx="229">
                  <c:v>609</c:v>
                </c:pt>
                <c:pt idx="230">
                  <c:v>646</c:v>
                </c:pt>
                <c:pt idx="231">
                  <c:v>603</c:v>
                </c:pt>
                <c:pt idx="232">
                  <c:v>1498</c:v>
                </c:pt>
                <c:pt idx="233">
                  <c:v>1326</c:v>
                </c:pt>
                <c:pt idx="234">
                  <c:v>659</c:v>
                </c:pt>
                <c:pt idx="235">
                  <c:v>1187</c:v>
                </c:pt>
                <c:pt idx="236">
                  <c:v>1208</c:v>
                </c:pt>
                <c:pt idx="237">
                  <c:v>1382</c:v>
                </c:pt>
                <c:pt idx="238">
                  <c:v>566</c:v>
                </c:pt>
                <c:pt idx="239">
                  <c:v>2025</c:v>
                </c:pt>
                <c:pt idx="240">
                  <c:v>2750</c:v>
                </c:pt>
                <c:pt idx="241">
                  <c:v>2058</c:v>
                </c:pt>
                <c:pt idx="242">
                  <c:v>1058</c:v>
                </c:pt>
                <c:pt idx="243">
                  <c:v>1121</c:v>
                </c:pt>
                <c:pt idx="244">
                  <c:v>950</c:v>
                </c:pt>
                <c:pt idx="245">
                  <c:v>2124</c:v>
                </c:pt>
                <c:pt idx="246">
                  <c:v>1905</c:v>
                </c:pt>
                <c:pt idx="247">
                  <c:v>638</c:v>
                </c:pt>
                <c:pt idx="248">
                  <c:v>621</c:v>
                </c:pt>
                <c:pt idx="249">
                  <c:v>2049</c:v>
                </c:pt>
                <c:pt idx="250">
                  <c:v>599</c:v>
                </c:pt>
                <c:pt idx="251">
                  <c:v>1738</c:v>
                </c:pt>
                <c:pt idx="252">
                  <c:v>457</c:v>
                </c:pt>
                <c:pt idx="253">
                  <c:v>645</c:v>
                </c:pt>
                <c:pt idx="254">
                  <c:v>666</c:v>
                </c:pt>
                <c:pt idx="255">
                  <c:v>546</c:v>
                </c:pt>
                <c:pt idx="256">
                  <c:v>621</c:v>
                </c:pt>
                <c:pt idx="257">
                  <c:v>636</c:v>
                </c:pt>
                <c:pt idx="258">
                  <c:v>436</c:v>
                </c:pt>
                <c:pt idx="259">
                  <c:v>789</c:v>
                </c:pt>
                <c:pt idx="260">
                  <c:v>1746</c:v>
                </c:pt>
                <c:pt idx="261">
                  <c:v>538</c:v>
                </c:pt>
                <c:pt idx="262">
                  <c:v>519</c:v>
                </c:pt>
                <c:pt idx="263">
                  <c:v>1892</c:v>
                </c:pt>
                <c:pt idx="264">
                  <c:v>2146</c:v>
                </c:pt>
                <c:pt idx="265">
                  <c:v>1403</c:v>
                </c:pt>
                <c:pt idx="266">
                  <c:v>1064</c:v>
                </c:pt>
                <c:pt idx="267">
                  <c:v>748</c:v>
                </c:pt>
                <c:pt idx="268">
                  <c:v>2190</c:v>
                </c:pt>
                <c:pt idx="269">
                  <c:v>590</c:v>
                </c:pt>
                <c:pt idx="270">
                  <c:v>2840</c:v>
                </c:pt>
                <c:pt idx="271">
                  <c:v>516</c:v>
                </c:pt>
                <c:pt idx="272">
                  <c:v>632</c:v>
                </c:pt>
                <c:pt idx="273">
                  <c:v>541</c:v>
                </c:pt>
                <c:pt idx="274">
                  <c:v>1348</c:v>
                </c:pt>
                <c:pt idx="275">
                  <c:v>584</c:v>
                </c:pt>
                <c:pt idx="276">
                  <c:v>1220</c:v>
                </c:pt>
                <c:pt idx="277">
                  <c:v>491</c:v>
                </c:pt>
                <c:pt idx="278">
                  <c:v>383</c:v>
                </c:pt>
                <c:pt idx="279">
                  <c:v>345</c:v>
                </c:pt>
                <c:pt idx="280">
                  <c:v>1025</c:v>
                </c:pt>
                <c:pt idx="281">
                  <c:v>1068</c:v>
                </c:pt>
                <c:pt idx="282">
                  <c:v>1079</c:v>
                </c:pt>
                <c:pt idx="283">
                  <c:v>591</c:v>
                </c:pt>
                <c:pt idx="284">
                  <c:v>2053</c:v>
                </c:pt>
                <c:pt idx="285">
                  <c:v>1319</c:v>
                </c:pt>
                <c:pt idx="286">
                  <c:v>2079</c:v>
                </c:pt>
                <c:pt idx="287">
                  <c:v>1722</c:v>
                </c:pt>
                <c:pt idx="288">
                  <c:v>1285</c:v>
                </c:pt>
                <c:pt idx="289">
                  <c:v>1129</c:v>
                </c:pt>
                <c:pt idx="290">
                  <c:v>660</c:v>
                </c:pt>
                <c:pt idx="291">
                  <c:v>1056</c:v>
                </c:pt>
                <c:pt idx="292">
                  <c:v>529</c:v>
                </c:pt>
                <c:pt idx="293">
                  <c:v>382</c:v>
                </c:pt>
                <c:pt idx="294">
                  <c:v>1983</c:v>
                </c:pt>
                <c:pt idx="295">
                  <c:v>1137</c:v>
                </c:pt>
                <c:pt idx="296">
                  <c:v>1199</c:v>
                </c:pt>
                <c:pt idx="297">
                  <c:v>501</c:v>
                </c:pt>
                <c:pt idx="298">
                  <c:v>1770</c:v>
                </c:pt>
                <c:pt idx="299">
                  <c:v>1212</c:v>
                </c:pt>
                <c:pt idx="300">
                  <c:v>604</c:v>
                </c:pt>
                <c:pt idx="301">
                  <c:v>453</c:v>
                </c:pt>
                <c:pt idx="302">
                  <c:v>666</c:v>
                </c:pt>
                <c:pt idx="303">
                  <c:v>790</c:v>
                </c:pt>
                <c:pt idx="304">
                  <c:v>981</c:v>
                </c:pt>
                <c:pt idx="305">
                  <c:v>1251</c:v>
                </c:pt>
                <c:pt idx="306">
                  <c:v>1699</c:v>
                </c:pt>
                <c:pt idx="307">
                  <c:v>1188</c:v>
                </c:pt>
                <c:pt idx="308">
                  <c:v>1106</c:v>
                </c:pt>
                <c:pt idx="309">
                  <c:v>389</c:v>
                </c:pt>
                <c:pt idx="310">
                  <c:v>1220</c:v>
                </c:pt>
                <c:pt idx="311">
                  <c:v>1182</c:v>
                </c:pt>
                <c:pt idx="312">
                  <c:v>975</c:v>
                </c:pt>
                <c:pt idx="313">
                  <c:v>953</c:v>
                </c:pt>
                <c:pt idx="314">
                  <c:v>953</c:v>
                </c:pt>
                <c:pt idx="315">
                  <c:v>944</c:v>
                </c:pt>
                <c:pt idx="316">
                  <c:v>1123</c:v>
                </c:pt>
                <c:pt idx="317">
                  <c:v>1123</c:v>
                </c:pt>
                <c:pt idx="318">
                  <c:v>1018</c:v>
                </c:pt>
                <c:pt idx="319">
                  <c:v>1195</c:v>
                </c:pt>
                <c:pt idx="320">
                  <c:v>964</c:v>
                </c:pt>
                <c:pt idx="321">
                  <c:v>1112</c:v>
                </c:pt>
                <c:pt idx="322">
                  <c:v>1180</c:v>
                </c:pt>
                <c:pt idx="323">
                  <c:v>1259</c:v>
                </c:pt>
                <c:pt idx="324">
                  <c:v>953</c:v>
                </c:pt>
                <c:pt idx="325">
                  <c:v>1804</c:v>
                </c:pt>
                <c:pt idx="326">
                  <c:v>1666</c:v>
                </c:pt>
                <c:pt idx="327">
                  <c:v>1203</c:v>
                </c:pt>
                <c:pt idx="328">
                  <c:v>1824</c:v>
                </c:pt>
                <c:pt idx="329">
                  <c:v>1162</c:v>
                </c:pt>
                <c:pt idx="330">
                  <c:v>1117</c:v>
                </c:pt>
                <c:pt idx="331">
                  <c:v>982</c:v>
                </c:pt>
                <c:pt idx="332">
                  <c:v>972</c:v>
                </c:pt>
                <c:pt idx="333">
                  <c:v>1122</c:v>
                </c:pt>
                <c:pt idx="334">
                  <c:v>1027</c:v>
                </c:pt>
                <c:pt idx="335">
                  <c:v>1022</c:v>
                </c:pt>
                <c:pt idx="336">
                  <c:v>1048</c:v>
                </c:pt>
                <c:pt idx="337">
                  <c:v>986</c:v>
                </c:pt>
                <c:pt idx="338">
                  <c:v>1381</c:v>
                </c:pt>
                <c:pt idx="339">
                  <c:v>1448</c:v>
                </c:pt>
                <c:pt idx="340">
                  <c:v>1041</c:v>
                </c:pt>
                <c:pt idx="341">
                  <c:v>1035</c:v>
                </c:pt>
                <c:pt idx="342">
                  <c:v>933</c:v>
                </c:pt>
                <c:pt idx="343">
                  <c:v>1114</c:v>
                </c:pt>
                <c:pt idx="344">
                  <c:v>997</c:v>
                </c:pt>
                <c:pt idx="345">
                  <c:v>1817</c:v>
                </c:pt>
                <c:pt idx="346">
                  <c:v>1065</c:v>
                </c:pt>
                <c:pt idx="347">
                  <c:v>1081</c:v>
                </c:pt>
                <c:pt idx="348">
                  <c:v>1151</c:v>
                </c:pt>
                <c:pt idx="349">
                  <c:v>1042</c:v>
                </c:pt>
                <c:pt idx="350">
                  <c:v>1228</c:v>
                </c:pt>
                <c:pt idx="351">
                  <c:v>884</c:v>
                </c:pt>
                <c:pt idx="352">
                  <c:v>1387</c:v>
                </c:pt>
                <c:pt idx="353">
                  <c:v>1044</c:v>
                </c:pt>
                <c:pt idx="354">
                  <c:v>689</c:v>
                </c:pt>
                <c:pt idx="355">
                  <c:v>491</c:v>
                </c:pt>
                <c:pt idx="356">
                  <c:v>1824</c:v>
                </c:pt>
                <c:pt idx="357">
                  <c:v>571</c:v>
                </c:pt>
                <c:pt idx="358">
                  <c:v>419</c:v>
                </c:pt>
                <c:pt idx="359">
                  <c:v>411</c:v>
                </c:pt>
                <c:pt idx="360">
                  <c:v>754</c:v>
                </c:pt>
                <c:pt idx="361">
                  <c:v>627</c:v>
                </c:pt>
                <c:pt idx="362">
                  <c:v>1737</c:v>
                </c:pt>
                <c:pt idx="363">
                  <c:v>1912</c:v>
                </c:pt>
                <c:pt idx="364">
                  <c:v>457</c:v>
                </c:pt>
                <c:pt idx="365">
                  <c:v>413</c:v>
                </c:pt>
                <c:pt idx="366">
                  <c:v>1026</c:v>
                </c:pt>
                <c:pt idx="367">
                  <c:v>408</c:v>
                </c:pt>
                <c:pt idx="368">
                  <c:v>420</c:v>
                </c:pt>
                <c:pt idx="369">
                  <c:v>1863</c:v>
                </c:pt>
                <c:pt idx="370">
                  <c:v>1183</c:v>
                </c:pt>
                <c:pt idx="371">
                  <c:v>464</c:v>
                </c:pt>
                <c:pt idx="372">
                  <c:v>1866</c:v>
                </c:pt>
                <c:pt idx="373">
                  <c:v>1311</c:v>
                </c:pt>
                <c:pt idx="374">
                  <c:v>587</c:v>
                </c:pt>
                <c:pt idx="375">
                  <c:v>656</c:v>
                </c:pt>
                <c:pt idx="376">
                  <c:v>2016</c:v>
                </c:pt>
                <c:pt idx="377">
                  <c:v>650</c:v>
                </c:pt>
                <c:pt idx="378">
                  <c:v>1196</c:v>
                </c:pt>
                <c:pt idx="379">
                  <c:v>651</c:v>
                </c:pt>
                <c:pt idx="380">
                  <c:v>1152</c:v>
                </c:pt>
                <c:pt idx="381">
                  <c:v>1022</c:v>
                </c:pt>
                <c:pt idx="382">
                  <c:v>652</c:v>
                </c:pt>
                <c:pt idx="383">
                  <c:v>406</c:v>
                </c:pt>
                <c:pt idx="384">
                  <c:v>1537</c:v>
                </c:pt>
                <c:pt idx="385">
                  <c:v>1929</c:v>
                </c:pt>
                <c:pt idx="386">
                  <c:v>1355</c:v>
                </c:pt>
                <c:pt idx="387">
                  <c:v>1443</c:v>
                </c:pt>
                <c:pt idx="388">
                  <c:v>941</c:v>
                </c:pt>
                <c:pt idx="389">
                  <c:v>539</c:v>
                </c:pt>
                <c:pt idx="390">
                  <c:v>2579</c:v>
                </c:pt>
                <c:pt idx="391">
                  <c:v>1212</c:v>
                </c:pt>
                <c:pt idx="392">
                  <c:v>437</c:v>
                </c:pt>
                <c:pt idx="393">
                  <c:v>409</c:v>
                </c:pt>
                <c:pt idx="394">
                  <c:v>970</c:v>
                </c:pt>
                <c:pt idx="395">
                  <c:v>1101</c:v>
                </c:pt>
                <c:pt idx="396">
                  <c:v>1833</c:v>
                </c:pt>
                <c:pt idx="397">
                  <c:v>496</c:v>
                </c:pt>
                <c:pt idx="398">
                  <c:v>487</c:v>
                </c:pt>
                <c:pt idx="399">
                  <c:v>834</c:v>
                </c:pt>
                <c:pt idx="400">
                  <c:v>580</c:v>
                </c:pt>
                <c:pt idx="401">
                  <c:v>842</c:v>
                </c:pt>
                <c:pt idx="402">
                  <c:v>558</c:v>
                </c:pt>
                <c:pt idx="403">
                  <c:v>736</c:v>
                </c:pt>
                <c:pt idx="404">
                  <c:v>1289</c:v>
                </c:pt>
                <c:pt idx="405">
                  <c:v>621</c:v>
                </c:pt>
                <c:pt idx="406">
                  <c:v>686</c:v>
                </c:pt>
                <c:pt idx="407">
                  <c:v>1879</c:v>
                </c:pt>
                <c:pt idx="408">
                  <c:v>2048</c:v>
                </c:pt>
                <c:pt idx="409">
                  <c:v>1179</c:v>
                </c:pt>
                <c:pt idx="410">
                  <c:v>526</c:v>
                </c:pt>
                <c:pt idx="411">
                  <c:v>1049</c:v>
                </c:pt>
                <c:pt idx="412">
                  <c:v>367</c:v>
                </c:pt>
                <c:pt idx="413">
                  <c:v>441</c:v>
                </c:pt>
                <c:pt idx="414">
                  <c:v>1391</c:v>
                </c:pt>
                <c:pt idx="415">
                  <c:v>547</c:v>
                </c:pt>
                <c:pt idx="416">
                  <c:v>683</c:v>
                </c:pt>
                <c:pt idx="417">
                  <c:v>922</c:v>
                </c:pt>
                <c:pt idx="418">
                  <c:v>946</c:v>
                </c:pt>
                <c:pt idx="419">
                  <c:v>385</c:v>
                </c:pt>
                <c:pt idx="420">
                  <c:v>597</c:v>
                </c:pt>
                <c:pt idx="421">
                  <c:v>679</c:v>
                </c:pt>
                <c:pt idx="422">
                  <c:v>1068</c:v>
                </c:pt>
                <c:pt idx="423">
                  <c:v>1634</c:v>
                </c:pt>
                <c:pt idx="424">
                  <c:v>1708</c:v>
                </c:pt>
                <c:pt idx="425">
                  <c:v>1844</c:v>
                </c:pt>
                <c:pt idx="426">
                  <c:v>1282</c:v>
                </c:pt>
                <c:pt idx="427">
                  <c:v>659</c:v>
                </c:pt>
                <c:pt idx="428">
                  <c:v>939</c:v>
                </c:pt>
                <c:pt idx="429">
                  <c:v>1208</c:v>
                </c:pt>
                <c:pt idx="430">
                  <c:v>682</c:v>
                </c:pt>
                <c:pt idx="431">
                  <c:v>2066</c:v>
                </c:pt>
                <c:pt idx="432">
                  <c:v>1544</c:v>
                </c:pt>
                <c:pt idx="433">
                  <c:v>619</c:v>
                </c:pt>
                <c:pt idx="434">
                  <c:v>631</c:v>
                </c:pt>
                <c:pt idx="435">
                  <c:v>2130</c:v>
                </c:pt>
                <c:pt idx="436">
                  <c:v>1120</c:v>
                </c:pt>
                <c:pt idx="437">
                  <c:v>1708</c:v>
                </c:pt>
                <c:pt idx="438">
                  <c:v>637</c:v>
                </c:pt>
                <c:pt idx="439">
                  <c:v>1800</c:v>
                </c:pt>
                <c:pt idx="440">
                  <c:v>540</c:v>
                </c:pt>
                <c:pt idx="441">
                  <c:v>2025</c:v>
                </c:pt>
                <c:pt idx="442">
                  <c:v>859</c:v>
                </c:pt>
                <c:pt idx="443">
                  <c:v>2592</c:v>
                </c:pt>
                <c:pt idx="444">
                  <c:v>609</c:v>
                </c:pt>
                <c:pt idx="445">
                  <c:v>1755</c:v>
                </c:pt>
                <c:pt idx="446">
                  <c:v>1093</c:v>
                </c:pt>
                <c:pt idx="447">
                  <c:v>1723</c:v>
                </c:pt>
                <c:pt idx="448">
                  <c:v>1728</c:v>
                </c:pt>
                <c:pt idx="449">
                  <c:v>1065</c:v>
                </c:pt>
                <c:pt idx="450">
                  <c:v>1615</c:v>
                </c:pt>
                <c:pt idx="451">
                  <c:v>1810</c:v>
                </c:pt>
                <c:pt idx="452">
                  <c:v>1568</c:v>
                </c:pt>
                <c:pt idx="453">
                  <c:v>1822</c:v>
                </c:pt>
                <c:pt idx="454">
                  <c:v>1817</c:v>
                </c:pt>
                <c:pt idx="455">
                  <c:v>1126</c:v>
                </c:pt>
                <c:pt idx="456">
                  <c:v>1518</c:v>
                </c:pt>
                <c:pt idx="457">
                  <c:v>1337</c:v>
                </c:pt>
                <c:pt idx="458">
                  <c:v>1796</c:v>
                </c:pt>
                <c:pt idx="459">
                  <c:v>1585</c:v>
                </c:pt>
                <c:pt idx="460">
                  <c:v>1703</c:v>
                </c:pt>
                <c:pt idx="461">
                  <c:v>1469</c:v>
                </c:pt>
                <c:pt idx="462">
                  <c:v>1711</c:v>
                </c:pt>
                <c:pt idx="463">
                  <c:v>1694</c:v>
                </c:pt>
                <c:pt idx="464">
                  <c:v>1682</c:v>
                </c:pt>
                <c:pt idx="465">
                  <c:v>1671</c:v>
                </c:pt>
                <c:pt idx="466">
                  <c:v>1728</c:v>
                </c:pt>
                <c:pt idx="467">
                  <c:v>1698</c:v>
                </c:pt>
                <c:pt idx="468">
                  <c:v>916</c:v>
                </c:pt>
                <c:pt idx="469">
                  <c:v>1063</c:v>
                </c:pt>
                <c:pt idx="470">
                  <c:v>1600</c:v>
                </c:pt>
                <c:pt idx="471">
                  <c:v>1301</c:v>
                </c:pt>
                <c:pt idx="472">
                  <c:v>1560</c:v>
                </c:pt>
                <c:pt idx="473">
                  <c:v>1729</c:v>
                </c:pt>
                <c:pt idx="474">
                  <c:v>1565</c:v>
                </c:pt>
                <c:pt idx="475">
                  <c:v>1037</c:v>
                </c:pt>
                <c:pt idx="476">
                  <c:v>1660</c:v>
                </c:pt>
                <c:pt idx="477">
                  <c:v>1779</c:v>
                </c:pt>
                <c:pt idx="478">
                  <c:v>1739</c:v>
                </c:pt>
                <c:pt idx="479">
                  <c:v>323</c:v>
                </c:pt>
                <c:pt idx="480">
                  <c:v>323</c:v>
                </c:pt>
                <c:pt idx="481">
                  <c:v>1088</c:v>
                </c:pt>
                <c:pt idx="482">
                  <c:v>479</c:v>
                </c:pt>
                <c:pt idx="483">
                  <c:v>1708</c:v>
                </c:pt>
                <c:pt idx="484">
                  <c:v>1079</c:v>
                </c:pt>
                <c:pt idx="485">
                  <c:v>492</c:v>
                </c:pt>
                <c:pt idx="486">
                  <c:v>491</c:v>
                </c:pt>
                <c:pt idx="487">
                  <c:v>1061</c:v>
                </c:pt>
                <c:pt idx="488">
                  <c:v>1187</c:v>
                </c:pt>
                <c:pt idx="489">
                  <c:v>1057</c:v>
                </c:pt>
                <c:pt idx="490">
                  <c:v>481</c:v>
                </c:pt>
                <c:pt idx="491">
                  <c:v>1247</c:v>
                </c:pt>
                <c:pt idx="492">
                  <c:v>997</c:v>
                </c:pt>
                <c:pt idx="493">
                  <c:v>342</c:v>
                </c:pt>
                <c:pt idx="494">
                  <c:v>506</c:v>
                </c:pt>
                <c:pt idx="495">
                  <c:v>1353</c:v>
                </c:pt>
                <c:pt idx="496">
                  <c:v>1082</c:v>
                </c:pt>
                <c:pt idx="497">
                  <c:v>297</c:v>
                </c:pt>
                <c:pt idx="498">
                  <c:v>970</c:v>
                </c:pt>
                <c:pt idx="499">
                  <c:v>1093</c:v>
                </c:pt>
                <c:pt idx="500">
                  <c:v>938</c:v>
                </c:pt>
                <c:pt idx="501">
                  <c:v>453</c:v>
                </c:pt>
                <c:pt idx="502">
                  <c:v>1374</c:v>
                </c:pt>
                <c:pt idx="503">
                  <c:v>850</c:v>
                </c:pt>
                <c:pt idx="504">
                  <c:v>449</c:v>
                </c:pt>
                <c:pt idx="505">
                  <c:v>1111</c:v>
                </c:pt>
                <c:pt idx="506">
                  <c:v>1097</c:v>
                </c:pt>
                <c:pt idx="507">
                  <c:v>840</c:v>
                </c:pt>
                <c:pt idx="508">
                  <c:v>967</c:v>
                </c:pt>
                <c:pt idx="509">
                  <c:v>1164</c:v>
                </c:pt>
                <c:pt idx="510">
                  <c:v>932</c:v>
                </c:pt>
                <c:pt idx="511">
                  <c:v>637</c:v>
                </c:pt>
                <c:pt idx="512">
                  <c:v>350</c:v>
                </c:pt>
                <c:pt idx="513">
                  <c:v>477</c:v>
                </c:pt>
                <c:pt idx="514">
                  <c:v>1177</c:v>
                </c:pt>
                <c:pt idx="515">
                  <c:v>1177</c:v>
                </c:pt>
                <c:pt idx="516">
                  <c:v>505</c:v>
                </c:pt>
                <c:pt idx="517">
                  <c:v>1070</c:v>
                </c:pt>
                <c:pt idx="518">
                  <c:v>660</c:v>
                </c:pt>
                <c:pt idx="519">
                  <c:v>815</c:v>
                </c:pt>
                <c:pt idx="520">
                  <c:v>854</c:v>
                </c:pt>
                <c:pt idx="521">
                  <c:v>678</c:v>
                </c:pt>
                <c:pt idx="522">
                  <c:v>642</c:v>
                </c:pt>
                <c:pt idx="523">
                  <c:v>903</c:v>
                </c:pt>
                <c:pt idx="524">
                  <c:v>2371</c:v>
                </c:pt>
                <c:pt idx="525">
                  <c:v>1102</c:v>
                </c:pt>
                <c:pt idx="526">
                  <c:v>1112</c:v>
                </c:pt>
                <c:pt idx="527">
                  <c:v>579</c:v>
                </c:pt>
                <c:pt idx="528">
                  <c:v>464</c:v>
                </c:pt>
                <c:pt idx="529">
                  <c:v>402</c:v>
                </c:pt>
                <c:pt idx="530">
                  <c:v>519</c:v>
                </c:pt>
                <c:pt idx="531">
                  <c:v>495</c:v>
                </c:pt>
                <c:pt idx="532">
                  <c:v>507</c:v>
                </c:pt>
                <c:pt idx="533">
                  <c:v>1234</c:v>
                </c:pt>
                <c:pt idx="534">
                  <c:v>1169</c:v>
                </c:pt>
                <c:pt idx="535">
                  <c:v>370</c:v>
                </c:pt>
                <c:pt idx="536">
                  <c:v>523</c:v>
                </c:pt>
                <c:pt idx="537">
                  <c:v>575</c:v>
                </c:pt>
                <c:pt idx="538">
                  <c:v>997</c:v>
                </c:pt>
                <c:pt idx="539">
                  <c:v>614</c:v>
                </c:pt>
                <c:pt idx="540">
                  <c:v>1847</c:v>
                </c:pt>
                <c:pt idx="541">
                  <c:v>590</c:v>
                </c:pt>
                <c:pt idx="542">
                  <c:v>430</c:v>
                </c:pt>
                <c:pt idx="543">
                  <c:v>489</c:v>
                </c:pt>
                <c:pt idx="544">
                  <c:v>499</c:v>
                </c:pt>
                <c:pt idx="545">
                  <c:v>2705</c:v>
                </c:pt>
                <c:pt idx="546">
                  <c:v>904</c:v>
                </c:pt>
                <c:pt idx="547">
                  <c:v>994</c:v>
                </c:pt>
                <c:pt idx="548">
                  <c:v>1533</c:v>
                </c:pt>
                <c:pt idx="549">
                  <c:v>420</c:v>
                </c:pt>
                <c:pt idx="550">
                  <c:v>2621</c:v>
                </c:pt>
                <c:pt idx="551">
                  <c:v>447</c:v>
                </c:pt>
                <c:pt idx="552">
                  <c:v>1097</c:v>
                </c:pt>
                <c:pt idx="553">
                  <c:v>970</c:v>
                </c:pt>
                <c:pt idx="554">
                  <c:v>450</c:v>
                </c:pt>
                <c:pt idx="555">
                  <c:v>1386</c:v>
                </c:pt>
                <c:pt idx="556">
                  <c:v>482</c:v>
                </c:pt>
                <c:pt idx="557">
                  <c:v>2157</c:v>
                </c:pt>
                <c:pt idx="558">
                  <c:v>525</c:v>
                </c:pt>
                <c:pt idx="559">
                  <c:v>803</c:v>
                </c:pt>
                <c:pt idx="560">
                  <c:v>461</c:v>
                </c:pt>
                <c:pt idx="561">
                  <c:v>1189</c:v>
                </c:pt>
                <c:pt idx="562">
                  <c:v>1345</c:v>
                </c:pt>
                <c:pt idx="563">
                  <c:v>477</c:v>
                </c:pt>
                <c:pt idx="564">
                  <c:v>436</c:v>
                </c:pt>
                <c:pt idx="565">
                  <c:v>1662</c:v>
                </c:pt>
                <c:pt idx="566">
                  <c:v>1064</c:v>
                </c:pt>
                <c:pt idx="567">
                  <c:v>1105</c:v>
                </c:pt>
                <c:pt idx="568">
                  <c:v>1159</c:v>
                </c:pt>
                <c:pt idx="569">
                  <c:v>964</c:v>
                </c:pt>
                <c:pt idx="570">
                  <c:v>455</c:v>
                </c:pt>
                <c:pt idx="571">
                  <c:v>627</c:v>
                </c:pt>
                <c:pt idx="572">
                  <c:v>1407</c:v>
                </c:pt>
                <c:pt idx="573">
                  <c:v>820</c:v>
                </c:pt>
                <c:pt idx="574">
                  <c:v>752</c:v>
                </c:pt>
                <c:pt idx="575">
                  <c:v>1235</c:v>
                </c:pt>
                <c:pt idx="576">
                  <c:v>2610</c:v>
                </c:pt>
                <c:pt idx="577">
                  <c:v>3280</c:v>
                </c:pt>
                <c:pt idx="578">
                  <c:v>2566</c:v>
                </c:pt>
                <c:pt idx="579">
                  <c:v>1193</c:v>
                </c:pt>
                <c:pt idx="580">
                  <c:v>1716</c:v>
                </c:pt>
                <c:pt idx="581">
                  <c:v>605</c:v>
                </c:pt>
                <c:pt idx="582">
                  <c:v>644</c:v>
                </c:pt>
                <c:pt idx="583">
                  <c:v>642</c:v>
                </c:pt>
                <c:pt idx="584">
                  <c:v>1666</c:v>
                </c:pt>
                <c:pt idx="585">
                  <c:v>1799</c:v>
                </c:pt>
                <c:pt idx="586">
                  <c:v>1130</c:v>
                </c:pt>
                <c:pt idx="587">
                  <c:v>615</c:v>
                </c:pt>
                <c:pt idx="588">
                  <c:v>609</c:v>
                </c:pt>
                <c:pt idx="589">
                  <c:v>646</c:v>
                </c:pt>
                <c:pt idx="590">
                  <c:v>603</c:v>
                </c:pt>
                <c:pt idx="591">
                  <c:v>1498</c:v>
                </c:pt>
                <c:pt idx="592">
                  <c:v>1326</c:v>
                </c:pt>
                <c:pt idx="593">
                  <c:v>659</c:v>
                </c:pt>
                <c:pt idx="594">
                  <c:v>1187</c:v>
                </c:pt>
                <c:pt idx="595">
                  <c:v>1208</c:v>
                </c:pt>
                <c:pt idx="596">
                  <c:v>1382</c:v>
                </c:pt>
                <c:pt idx="597">
                  <c:v>566</c:v>
                </c:pt>
                <c:pt idx="598">
                  <c:v>2025</c:v>
                </c:pt>
                <c:pt idx="599">
                  <c:v>2750</c:v>
                </c:pt>
                <c:pt idx="600">
                  <c:v>2058</c:v>
                </c:pt>
                <c:pt idx="601">
                  <c:v>1058</c:v>
                </c:pt>
                <c:pt idx="602">
                  <c:v>1121</c:v>
                </c:pt>
                <c:pt idx="603">
                  <c:v>950</c:v>
                </c:pt>
                <c:pt idx="604">
                  <c:v>2124</c:v>
                </c:pt>
                <c:pt idx="605">
                  <c:v>1905</c:v>
                </c:pt>
                <c:pt idx="606">
                  <c:v>638</c:v>
                </c:pt>
                <c:pt idx="607">
                  <c:v>621</c:v>
                </c:pt>
                <c:pt idx="608">
                  <c:v>2049</c:v>
                </c:pt>
                <c:pt idx="609">
                  <c:v>599</c:v>
                </c:pt>
                <c:pt idx="610">
                  <c:v>1738</c:v>
                </c:pt>
                <c:pt idx="611">
                  <c:v>457</c:v>
                </c:pt>
                <c:pt idx="612">
                  <c:v>645</c:v>
                </c:pt>
                <c:pt idx="613">
                  <c:v>666</c:v>
                </c:pt>
                <c:pt idx="614">
                  <c:v>546</c:v>
                </c:pt>
                <c:pt idx="615">
                  <c:v>621</c:v>
                </c:pt>
                <c:pt idx="616">
                  <c:v>636</c:v>
                </c:pt>
                <c:pt idx="617">
                  <c:v>436</c:v>
                </c:pt>
                <c:pt idx="618">
                  <c:v>789</c:v>
                </c:pt>
                <c:pt idx="619">
                  <c:v>1746</c:v>
                </c:pt>
                <c:pt idx="620">
                  <c:v>538</c:v>
                </c:pt>
                <c:pt idx="621">
                  <c:v>519</c:v>
                </c:pt>
                <c:pt idx="622">
                  <c:v>1892</c:v>
                </c:pt>
                <c:pt idx="623">
                  <c:v>2146</c:v>
                </c:pt>
                <c:pt idx="624">
                  <c:v>1403</c:v>
                </c:pt>
                <c:pt idx="625">
                  <c:v>1064</c:v>
                </c:pt>
                <c:pt idx="626">
                  <c:v>748</c:v>
                </c:pt>
                <c:pt idx="627">
                  <c:v>2190</c:v>
                </c:pt>
                <c:pt idx="628">
                  <c:v>590</c:v>
                </c:pt>
                <c:pt idx="629">
                  <c:v>2840</c:v>
                </c:pt>
                <c:pt idx="630">
                  <c:v>516</c:v>
                </c:pt>
                <c:pt idx="631">
                  <c:v>632</c:v>
                </c:pt>
                <c:pt idx="632">
                  <c:v>541</c:v>
                </c:pt>
                <c:pt idx="633">
                  <c:v>1348</c:v>
                </c:pt>
                <c:pt idx="634">
                  <c:v>584</c:v>
                </c:pt>
                <c:pt idx="635">
                  <c:v>1220</c:v>
                </c:pt>
                <c:pt idx="636">
                  <c:v>491</c:v>
                </c:pt>
                <c:pt idx="637">
                  <c:v>383</c:v>
                </c:pt>
                <c:pt idx="638">
                  <c:v>345</c:v>
                </c:pt>
                <c:pt idx="639">
                  <c:v>1025</c:v>
                </c:pt>
                <c:pt idx="640">
                  <c:v>1068</c:v>
                </c:pt>
                <c:pt idx="641">
                  <c:v>1079</c:v>
                </c:pt>
                <c:pt idx="642">
                  <c:v>591</c:v>
                </c:pt>
                <c:pt idx="643">
                  <c:v>2053</c:v>
                </c:pt>
                <c:pt idx="644">
                  <c:v>1319</c:v>
                </c:pt>
                <c:pt idx="645">
                  <c:v>2079</c:v>
                </c:pt>
                <c:pt idx="646">
                  <c:v>1722</c:v>
                </c:pt>
                <c:pt idx="647">
                  <c:v>1285</c:v>
                </c:pt>
                <c:pt idx="648">
                  <c:v>1129</c:v>
                </c:pt>
                <c:pt idx="649">
                  <c:v>660</c:v>
                </c:pt>
                <c:pt idx="650">
                  <c:v>1056</c:v>
                </c:pt>
                <c:pt idx="651">
                  <c:v>529</c:v>
                </c:pt>
                <c:pt idx="652">
                  <c:v>382</c:v>
                </c:pt>
                <c:pt idx="653">
                  <c:v>1983</c:v>
                </c:pt>
                <c:pt idx="654">
                  <c:v>1137</c:v>
                </c:pt>
                <c:pt idx="655">
                  <c:v>1199</c:v>
                </c:pt>
                <c:pt idx="656">
                  <c:v>501</c:v>
                </c:pt>
                <c:pt idx="657">
                  <c:v>1770</c:v>
                </c:pt>
                <c:pt idx="658">
                  <c:v>1212</c:v>
                </c:pt>
                <c:pt idx="659">
                  <c:v>604</c:v>
                </c:pt>
                <c:pt idx="660">
                  <c:v>453</c:v>
                </c:pt>
                <c:pt idx="661">
                  <c:v>666</c:v>
                </c:pt>
                <c:pt idx="662">
                  <c:v>790</c:v>
                </c:pt>
                <c:pt idx="663">
                  <c:v>981</c:v>
                </c:pt>
                <c:pt idx="664">
                  <c:v>1251</c:v>
                </c:pt>
                <c:pt idx="665">
                  <c:v>1699</c:v>
                </c:pt>
                <c:pt idx="666">
                  <c:v>1188</c:v>
                </c:pt>
                <c:pt idx="667">
                  <c:v>1106</c:v>
                </c:pt>
                <c:pt idx="668">
                  <c:v>389</c:v>
                </c:pt>
                <c:pt idx="669">
                  <c:v>1220</c:v>
                </c:pt>
                <c:pt idx="670">
                  <c:v>1182</c:v>
                </c:pt>
                <c:pt idx="671">
                  <c:v>975</c:v>
                </c:pt>
                <c:pt idx="672">
                  <c:v>953</c:v>
                </c:pt>
                <c:pt idx="673">
                  <c:v>953</c:v>
                </c:pt>
                <c:pt idx="674">
                  <c:v>944</c:v>
                </c:pt>
                <c:pt idx="675">
                  <c:v>1123</c:v>
                </c:pt>
                <c:pt idx="676">
                  <c:v>1123</c:v>
                </c:pt>
                <c:pt idx="677">
                  <c:v>1018</c:v>
                </c:pt>
                <c:pt idx="678">
                  <c:v>1195</c:v>
                </c:pt>
                <c:pt idx="679">
                  <c:v>964</c:v>
                </c:pt>
                <c:pt idx="680">
                  <c:v>1112</c:v>
                </c:pt>
                <c:pt idx="681">
                  <c:v>1180</c:v>
                </c:pt>
                <c:pt idx="682">
                  <c:v>1259</c:v>
                </c:pt>
                <c:pt idx="683">
                  <c:v>953</c:v>
                </c:pt>
                <c:pt idx="684">
                  <c:v>1804</c:v>
                </c:pt>
                <c:pt idx="685">
                  <c:v>1666</c:v>
                </c:pt>
                <c:pt idx="686">
                  <c:v>1203</c:v>
                </c:pt>
                <c:pt idx="687">
                  <c:v>1824</c:v>
                </c:pt>
                <c:pt idx="688">
                  <c:v>1162</c:v>
                </c:pt>
                <c:pt idx="689">
                  <c:v>1117</c:v>
                </c:pt>
                <c:pt idx="690">
                  <c:v>982</c:v>
                </c:pt>
                <c:pt idx="691">
                  <c:v>972</c:v>
                </c:pt>
                <c:pt idx="692">
                  <c:v>1122</c:v>
                </c:pt>
                <c:pt idx="693">
                  <c:v>1027</c:v>
                </c:pt>
                <c:pt idx="694">
                  <c:v>1022</c:v>
                </c:pt>
                <c:pt idx="695">
                  <c:v>1048</c:v>
                </c:pt>
                <c:pt idx="696">
                  <c:v>986</c:v>
                </c:pt>
                <c:pt idx="697">
                  <c:v>1381</c:v>
                </c:pt>
                <c:pt idx="698">
                  <c:v>1448</c:v>
                </c:pt>
                <c:pt idx="699">
                  <c:v>1041</c:v>
                </c:pt>
                <c:pt idx="700">
                  <c:v>1035</c:v>
                </c:pt>
                <c:pt idx="701">
                  <c:v>933</c:v>
                </c:pt>
                <c:pt idx="702">
                  <c:v>1114</c:v>
                </c:pt>
                <c:pt idx="703">
                  <c:v>997</c:v>
                </c:pt>
                <c:pt idx="704">
                  <c:v>1817</c:v>
                </c:pt>
                <c:pt idx="705">
                  <c:v>1065</c:v>
                </c:pt>
                <c:pt idx="706">
                  <c:v>1081</c:v>
                </c:pt>
                <c:pt idx="707">
                  <c:v>1151</c:v>
                </c:pt>
                <c:pt idx="708">
                  <c:v>1042</c:v>
                </c:pt>
                <c:pt idx="709">
                  <c:v>1228</c:v>
                </c:pt>
                <c:pt idx="710">
                  <c:v>884</c:v>
                </c:pt>
                <c:pt idx="711">
                  <c:v>1387</c:v>
                </c:pt>
                <c:pt idx="712">
                  <c:v>1044</c:v>
                </c:pt>
                <c:pt idx="713">
                  <c:v>689</c:v>
                </c:pt>
                <c:pt idx="714">
                  <c:v>491</c:v>
                </c:pt>
                <c:pt idx="715">
                  <c:v>1824</c:v>
                </c:pt>
                <c:pt idx="716">
                  <c:v>571</c:v>
                </c:pt>
                <c:pt idx="717">
                  <c:v>419</c:v>
                </c:pt>
                <c:pt idx="718">
                  <c:v>411</c:v>
                </c:pt>
                <c:pt idx="719">
                  <c:v>754</c:v>
                </c:pt>
                <c:pt idx="720">
                  <c:v>627</c:v>
                </c:pt>
                <c:pt idx="721">
                  <c:v>1737</c:v>
                </c:pt>
                <c:pt idx="722">
                  <c:v>1912</c:v>
                </c:pt>
                <c:pt idx="723">
                  <c:v>457</c:v>
                </c:pt>
                <c:pt idx="724">
                  <c:v>413</c:v>
                </c:pt>
                <c:pt idx="725">
                  <c:v>1026</c:v>
                </c:pt>
                <c:pt idx="726">
                  <c:v>408</c:v>
                </c:pt>
                <c:pt idx="727">
                  <c:v>420</c:v>
                </c:pt>
                <c:pt idx="728">
                  <c:v>1863</c:v>
                </c:pt>
                <c:pt idx="729">
                  <c:v>1183</c:v>
                </c:pt>
                <c:pt idx="730">
                  <c:v>464</c:v>
                </c:pt>
                <c:pt idx="731">
                  <c:v>1866</c:v>
                </c:pt>
                <c:pt idx="732">
                  <c:v>1311</c:v>
                </c:pt>
                <c:pt idx="733">
                  <c:v>587</c:v>
                </c:pt>
                <c:pt idx="734">
                  <c:v>656</c:v>
                </c:pt>
                <c:pt idx="735">
                  <c:v>2016</c:v>
                </c:pt>
                <c:pt idx="736">
                  <c:v>650</c:v>
                </c:pt>
                <c:pt idx="737">
                  <c:v>1196</c:v>
                </c:pt>
                <c:pt idx="738">
                  <c:v>651</c:v>
                </c:pt>
                <c:pt idx="739">
                  <c:v>1152</c:v>
                </c:pt>
                <c:pt idx="740">
                  <c:v>1022</c:v>
                </c:pt>
                <c:pt idx="741">
                  <c:v>652</c:v>
                </c:pt>
                <c:pt idx="742">
                  <c:v>406</c:v>
                </c:pt>
                <c:pt idx="743">
                  <c:v>1537</c:v>
                </c:pt>
                <c:pt idx="744">
                  <c:v>1929</c:v>
                </c:pt>
                <c:pt idx="745">
                  <c:v>1355</c:v>
                </c:pt>
                <c:pt idx="746">
                  <c:v>1443</c:v>
                </c:pt>
                <c:pt idx="747">
                  <c:v>941</c:v>
                </c:pt>
                <c:pt idx="748">
                  <c:v>539</c:v>
                </c:pt>
                <c:pt idx="749">
                  <c:v>2579</c:v>
                </c:pt>
                <c:pt idx="750">
                  <c:v>1212</c:v>
                </c:pt>
                <c:pt idx="751">
                  <c:v>437</c:v>
                </c:pt>
                <c:pt idx="752">
                  <c:v>409</c:v>
                </c:pt>
                <c:pt idx="753">
                  <c:v>970</c:v>
                </c:pt>
                <c:pt idx="754">
                  <c:v>1101</c:v>
                </c:pt>
                <c:pt idx="755">
                  <c:v>1833</c:v>
                </c:pt>
                <c:pt idx="756">
                  <c:v>496</c:v>
                </c:pt>
                <c:pt idx="757">
                  <c:v>487</c:v>
                </c:pt>
                <c:pt idx="758">
                  <c:v>834</c:v>
                </c:pt>
                <c:pt idx="759">
                  <c:v>580</c:v>
                </c:pt>
                <c:pt idx="760">
                  <c:v>842</c:v>
                </c:pt>
                <c:pt idx="761">
                  <c:v>558</c:v>
                </c:pt>
                <c:pt idx="762">
                  <c:v>736</c:v>
                </c:pt>
                <c:pt idx="763">
                  <c:v>1289</c:v>
                </c:pt>
                <c:pt idx="764">
                  <c:v>621</c:v>
                </c:pt>
                <c:pt idx="765">
                  <c:v>686</c:v>
                </c:pt>
                <c:pt idx="766">
                  <c:v>1879</c:v>
                </c:pt>
                <c:pt idx="767">
                  <c:v>2048</c:v>
                </c:pt>
                <c:pt idx="768">
                  <c:v>1179</c:v>
                </c:pt>
                <c:pt idx="769">
                  <c:v>526</c:v>
                </c:pt>
                <c:pt idx="770">
                  <c:v>1049</c:v>
                </c:pt>
                <c:pt idx="771">
                  <c:v>367</c:v>
                </c:pt>
                <c:pt idx="772">
                  <c:v>441</c:v>
                </c:pt>
                <c:pt idx="773">
                  <c:v>1391</c:v>
                </c:pt>
                <c:pt idx="774">
                  <c:v>547</c:v>
                </c:pt>
                <c:pt idx="775">
                  <c:v>683</c:v>
                </c:pt>
                <c:pt idx="776">
                  <c:v>922</c:v>
                </c:pt>
                <c:pt idx="777">
                  <c:v>946</c:v>
                </c:pt>
                <c:pt idx="778">
                  <c:v>385</c:v>
                </c:pt>
                <c:pt idx="779">
                  <c:v>597</c:v>
                </c:pt>
                <c:pt idx="780">
                  <c:v>679</c:v>
                </c:pt>
                <c:pt idx="781">
                  <c:v>1068</c:v>
                </c:pt>
                <c:pt idx="782">
                  <c:v>1634</c:v>
                </c:pt>
                <c:pt idx="783">
                  <c:v>1708</c:v>
                </c:pt>
                <c:pt idx="784">
                  <c:v>1844</c:v>
                </c:pt>
                <c:pt idx="785">
                  <c:v>1282</c:v>
                </c:pt>
                <c:pt idx="786">
                  <c:v>659</c:v>
                </c:pt>
                <c:pt idx="787">
                  <c:v>939</c:v>
                </c:pt>
                <c:pt idx="788">
                  <c:v>1208</c:v>
                </c:pt>
                <c:pt idx="789">
                  <c:v>682</c:v>
                </c:pt>
                <c:pt idx="790">
                  <c:v>2066</c:v>
                </c:pt>
                <c:pt idx="791">
                  <c:v>1544</c:v>
                </c:pt>
                <c:pt idx="792">
                  <c:v>619</c:v>
                </c:pt>
                <c:pt idx="793">
                  <c:v>631</c:v>
                </c:pt>
                <c:pt idx="794">
                  <c:v>2130</c:v>
                </c:pt>
                <c:pt idx="795">
                  <c:v>1120</c:v>
                </c:pt>
                <c:pt idx="796">
                  <c:v>1708</c:v>
                </c:pt>
                <c:pt idx="797">
                  <c:v>637</c:v>
                </c:pt>
                <c:pt idx="798">
                  <c:v>1800</c:v>
                </c:pt>
                <c:pt idx="799">
                  <c:v>540</c:v>
                </c:pt>
                <c:pt idx="800">
                  <c:v>2025</c:v>
                </c:pt>
                <c:pt idx="801">
                  <c:v>859</c:v>
                </c:pt>
                <c:pt idx="802">
                  <c:v>2592</c:v>
                </c:pt>
                <c:pt idx="803">
                  <c:v>609</c:v>
                </c:pt>
                <c:pt idx="804">
                  <c:v>1755</c:v>
                </c:pt>
                <c:pt idx="805">
                  <c:v>1093</c:v>
                </c:pt>
                <c:pt idx="806">
                  <c:v>1723</c:v>
                </c:pt>
                <c:pt idx="807">
                  <c:v>1728</c:v>
                </c:pt>
                <c:pt idx="808">
                  <c:v>1065</c:v>
                </c:pt>
                <c:pt idx="809">
                  <c:v>1615</c:v>
                </c:pt>
                <c:pt idx="810">
                  <c:v>1810</c:v>
                </c:pt>
                <c:pt idx="811">
                  <c:v>1568</c:v>
                </c:pt>
                <c:pt idx="812">
                  <c:v>1822</c:v>
                </c:pt>
                <c:pt idx="813">
                  <c:v>1817</c:v>
                </c:pt>
                <c:pt idx="814">
                  <c:v>1126</c:v>
                </c:pt>
                <c:pt idx="815">
                  <c:v>1518</c:v>
                </c:pt>
                <c:pt idx="816">
                  <c:v>1337</c:v>
                </c:pt>
                <c:pt idx="817">
                  <c:v>1796</c:v>
                </c:pt>
                <c:pt idx="818">
                  <c:v>1585</c:v>
                </c:pt>
                <c:pt idx="819">
                  <c:v>1703</c:v>
                </c:pt>
                <c:pt idx="820">
                  <c:v>1469</c:v>
                </c:pt>
                <c:pt idx="821">
                  <c:v>1711</c:v>
                </c:pt>
                <c:pt idx="822">
                  <c:v>1694</c:v>
                </c:pt>
                <c:pt idx="823">
                  <c:v>1682</c:v>
                </c:pt>
                <c:pt idx="824">
                  <c:v>1671</c:v>
                </c:pt>
                <c:pt idx="825">
                  <c:v>1728</c:v>
                </c:pt>
                <c:pt idx="826">
                  <c:v>1698</c:v>
                </c:pt>
                <c:pt idx="827">
                  <c:v>916</c:v>
                </c:pt>
                <c:pt idx="828">
                  <c:v>1063</c:v>
                </c:pt>
                <c:pt idx="829">
                  <c:v>1600</c:v>
                </c:pt>
                <c:pt idx="830">
                  <c:v>1301</c:v>
                </c:pt>
                <c:pt idx="831">
                  <c:v>1560</c:v>
                </c:pt>
                <c:pt idx="832">
                  <c:v>1729</c:v>
                </c:pt>
                <c:pt idx="833">
                  <c:v>1565</c:v>
                </c:pt>
                <c:pt idx="834">
                  <c:v>1037</c:v>
                </c:pt>
                <c:pt idx="835">
                  <c:v>1660</c:v>
                </c:pt>
                <c:pt idx="836">
                  <c:v>1779</c:v>
                </c:pt>
                <c:pt idx="837">
                  <c:v>1739</c:v>
                </c:pt>
                <c:pt idx="838">
                  <c:v>323</c:v>
                </c:pt>
                <c:pt idx="839">
                  <c:v>323</c:v>
                </c:pt>
                <c:pt idx="840">
                  <c:v>1088</c:v>
                </c:pt>
                <c:pt idx="841">
                  <c:v>479</c:v>
                </c:pt>
                <c:pt idx="842">
                  <c:v>1708</c:v>
                </c:pt>
                <c:pt idx="843">
                  <c:v>1079</c:v>
                </c:pt>
                <c:pt idx="844">
                  <c:v>492</c:v>
                </c:pt>
                <c:pt idx="845">
                  <c:v>491</c:v>
                </c:pt>
                <c:pt idx="846">
                  <c:v>1061</c:v>
                </c:pt>
                <c:pt idx="847">
                  <c:v>1187</c:v>
                </c:pt>
                <c:pt idx="848">
                  <c:v>1057</c:v>
                </c:pt>
                <c:pt idx="849">
                  <c:v>481</c:v>
                </c:pt>
                <c:pt idx="850">
                  <c:v>1247</c:v>
                </c:pt>
                <c:pt idx="851">
                  <c:v>997</c:v>
                </c:pt>
                <c:pt idx="852">
                  <c:v>342</c:v>
                </c:pt>
                <c:pt idx="853">
                  <c:v>506</c:v>
                </c:pt>
                <c:pt idx="854">
                  <c:v>1353</c:v>
                </c:pt>
                <c:pt idx="855">
                  <c:v>1082</c:v>
                </c:pt>
                <c:pt idx="856">
                  <c:v>297</c:v>
                </c:pt>
                <c:pt idx="857">
                  <c:v>970</c:v>
                </c:pt>
                <c:pt idx="858">
                  <c:v>1093</c:v>
                </c:pt>
                <c:pt idx="859">
                  <c:v>938</c:v>
                </c:pt>
                <c:pt idx="860">
                  <c:v>453</c:v>
                </c:pt>
                <c:pt idx="861">
                  <c:v>1374</c:v>
                </c:pt>
                <c:pt idx="862">
                  <c:v>850</c:v>
                </c:pt>
                <c:pt idx="863">
                  <c:v>449</c:v>
                </c:pt>
                <c:pt idx="864">
                  <c:v>1111</c:v>
                </c:pt>
                <c:pt idx="865">
                  <c:v>1097</c:v>
                </c:pt>
                <c:pt idx="866">
                  <c:v>840</c:v>
                </c:pt>
                <c:pt idx="867">
                  <c:v>967</c:v>
                </c:pt>
                <c:pt idx="868">
                  <c:v>1164</c:v>
                </c:pt>
                <c:pt idx="869">
                  <c:v>932</c:v>
                </c:pt>
                <c:pt idx="870">
                  <c:v>637</c:v>
                </c:pt>
                <c:pt idx="871">
                  <c:v>350</c:v>
                </c:pt>
                <c:pt idx="872">
                  <c:v>477</c:v>
                </c:pt>
                <c:pt idx="873">
                  <c:v>1177</c:v>
                </c:pt>
                <c:pt idx="874">
                  <c:v>1177</c:v>
                </c:pt>
                <c:pt idx="875">
                  <c:v>505</c:v>
                </c:pt>
                <c:pt idx="876">
                  <c:v>1070</c:v>
                </c:pt>
                <c:pt idx="877">
                  <c:v>660</c:v>
                </c:pt>
                <c:pt idx="878">
                  <c:v>815</c:v>
                </c:pt>
                <c:pt idx="879">
                  <c:v>854</c:v>
                </c:pt>
                <c:pt idx="880">
                  <c:v>678</c:v>
                </c:pt>
                <c:pt idx="881">
                  <c:v>642</c:v>
                </c:pt>
                <c:pt idx="882">
                  <c:v>903</c:v>
                </c:pt>
                <c:pt idx="883">
                  <c:v>2371</c:v>
                </c:pt>
                <c:pt idx="884">
                  <c:v>1102</c:v>
                </c:pt>
                <c:pt idx="885">
                  <c:v>1112</c:v>
                </c:pt>
                <c:pt idx="886">
                  <c:v>579</c:v>
                </c:pt>
                <c:pt idx="887">
                  <c:v>464</c:v>
                </c:pt>
                <c:pt idx="888">
                  <c:v>402</c:v>
                </c:pt>
                <c:pt idx="889">
                  <c:v>519</c:v>
                </c:pt>
                <c:pt idx="890">
                  <c:v>495</c:v>
                </c:pt>
                <c:pt idx="891">
                  <c:v>507</c:v>
                </c:pt>
                <c:pt idx="892">
                  <c:v>1234</c:v>
                </c:pt>
                <c:pt idx="893">
                  <c:v>1169</c:v>
                </c:pt>
                <c:pt idx="894">
                  <c:v>370</c:v>
                </c:pt>
                <c:pt idx="895">
                  <c:v>523</c:v>
                </c:pt>
                <c:pt idx="896">
                  <c:v>575</c:v>
                </c:pt>
                <c:pt idx="897">
                  <c:v>997</c:v>
                </c:pt>
                <c:pt idx="898">
                  <c:v>614</c:v>
                </c:pt>
                <c:pt idx="899">
                  <c:v>1847</c:v>
                </c:pt>
                <c:pt idx="900">
                  <c:v>590</c:v>
                </c:pt>
                <c:pt idx="901">
                  <c:v>430</c:v>
                </c:pt>
                <c:pt idx="902">
                  <c:v>489</c:v>
                </c:pt>
                <c:pt idx="903">
                  <c:v>499</c:v>
                </c:pt>
                <c:pt idx="904">
                  <c:v>2705</c:v>
                </c:pt>
                <c:pt idx="905">
                  <c:v>904</c:v>
                </c:pt>
                <c:pt idx="906">
                  <c:v>994</c:v>
                </c:pt>
                <c:pt idx="907">
                  <c:v>1533</c:v>
                </c:pt>
              </c:numCache>
            </c:numRef>
          </c:xVal>
          <c:yVal>
            <c:numRef>
              <c:f>('FILTERED DATA'!$D$661:$D$682,'FILTERED DATA'!$D$591:$D$639,'FILTERED DATA'!$D$535:$D$567,'FILTERED DATA'!$D$488:$D$508,'FILTERED DATA'!$D$458:$D$482,'FILTERED DATA'!$D$423:$D$446,'FILTERED DATA'!$D$2:$D$398,'FILTERED DATA'!$D$40:$D$376)</c:f>
              <c:numCache>
                <c:formatCode>0.0</c:formatCode>
                <c:ptCount val="908"/>
                <c:pt idx="0">
                  <c:v>7.1547914759206854</c:v>
                </c:pt>
                <c:pt idx="1">
                  <c:v>9.1929448020011684</c:v>
                </c:pt>
                <c:pt idx="2">
                  <c:v>8.8222111090408006</c:v>
                </c:pt>
                <c:pt idx="3">
                  <c:v>9.6205363309520564</c:v>
                </c:pt>
                <c:pt idx="4">
                  <c:v>-11.349328893179855</c:v>
                </c:pt>
                <c:pt idx="5">
                  <c:v>4.3094663482778905</c:v>
                </c:pt>
                <c:pt idx="6">
                  <c:v>12.988455422535683</c:v>
                </c:pt>
                <c:pt idx="7">
                  <c:v>-6.0355654286847749</c:v>
                </c:pt>
                <c:pt idx="8">
                  <c:v>-2.3927398372258768</c:v>
                </c:pt>
                <c:pt idx="9">
                  <c:v>5.2922089432483332</c:v>
                </c:pt>
                <c:pt idx="10">
                  <c:v>6.8112499150929651</c:v>
                </c:pt>
                <c:pt idx="11">
                  <c:v>9.0130012780398339</c:v>
                </c:pt>
                <c:pt idx="12">
                  <c:v>7.3969305409793407</c:v>
                </c:pt>
                <c:pt idx="13">
                  <c:v>4.9954906390814457</c:v>
                </c:pt>
                <c:pt idx="14">
                  <c:v>7.0405727585298727</c:v>
                </c:pt>
                <c:pt idx="15">
                  <c:v>0.96471074623849518</c:v>
                </c:pt>
                <c:pt idx="16">
                  <c:v>7.8608991383388727</c:v>
                </c:pt>
                <c:pt idx="17">
                  <c:v>7.9286279737766918</c:v>
                </c:pt>
                <c:pt idx="18">
                  <c:v>8.2412236631279612</c:v>
                </c:pt>
                <c:pt idx="19">
                  <c:v>5.7150112291592947</c:v>
                </c:pt>
                <c:pt idx="20">
                  <c:v>3.1411990232577125</c:v>
                </c:pt>
                <c:pt idx="21">
                  <c:v>6.6991944600891529</c:v>
                </c:pt>
                <c:pt idx="22">
                  <c:v>7.4221648923322725</c:v>
                </c:pt>
                <c:pt idx="23">
                  <c:v>2.0546406137822437</c:v>
                </c:pt>
                <c:pt idx="24">
                  <c:v>-3.0341208984352441</c:v>
                </c:pt>
                <c:pt idx="25">
                  <c:v>7.7482982888099627</c:v>
                </c:pt>
                <c:pt idx="26">
                  <c:v>9.9022528200332083</c:v>
                </c:pt>
                <c:pt idx="27">
                  <c:v>-1.9221799364999015</c:v>
                </c:pt>
                <c:pt idx="28">
                  <c:v>-0.87487147772291607</c:v>
                </c:pt>
                <c:pt idx="29">
                  <c:v>-7.8398412533631223</c:v>
                </c:pt>
                <c:pt idx="30">
                  <c:v>5.7979228590321341</c:v>
                </c:pt>
                <c:pt idx="31">
                  <c:v>-3.0445777375365246</c:v>
                </c:pt>
                <c:pt idx="32">
                  <c:v>-5.3588386304848079</c:v>
                </c:pt>
                <c:pt idx="33">
                  <c:v>-4.8346887706751662</c:v>
                </c:pt>
                <c:pt idx="34">
                  <c:v>6.7099693927241688</c:v>
                </c:pt>
                <c:pt idx="35">
                  <c:v>-4.162617759057019</c:v>
                </c:pt>
                <c:pt idx="36">
                  <c:v>-1.484989004412185</c:v>
                </c:pt>
                <c:pt idx="37">
                  <c:v>-5.5294529129279457</c:v>
                </c:pt>
                <c:pt idx="38">
                  <c:v>-3.8988592135824618</c:v>
                </c:pt>
                <c:pt idx="39">
                  <c:v>4.5863975399695889</c:v>
                </c:pt>
                <c:pt idx="40">
                  <c:v>2.7500584301609621</c:v>
                </c:pt>
                <c:pt idx="41">
                  <c:v>-17.21576130297553</c:v>
                </c:pt>
                <c:pt idx="42">
                  <c:v>-0.48591576737533337</c:v>
                </c:pt>
                <c:pt idx="43">
                  <c:v>5.4249929883387615</c:v>
                </c:pt>
                <c:pt idx="44">
                  <c:v>-5.2129734576999986</c:v>
                </c:pt>
                <c:pt idx="45">
                  <c:v>5.967702567482025</c:v>
                </c:pt>
                <c:pt idx="46">
                  <c:v>2.6336440100571679</c:v>
                </c:pt>
                <c:pt idx="47">
                  <c:v>-10.585808145842091</c:v>
                </c:pt>
                <c:pt idx="48">
                  <c:v>-5.7</c:v>
                </c:pt>
                <c:pt idx="49">
                  <c:v>-0.4</c:v>
                </c:pt>
                <c:pt idx="50">
                  <c:v>-4.9000000000000004</c:v>
                </c:pt>
                <c:pt idx="51">
                  <c:v>-5.2</c:v>
                </c:pt>
                <c:pt idx="52">
                  <c:v>1.2</c:v>
                </c:pt>
                <c:pt idx="53">
                  <c:v>3.9</c:v>
                </c:pt>
                <c:pt idx="54">
                  <c:v>-7.5</c:v>
                </c:pt>
                <c:pt idx="55">
                  <c:v>3.5</c:v>
                </c:pt>
                <c:pt idx="56">
                  <c:v>9.4</c:v>
                </c:pt>
                <c:pt idx="57">
                  <c:v>4</c:v>
                </c:pt>
                <c:pt idx="58">
                  <c:v>7.7</c:v>
                </c:pt>
                <c:pt idx="59">
                  <c:v>5.9</c:v>
                </c:pt>
                <c:pt idx="60">
                  <c:v>5.5</c:v>
                </c:pt>
                <c:pt idx="61">
                  <c:v>7.9</c:v>
                </c:pt>
                <c:pt idx="62">
                  <c:v>0.8</c:v>
                </c:pt>
                <c:pt idx="63">
                  <c:v>-3.6</c:v>
                </c:pt>
                <c:pt idx="64">
                  <c:v>-5.7</c:v>
                </c:pt>
                <c:pt idx="65">
                  <c:v>-5.7</c:v>
                </c:pt>
                <c:pt idx="66">
                  <c:v>3.6238431739321619</c:v>
                </c:pt>
                <c:pt idx="67">
                  <c:v>2.8956537232538437</c:v>
                </c:pt>
                <c:pt idx="68">
                  <c:v>2.5866414606534605</c:v>
                </c:pt>
                <c:pt idx="69">
                  <c:v>3.3307466794885165</c:v>
                </c:pt>
                <c:pt idx="70">
                  <c:v>2.6467166956756216</c:v>
                </c:pt>
                <c:pt idx="71">
                  <c:v>-4.1815939085687592</c:v>
                </c:pt>
                <c:pt idx="72">
                  <c:v>-4.0484687173880651</c:v>
                </c:pt>
                <c:pt idx="73">
                  <c:v>-4.8003736652546536</c:v>
                </c:pt>
                <c:pt idx="74">
                  <c:v>2.6931403148888755</c:v>
                </c:pt>
                <c:pt idx="75">
                  <c:v>-3.0632803162511379</c:v>
                </c:pt>
                <c:pt idx="76">
                  <c:v>-1.8031619260272524</c:v>
                </c:pt>
                <c:pt idx="77">
                  <c:v>-3.1705072651000421</c:v>
                </c:pt>
                <c:pt idx="78">
                  <c:v>-2.5403541170165855</c:v>
                </c:pt>
                <c:pt idx="79">
                  <c:v>0.29918353217528448</c:v>
                </c:pt>
                <c:pt idx="80">
                  <c:v>4.0603965880947612</c:v>
                </c:pt>
                <c:pt idx="81">
                  <c:v>0.56639701389027408</c:v>
                </c:pt>
                <c:pt idx="82">
                  <c:v>-0.28031622003266143</c:v>
                </c:pt>
                <c:pt idx="83">
                  <c:v>3.3704056586492115</c:v>
                </c:pt>
                <c:pt idx="84">
                  <c:v>-0.42259382868725659</c:v>
                </c:pt>
                <c:pt idx="85">
                  <c:v>3.681246010431849</c:v>
                </c:pt>
                <c:pt idx="86">
                  <c:v>-7.7231695425994396</c:v>
                </c:pt>
                <c:pt idx="87">
                  <c:v>-6.6060317331773089</c:v>
                </c:pt>
                <c:pt idx="88">
                  <c:v>3.7715691848805299</c:v>
                </c:pt>
                <c:pt idx="89">
                  <c:v>-3.015372061467847</c:v>
                </c:pt>
                <c:pt idx="90">
                  <c:v>6.2783075120731446</c:v>
                </c:pt>
                <c:pt idx="91">
                  <c:v>5.8445101151827217</c:v>
                </c:pt>
                <c:pt idx="92">
                  <c:v>-1.908676287047939</c:v>
                </c:pt>
                <c:pt idx="93">
                  <c:v>-3.7172637245119766</c:v>
                </c:pt>
                <c:pt idx="94">
                  <c:v>0.55398076016732745</c:v>
                </c:pt>
                <c:pt idx="95">
                  <c:v>-2.2625780206897428</c:v>
                </c:pt>
                <c:pt idx="96">
                  <c:v>1.3873660100660601</c:v>
                </c:pt>
                <c:pt idx="97">
                  <c:v>0.12278727952841351</c:v>
                </c:pt>
                <c:pt idx="98">
                  <c:v>-0.36986734644472996</c:v>
                </c:pt>
                <c:pt idx="99">
                  <c:v>0.63975216648248789</c:v>
                </c:pt>
                <c:pt idx="100">
                  <c:v>4.9287495811345394E-2</c:v>
                </c:pt>
                <c:pt idx="101">
                  <c:v>1.846241668879145E-2</c:v>
                </c:pt>
                <c:pt idx="102">
                  <c:v>-1.1871423321807573</c:v>
                </c:pt>
                <c:pt idx="103">
                  <c:v>-0.60726368761754301</c:v>
                </c:pt>
                <c:pt idx="104">
                  <c:v>4.9000000000000004</c:v>
                </c:pt>
                <c:pt idx="105">
                  <c:v>-11.1</c:v>
                </c:pt>
                <c:pt idx="106">
                  <c:v>-0.1</c:v>
                </c:pt>
                <c:pt idx="107">
                  <c:v>-2.2000000000000002</c:v>
                </c:pt>
                <c:pt idx="108">
                  <c:v>5.4</c:v>
                </c:pt>
                <c:pt idx="109">
                  <c:v>-7.2</c:v>
                </c:pt>
                <c:pt idx="110">
                  <c:v>-2.9</c:v>
                </c:pt>
                <c:pt idx="111">
                  <c:v>-11.1</c:v>
                </c:pt>
                <c:pt idx="112">
                  <c:v>-4.9000000000000004</c:v>
                </c:pt>
                <c:pt idx="113">
                  <c:v>-0.8</c:v>
                </c:pt>
                <c:pt idx="114">
                  <c:v>-7.2</c:v>
                </c:pt>
                <c:pt idx="115">
                  <c:v>-4.9000000000000004</c:v>
                </c:pt>
                <c:pt idx="116">
                  <c:v>0.9</c:v>
                </c:pt>
                <c:pt idx="117">
                  <c:v>-9.3000000000000007</c:v>
                </c:pt>
                <c:pt idx="118">
                  <c:v>-2.2000000000000002</c:v>
                </c:pt>
                <c:pt idx="119">
                  <c:v>-4.3</c:v>
                </c:pt>
                <c:pt idx="120">
                  <c:v>2.4</c:v>
                </c:pt>
                <c:pt idx="121">
                  <c:v>0.8</c:v>
                </c:pt>
                <c:pt idx="122">
                  <c:v>8.1</c:v>
                </c:pt>
                <c:pt idx="123">
                  <c:v>3.4</c:v>
                </c:pt>
                <c:pt idx="124">
                  <c:v>8.1</c:v>
                </c:pt>
                <c:pt idx="125">
                  <c:v>-18.5</c:v>
                </c:pt>
                <c:pt idx="126">
                  <c:v>2.2000000000000002</c:v>
                </c:pt>
                <c:pt idx="127">
                  <c:v>7.7</c:v>
                </c:pt>
                <c:pt idx="128">
                  <c:v>6.4</c:v>
                </c:pt>
                <c:pt idx="129">
                  <c:v>2.5</c:v>
                </c:pt>
                <c:pt idx="130">
                  <c:v>-6.3</c:v>
                </c:pt>
                <c:pt idx="131">
                  <c:v>-4.9000000000000004</c:v>
                </c:pt>
                <c:pt idx="132">
                  <c:v>-9.6999999999999993</c:v>
                </c:pt>
                <c:pt idx="133">
                  <c:v>-1.9</c:v>
                </c:pt>
                <c:pt idx="134">
                  <c:v>-4.5</c:v>
                </c:pt>
                <c:pt idx="135">
                  <c:v>-1.6</c:v>
                </c:pt>
                <c:pt idx="136">
                  <c:v>-1.8</c:v>
                </c:pt>
                <c:pt idx="137">
                  <c:v>1.7</c:v>
                </c:pt>
                <c:pt idx="138">
                  <c:v>6.3</c:v>
                </c:pt>
                <c:pt idx="139">
                  <c:v>11.2</c:v>
                </c:pt>
                <c:pt idx="140">
                  <c:v>11.5</c:v>
                </c:pt>
                <c:pt idx="141">
                  <c:v>-8.1</c:v>
                </c:pt>
                <c:pt idx="142">
                  <c:v>1.6</c:v>
                </c:pt>
                <c:pt idx="143">
                  <c:v>-6.3</c:v>
                </c:pt>
                <c:pt idx="144">
                  <c:v>-3.3</c:v>
                </c:pt>
                <c:pt idx="145">
                  <c:v>-3.4</c:v>
                </c:pt>
                <c:pt idx="146">
                  <c:v>-1.5</c:v>
                </c:pt>
                <c:pt idx="147">
                  <c:v>2.6</c:v>
                </c:pt>
                <c:pt idx="148">
                  <c:v>-3.5</c:v>
                </c:pt>
                <c:pt idx="149">
                  <c:v>-2.9</c:v>
                </c:pt>
                <c:pt idx="150">
                  <c:v>-9.5</c:v>
                </c:pt>
                <c:pt idx="151">
                  <c:v>2.2999999999999998</c:v>
                </c:pt>
                <c:pt idx="152">
                  <c:v>5.6</c:v>
                </c:pt>
                <c:pt idx="153">
                  <c:v>-4.0999999999999996</c:v>
                </c:pt>
                <c:pt idx="154">
                  <c:v>-7.3</c:v>
                </c:pt>
                <c:pt idx="155">
                  <c:v>-6.9</c:v>
                </c:pt>
                <c:pt idx="156">
                  <c:v>-7.1</c:v>
                </c:pt>
                <c:pt idx="157">
                  <c:v>-8</c:v>
                </c:pt>
                <c:pt idx="158">
                  <c:v>-3.9</c:v>
                </c:pt>
                <c:pt idx="159">
                  <c:v>-11.4</c:v>
                </c:pt>
                <c:pt idx="160">
                  <c:v>-2.6</c:v>
                </c:pt>
                <c:pt idx="161">
                  <c:v>5.4</c:v>
                </c:pt>
                <c:pt idx="162">
                  <c:v>-4.8</c:v>
                </c:pt>
                <c:pt idx="163">
                  <c:v>8</c:v>
                </c:pt>
                <c:pt idx="164">
                  <c:v>-6.3</c:v>
                </c:pt>
                <c:pt idx="165">
                  <c:v>-2.2000000000000002</c:v>
                </c:pt>
                <c:pt idx="166">
                  <c:v>-11.8</c:v>
                </c:pt>
                <c:pt idx="167">
                  <c:v>-7.9</c:v>
                </c:pt>
                <c:pt idx="168">
                  <c:v>-14.5</c:v>
                </c:pt>
                <c:pt idx="169">
                  <c:v>-4.9000000000000004</c:v>
                </c:pt>
                <c:pt idx="170">
                  <c:v>-4.5</c:v>
                </c:pt>
                <c:pt idx="171">
                  <c:v>5</c:v>
                </c:pt>
                <c:pt idx="172">
                  <c:v>-1.3</c:v>
                </c:pt>
                <c:pt idx="173">
                  <c:v>-3.3</c:v>
                </c:pt>
                <c:pt idx="174">
                  <c:v>2</c:v>
                </c:pt>
                <c:pt idx="175">
                  <c:v>-8.8000000000000007</c:v>
                </c:pt>
                <c:pt idx="176">
                  <c:v>-2.2999999999999998</c:v>
                </c:pt>
                <c:pt idx="177">
                  <c:v>-2.9</c:v>
                </c:pt>
                <c:pt idx="178">
                  <c:v>-3.2</c:v>
                </c:pt>
                <c:pt idx="179">
                  <c:v>0.5</c:v>
                </c:pt>
                <c:pt idx="180">
                  <c:v>-1.7</c:v>
                </c:pt>
                <c:pt idx="181">
                  <c:v>-3.1</c:v>
                </c:pt>
                <c:pt idx="182">
                  <c:v>-1.6</c:v>
                </c:pt>
                <c:pt idx="183">
                  <c:v>-2.2999999999999998</c:v>
                </c:pt>
                <c:pt idx="184">
                  <c:v>-0.1</c:v>
                </c:pt>
                <c:pt idx="185">
                  <c:v>-3.4</c:v>
                </c:pt>
                <c:pt idx="186">
                  <c:v>-4.3</c:v>
                </c:pt>
                <c:pt idx="187">
                  <c:v>-1</c:v>
                </c:pt>
                <c:pt idx="188">
                  <c:v>7.4</c:v>
                </c:pt>
                <c:pt idx="189">
                  <c:v>7</c:v>
                </c:pt>
                <c:pt idx="190">
                  <c:v>11</c:v>
                </c:pt>
                <c:pt idx="191">
                  <c:v>5.7</c:v>
                </c:pt>
                <c:pt idx="192">
                  <c:v>7.7</c:v>
                </c:pt>
                <c:pt idx="193">
                  <c:v>5.5</c:v>
                </c:pt>
                <c:pt idx="194">
                  <c:v>5.6</c:v>
                </c:pt>
                <c:pt idx="195">
                  <c:v>6.9</c:v>
                </c:pt>
                <c:pt idx="196">
                  <c:v>6.3</c:v>
                </c:pt>
                <c:pt idx="197">
                  <c:v>6.2</c:v>
                </c:pt>
                <c:pt idx="198">
                  <c:v>5.9</c:v>
                </c:pt>
                <c:pt idx="199">
                  <c:v>6.6</c:v>
                </c:pt>
                <c:pt idx="200">
                  <c:v>2.9</c:v>
                </c:pt>
                <c:pt idx="201">
                  <c:v>1.3</c:v>
                </c:pt>
                <c:pt idx="202">
                  <c:v>-9.4</c:v>
                </c:pt>
                <c:pt idx="203">
                  <c:v>-8.4</c:v>
                </c:pt>
                <c:pt idx="204">
                  <c:v>0.8</c:v>
                </c:pt>
                <c:pt idx="205">
                  <c:v>-6.3</c:v>
                </c:pt>
                <c:pt idx="206">
                  <c:v>-4.9000000000000004</c:v>
                </c:pt>
                <c:pt idx="207">
                  <c:v>-6.8</c:v>
                </c:pt>
                <c:pt idx="208">
                  <c:v>-10.5</c:v>
                </c:pt>
                <c:pt idx="209">
                  <c:v>-3.5</c:v>
                </c:pt>
                <c:pt idx="210">
                  <c:v>-6.6</c:v>
                </c:pt>
                <c:pt idx="211">
                  <c:v>-22.2</c:v>
                </c:pt>
                <c:pt idx="212">
                  <c:v>-0.4</c:v>
                </c:pt>
                <c:pt idx="213">
                  <c:v>6.3</c:v>
                </c:pt>
                <c:pt idx="214">
                  <c:v>0.5</c:v>
                </c:pt>
                <c:pt idx="215">
                  <c:v>2.9</c:v>
                </c:pt>
                <c:pt idx="216">
                  <c:v>5.6</c:v>
                </c:pt>
                <c:pt idx="217">
                  <c:v>-2.1</c:v>
                </c:pt>
                <c:pt idx="218">
                  <c:v>0.2</c:v>
                </c:pt>
                <c:pt idx="219">
                  <c:v>-1.1000000000000001</c:v>
                </c:pt>
                <c:pt idx="220">
                  <c:v>5.7</c:v>
                </c:pt>
                <c:pt idx="221">
                  <c:v>-16.8</c:v>
                </c:pt>
                <c:pt idx="222">
                  <c:v>-4.5</c:v>
                </c:pt>
                <c:pt idx="223">
                  <c:v>-8.8000000000000007</c:v>
                </c:pt>
                <c:pt idx="224">
                  <c:v>5.2</c:v>
                </c:pt>
                <c:pt idx="225">
                  <c:v>0</c:v>
                </c:pt>
                <c:pt idx="226">
                  <c:v>-2</c:v>
                </c:pt>
                <c:pt idx="227">
                  <c:v>4.2</c:v>
                </c:pt>
                <c:pt idx="228">
                  <c:v>-3.3</c:v>
                </c:pt>
                <c:pt idx="229">
                  <c:v>-1.7</c:v>
                </c:pt>
                <c:pt idx="230">
                  <c:v>11.3</c:v>
                </c:pt>
                <c:pt idx="231">
                  <c:v>-3.3</c:v>
                </c:pt>
                <c:pt idx="232">
                  <c:v>6.7</c:v>
                </c:pt>
                <c:pt idx="233">
                  <c:v>4</c:v>
                </c:pt>
                <c:pt idx="234">
                  <c:v>8.6999999999999993</c:v>
                </c:pt>
                <c:pt idx="235">
                  <c:v>3.7</c:v>
                </c:pt>
                <c:pt idx="236">
                  <c:v>2.7</c:v>
                </c:pt>
                <c:pt idx="237">
                  <c:v>-1.5</c:v>
                </c:pt>
                <c:pt idx="238">
                  <c:v>-2.8</c:v>
                </c:pt>
                <c:pt idx="239">
                  <c:v>2.4</c:v>
                </c:pt>
                <c:pt idx="240">
                  <c:v>-1.6</c:v>
                </c:pt>
                <c:pt idx="241">
                  <c:v>3.3</c:v>
                </c:pt>
                <c:pt idx="242">
                  <c:v>5.7</c:v>
                </c:pt>
                <c:pt idx="243">
                  <c:v>1.3</c:v>
                </c:pt>
                <c:pt idx="244">
                  <c:v>-17.8</c:v>
                </c:pt>
                <c:pt idx="245">
                  <c:v>0.6</c:v>
                </c:pt>
                <c:pt idx="246">
                  <c:v>-0.2</c:v>
                </c:pt>
                <c:pt idx="247">
                  <c:v>-3.3</c:v>
                </c:pt>
                <c:pt idx="248">
                  <c:v>1.2</c:v>
                </c:pt>
                <c:pt idx="249">
                  <c:v>2.1</c:v>
                </c:pt>
                <c:pt idx="250">
                  <c:v>-13.1</c:v>
                </c:pt>
                <c:pt idx="251">
                  <c:v>-0.7</c:v>
                </c:pt>
                <c:pt idx="252">
                  <c:v>-15.1</c:v>
                </c:pt>
                <c:pt idx="253">
                  <c:v>-11.1</c:v>
                </c:pt>
                <c:pt idx="254">
                  <c:v>4.4000000000000004</c:v>
                </c:pt>
                <c:pt idx="255">
                  <c:v>-6.3</c:v>
                </c:pt>
                <c:pt idx="256">
                  <c:v>-9.1</c:v>
                </c:pt>
                <c:pt idx="257">
                  <c:v>-7.6</c:v>
                </c:pt>
                <c:pt idx="258">
                  <c:v>-11.8</c:v>
                </c:pt>
                <c:pt idx="259">
                  <c:v>8.3000000000000007</c:v>
                </c:pt>
                <c:pt idx="260">
                  <c:v>-15</c:v>
                </c:pt>
                <c:pt idx="261">
                  <c:v>1.2</c:v>
                </c:pt>
                <c:pt idx="262">
                  <c:v>5.3</c:v>
                </c:pt>
                <c:pt idx="263">
                  <c:v>-12.9</c:v>
                </c:pt>
                <c:pt idx="264">
                  <c:v>1.3</c:v>
                </c:pt>
                <c:pt idx="265">
                  <c:v>3.2</c:v>
                </c:pt>
                <c:pt idx="266">
                  <c:v>0</c:v>
                </c:pt>
                <c:pt idx="267">
                  <c:v>8</c:v>
                </c:pt>
                <c:pt idx="268">
                  <c:v>-0.4</c:v>
                </c:pt>
                <c:pt idx="269">
                  <c:v>-6.9</c:v>
                </c:pt>
                <c:pt idx="270">
                  <c:v>-2.8</c:v>
                </c:pt>
                <c:pt idx="271">
                  <c:v>-4.4000000000000004</c:v>
                </c:pt>
                <c:pt idx="272">
                  <c:v>2.1</c:v>
                </c:pt>
                <c:pt idx="273">
                  <c:v>-2.4</c:v>
                </c:pt>
                <c:pt idx="274">
                  <c:v>0.4</c:v>
                </c:pt>
                <c:pt idx="275">
                  <c:v>6.2</c:v>
                </c:pt>
                <c:pt idx="276">
                  <c:v>-0.9</c:v>
                </c:pt>
                <c:pt idx="277">
                  <c:v>-2.2000000000000002</c:v>
                </c:pt>
                <c:pt idx="278">
                  <c:v>-10.5</c:v>
                </c:pt>
                <c:pt idx="279">
                  <c:v>-9.5</c:v>
                </c:pt>
                <c:pt idx="280">
                  <c:v>7.6</c:v>
                </c:pt>
                <c:pt idx="281">
                  <c:v>2.2999999999999998</c:v>
                </c:pt>
                <c:pt idx="282">
                  <c:v>8.3000000000000007</c:v>
                </c:pt>
                <c:pt idx="283">
                  <c:v>-2.8</c:v>
                </c:pt>
                <c:pt idx="284">
                  <c:v>-9.5</c:v>
                </c:pt>
                <c:pt idx="285">
                  <c:v>3.1</c:v>
                </c:pt>
                <c:pt idx="286">
                  <c:v>2.9</c:v>
                </c:pt>
                <c:pt idx="287">
                  <c:v>-2.2000000000000002</c:v>
                </c:pt>
                <c:pt idx="288">
                  <c:v>-1.5</c:v>
                </c:pt>
                <c:pt idx="289">
                  <c:v>7.9</c:v>
                </c:pt>
                <c:pt idx="290">
                  <c:v>-1.9</c:v>
                </c:pt>
                <c:pt idx="291">
                  <c:v>5.7</c:v>
                </c:pt>
                <c:pt idx="292">
                  <c:v>1.9</c:v>
                </c:pt>
                <c:pt idx="293">
                  <c:v>-5.8</c:v>
                </c:pt>
                <c:pt idx="294">
                  <c:v>-1.1000000000000001</c:v>
                </c:pt>
                <c:pt idx="295">
                  <c:v>7.9</c:v>
                </c:pt>
                <c:pt idx="296">
                  <c:v>-2.2999999999999998</c:v>
                </c:pt>
                <c:pt idx="297">
                  <c:v>-2.4</c:v>
                </c:pt>
                <c:pt idx="298">
                  <c:v>-5.0999999999999996</c:v>
                </c:pt>
                <c:pt idx="299">
                  <c:v>-3.4</c:v>
                </c:pt>
                <c:pt idx="300">
                  <c:v>-6.5</c:v>
                </c:pt>
                <c:pt idx="301">
                  <c:v>-9.6999999999999993</c:v>
                </c:pt>
                <c:pt idx="302">
                  <c:v>-7.1</c:v>
                </c:pt>
                <c:pt idx="303">
                  <c:v>5.3</c:v>
                </c:pt>
                <c:pt idx="304">
                  <c:v>-6.6</c:v>
                </c:pt>
                <c:pt idx="305">
                  <c:v>-2.2000000000000002</c:v>
                </c:pt>
                <c:pt idx="306">
                  <c:v>-1.8</c:v>
                </c:pt>
                <c:pt idx="307">
                  <c:v>-5.4</c:v>
                </c:pt>
                <c:pt idx="308">
                  <c:v>-0.8</c:v>
                </c:pt>
                <c:pt idx="309">
                  <c:v>-9.6999999999999993</c:v>
                </c:pt>
                <c:pt idx="310">
                  <c:v>-3.8</c:v>
                </c:pt>
                <c:pt idx="311">
                  <c:v>-3.8</c:v>
                </c:pt>
                <c:pt idx="312">
                  <c:v>2.8</c:v>
                </c:pt>
                <c:pt idx="313">
                  <c:v>0.4</c:v>
                </c:pt>
                <c:pt idx="314">
                  <c:v>0.9</c:v>
                </c:pt>
                <c:pt idx="315">
                  <c:v>-0.8</c:v>
                </c:pt>
                <c:pt idx="316">
                  <c:v>-6</c:v>
                </c:pt>
                <c:pt idx="317">
                  <c:v>-4.3</c:v>
                </c:pt>
                <c:pt idx="318">
                  <c:v>4</c:v>
                </c:pt>
                <c:pt idx="319">
                  <c:v>-11.4</c:v>
                </c:pt>
                <c:pt idx="320">
                  <c:v>-0.2</c:v>
                </c:pt>
                <c:pt idx="321">
                  <c:v>0.4</c:v>
                </c:pt>
                <c:pt idx="322">
                  <c:v>-3.9</c:v>
                </c:pt>
                <c:pt idx="323">
                  <c:v>-3</c:v>
                </c:pt>
                <c:pt idx="324">
                  <c:v>3.3</c:v>
                </c:pt>
                <c:pt idx="325">
                  <c:v>-3.8</c:v>
                </c:pt>
                <c:pt idx="326">
                  <c:v>-3.1</c:v>
                </c:pt>
                <c:pt idx="327">
                  <c:v>-1.8</c:v>
                </c:pt>
                <c:pt idx="328">
                  <c:v>-1.4</c:v>
                </c:pt>
                <c:pt idx="329">
                  <c:v>3.1</c:v>
                </c:pt>
                <c:pt idx="330">
                  <c:v>1</c:v>
                </c:pt>
                <c:pt idx="331">
                  <c:v>-7</c:v>
                </c:pt>
                <c:pt idx="332">
                  <c:v>1.1000000000000001</c:v>
                </c:pt>
                <c:pt idx="333">
                  <c:v>-6.5</c:v>
                </c:pt>
                <c:pt idx="334">
                  <c:v>1.8</c:v>
                </c:pt>
                <c:pt idx="335">
                  <c:v>-7.5</c:v>
                </c:pt>
                <c:pt idx="336">
                  <c:v>5.2</c:v>
                </c:pt>
                <c:pt idx="337">
                  <c:v>-0.3</c:v>
                </c:pt>
                <c:pt idx="338">
                  <c:v>1.7</c:v>
                </c:pt>
                <c:pt idx="339">
                  <c:v>-6.6</c:v>
                </c:pt>
                <c:pt idx="340">
                  <c:v>2.5</c:v>
                </c:pt>
                <c:pt idx="341">
                  <c:v>4.2</c:v>
                </c:pt>
                <c:pt idx="342">
                  <c:v>1</c:v>
                </c:pt>
                <c:pt idx="343">
                  <c:v>-12.6</c:v>
                </c:pt>
                <c:pt idx="344">
                  <c:v>-9.6999999999999993</c:v>
                </c:pt>
                <c:pt idx="345">
                  <c:v>0.8</c:v>
                </c:pt>
                <c:pt idx="346">
                  <c:v>1.2</c:v>
                </c:pt>
                <c:pt idx="347">
                  <c:v>4.2</c:v>
                </c:pt>
                <c:pt idx="348">
                  <c:v>-2.7</c:v>
                </c:pt>
                <c:pt idx="349">
                  <c:v>1.3</c:v>
                </c:pt>
                <c:pt idx="350">
                  <c:v>-2.6</c:v>
                </c:pt>
                <c:pt idx="351">
                  <c:v>-2.7</c:v>
                </c:pt>
                <c:pt idx="352">
                  <c:v>8.4</c:v>
                </c:pt>
                <c:pt idx="353">
                  <c:v>7.6</c:v>
                </c:pt>
                <c:pt idx="354">
                  <c:v>-3.4</c:v>
                </c:pt>
                <c:pt idx="355">
                  <c:v>-0.7</c:v>
                </c:pt>
                <c:pt idx="356">
                  <c:v>-6.4</c:v>
                </c:pt>
                <c:pt idx="357">
                  <c:v>0.2</c:v>
                </c:pt>
                <c:pt idx="358">
                  <c:v>-5.2</c:v>
                </c:pt>
                <c:pt idx="359">
                  <c:v>-10.199999999999999</c:v>
                </c:pt>
                <c:pt idx="360">
                  <c:v>1.6</c:v>
                </c:pt>
                <c:pt idx="361">
                  <c:v>-1.6</c:v>
                </c:pt>
                <c:pt idx="362">
                  <c:v>-24.2</c:v>
                </c:pt>
                <c:pt idx="363">
                  <c:v>-11.6</c:v>
                </c:pt>
                <c:pt idx="364">
                  <c:v>-3.4</c:v>
                </c:pt>
                <c:pt idx="365">
                  <c:v>-4.5999999999999996</c:v>
                </c:pt>
                <c:pt idx="366">
                  <c:v>6.3</c:v>
                </c:pt>
                <c:pt idx="367">
                  <c:v>-3</c:v>
                </c:pt>
                <c:pt idx="368">
                  <c:v>-5.0999999999999996</c:v>
                </c:pt>
                <c:pt idx="369">
                  <c:v>-3.6</c:v>
                </c:pt>
                <c:pt idx="370">
                  <c:v>10.7</c:v>
                </c:pt>
                <c:pt idx="371">
                  <c:v>-1</c:v>
                </c:pt>
                <c:pt idx="372">
                  <c:v>-0.5</c:v>
                </c:pt>
                <c:pt idx="373">
                  <c:v>7</c:v>
                </c:pt>
                <c:pt idx="374">
                  <c:v>-0.7</c:v>
                </c:pt>
                <c:pt idx="375">
                  <c:v>2.8</c:v>
                </c:pt>
                <c:pt idx="376">
                  <c:v>1.4</c:v>
                </c:pt>
                <c:pt idx="377">
                  <c:v>-3.8</c:v>
                </c:pt>
                <c:pt idx="378">
                  <c:v>-5</c:v>
                </c:pt>
                <c:pt idx="379">
                  <c:v>-2.2999999999999998</c:v>
                </c:pt>
                <c:pt idx="380">
                  <c:v>5.2</c:v>
                </c:pt>
                <c:pt idx="381">
                  <c:v>6</c:v>
                </c:pt>
                <c:pt idx="382">
                  <c:v>3.4</c:v>
                </c:pt>
                <c:pt idx="383">
                  <c:v>-4.7</c:v>
                </c:pt>
                <c:pt idx="384">
                  <c:v>7.2</c:v>
                </c:pt>
                <c:pt idx="385">
                  <c:v>-2.6</c:v>
                </c:pt>
                <c:pt idx="386">
                  <c:v>8</c:v>
                </c:pt>
                <c:pt idx="387">
                  <c:v>8.8000000000000007</c:v>
                </c:pt>
                <c:pt idx="388">
                  <c:v>1.3</c:v>
                </c:pt>
                <c:pt idx="389">
                  <c:v>-1.7</c:v>
                </c:pt>
                <c:pt idx="390">
                  <c:v>-7.3</c:v>
                </c:pt>
                <c:pt idx="391">
                  <c:v>11.5</c:v>
                </c:pt>
                <c:pt idx="392">
                  <c:v>-0.8</c:v>
                </c:pt>
                <c:pt idx="393">
                  <c:v>-2.1</c:v>
                </c:pt>
                <c:pt idx="394">
                  <c:v>0.7</c:v>
                </c:pt>
                <c:pt idx="395">
                  <c:v>4.2</c:v>
                </c:pt>
                <c:pt idx="396">
                  <c:v>-5.2</c:v>
                </c:pt>
                <c:pt idx="397">
                  <c:v>-6.4</c:v>
                </c:pt>
                <c:pt idx="398">
                  <c:v>-32.799999999999997</c:v>
                </c:pt>
                <c:pt idx="399">
                  <c:v>-4.8</c:v>
                </c:pt>
                <c:pt idx="400">
                  <c:v>2.7</c:v>
                </c:pt>
                <c:pt idx="401">
                  <c:v>0</c:v>
                </c:pt>
                <c:pt idx="402">
                  <c:v>1</c:v>
                </c:pt>
                <c:pt idx="403">
                  <c:v>-11.4</c:v>
                </c:pt>
                <c:pt idx="404">
                  <c:v>5.7</c:v>
                </c:pt>
                <c:pt idx="405">
                  <c:v>-2.9</c:v>
                </c:pt>
                <c:pt idx="406">
                  <c:v>3.6</c:v>
                </c:pt>
                <c:pt idx="407">
                  <c:v>-3.3</c:v>
                </c:pt>
                <c:pt idx="408">
                  <c:v>-8.6</c:v>
                </c:pt>
                <c:pt idx="409">
                  <c:v>9.1</c:v>
                </c:pt>
                <c:pt idx="410">
                  <c:v>-4.2</c:v>
                </c:pt>
                <c:pt idx="411">
                  <c:v>-0.7</c:v>
                </c:pt>
                <c:pt idx="412">
                  <c:v>-6.9</c:v>
                </c:pt>
                <c:pt idx="413">
                  <c:v>-5</c:v>
                </c:pt>
                <c:pt idx="414">
                  <c:v>8.9</c:v>
                </c:pt>
                <c:pt idx="415">
                  <c:v>1.2</c:v>
                </c:pt>
                <c:pt idx="416">
                  <c:v>-3.2</c:v>
                </c:pt>
                <c:pt idx="417">
                  <c:v>5.7</c:v>
                </c:pt>
                <c:pt idx="418">
                  <c:v>3.4</c:v>
                </c:pt>
                <c:pt idx="419">
                  <c:v>-3.3</c:v>
                </c:pt>
                <c:pt idx="420">
                  <c:v>-6.2</c:v>
                </c:pt>
                <c:pt idx="421">
                  <c:v>-8.1999999999999993</c:v>
                </c:pt>
                <c:pt idx="422">
                  <c:v>0.3</c:v>
                </c:pt>
                <c:pt idx="423">
                  <c:v>-14.3</c:v>
                </c:pt>
                <c:pt idx="424">
                  <c:v>1.1000000000000001</c:v>
                </c:pt>
                <c:pt idx="425">
                  <c:v>-2.7</c:v>
                </c:pt>
                <c:pt idx="426">
                  <c:v>5.6</c:v>
                </c:pt>
                <c:pt idx="427">
                  <c:v>2</c:v>
                </c:pt>
                <c:pt idx="428">
                  <c:v>9.1999999999999993</c:v>
                </c:pt>
                <c:pt idx="429">
                  <c:v>2.1</c:v>
                </c:pt>
                <c:pt idx="430">
                  <c:v>-13</c:v>
                </c:pt>
                <c:pt idx="431">
                  <c:v>-17.3</c:v>
                </c:pt>
                <c:pt idx="432">
                  <c:v>1.3</c:v>
                </c:pt>
                <c:pt idx="433">
                  <c:v>-8.5</c:v>
                </c:pt>
                <c:pt idx="434">
                  <c:v>-2.6</c:v>
                </c:pt>
                <c:pt idx="435">
                  <c:v>-6.4</c:v>
                </c:pt>
                <c:pt idx="436">
                  <c:v>0.9</c:v>
                </c:pt>
                <c:pt idx="437">
                  <c:v>-13.8</c:v>
                </c:pt>
                <c:pt idx="438">
                  <c:v>-2.6</c:v>
                </c:pt>
                <c:pt idx="439">
                  <c:v>-3.3</c:v>
                </c:pt>
                <c:pt idx="440">
                  <c:v>-9.1</c:v>
                </c:pt>
                <c:pt idx="441">
                  <c:v>0.6</c:v>
                </c:pt>
                <c:pt idx="442">
                  <c:v>-1</c:v>
                </c:pt>
                <c:pt idx="443">
                  <c:v>-11.1</c:v>
                </c:pt>
                <c:pt idx="444">
                  <c:v>-5.5</c:v>
                </c:pt>
                <c:pt idx="445">
                  <c:v>1.3</c:v>
                </c:pt>
                <c:pt idx="446">
                  <c:v>3.2</c:v>
                </c:pt>
                <c:pt idx="447">
                  <c:v>-1.9</c:v>
                </c:pt>
                <c:pt idx="448">
                  <c:v>4.4000000000000004</c:v>
                </c:pt>
                <c:pt idx="449">
                  <c:v>-7.6</c:v>
                </c:pt>
                <c:pt idx="450">
                  <c:v>-2.5</c:v>
                </c:pt>
                <c:pt idx="451">
                  <c:v>1.5</c:v>
                </c:pt>
                <c:pt idx="452">
                  <c:v>-6.5</c:v>
                </c:pt>
                <c:pt idx="453">
                  <c:v>-0.5</c:v>
                </c:pt>
                <c:pt idx="454">
                  <c:v>-0.6</c:v>
                </c:pt>
                <c:pt idx="455">
                  <c:v>-10.3</c:v>
                </c:pt>
                <c:pt idx="456">
                  <c:v>-3.4</c:v>
                </c:pt>
                <c:pt idx="457">
                  <c:v>-1.4</c:v>
                </c:pt>
                <c:pt idx="458">
                  <c:v>1.1000000000000001</c:v>
                </c:pt>
                <c:pt idx="459">
                  <c:v>-0.8</c:v>
                </c:pt>
                <c:pt idx="460">
                  <c:v>-4.4000000000000004</c:v>
                </c:pt>
                <c:pt idx="461">
                  <c:v>-5.7</c:v>
                </c:pt>
                <c:pt idx="462">
                  <c:v>-5.9</c:v>
                </c:pt>
                <c:pt idx="463">
                  <c:v>-1.6</c:v>
                </c:pt>
                <c:pt idx="464">
                  <c:v>0.9</c:v>
                </c:pt>
                <c:pt idx="465">
                  <c:v>-4.4000000000000004</c:v>
                </c:pt>
                <c:pt idx="466">
                  <c:v>-2.2000000000000002</c:v>
                </c:pt>
                <c:pt idx="467">
                  <c:v>-2.2000000000000002</c:v>
                </c:pt>
                <c:pt idx="468">
                  <c:v>-11.2</c:v>
                </c:pt>
                <c:pt idx="469">
                  <c:v>-10.6</c:v>
                </c:pt>
                <c:pt idx="470">
                  <c:v>-5</c:v>
                </c:pt>
                <c:pt idx="471">
                  <c:v>-3.6</c:v>
                </c:pt>
                <c:pt idx="472">
                  <c:v>-3.8</c:v>
                </c:pt>
                <c:pt idx="473">
                  <c:v>-1</c:v>
                </c:pt>
                <c:pt idx="474">
                  <c:v>-6</c:v>
                </c:pt>
                <c:pt idx="475">
                  <c:v>-19.600000000000001</c:v>
                </c:pt>
                <c:pt idx="476">
                  <c:v>-2.6</c:v>
                </c:pt>
                <c:pt idx="477">
                  <c:v>-1.3</c:v>
                </c:pt>
                <c:pt idx="478">
                  <c:v>-1</c:v>
                </c:pt>
                <c:pt idx="479">
                  <c:v>-1.4</c:v>
                </c:pt>
                <c:pt idx="480">
                  <c:v>-0.2</c:v>
                </c:pt>
                <c:pt idx="481">
                  <c:v>10</c:v>
                </c:pt>
                <c:pt idx="482">
                  <c:v>-7.8</c:v>
                </c:pt>
                <c:pt idx="483">
                  <c:v>-8</c:v>
                </c:pt>
                <c:pt idx="484">
                  <c:v>3.8</c:v>
                </c:pt>
                <c:pt idx="485">
                  <c:v>-4.8</c:v>
                </c:pt>
                <c:pt idx="486">
                  <c:v>-11.5</c:v>
                </c:pt>
                <c:pt idx="487">
                  <c:v>8.4</c:v>
                </c:pt>
                <c:pt idx="488">
                  <c:v>-4.7</c:v>
                </c:pt>
                <c:pt idx="489">
                  <c:v>-8.4</c:v>
                </c:pt>
                <c:pt idx="490">
                  <c:v>-5.6</c:v>
                </c:pt>
                <c:pt idx="491">
                  <c:v>8.8000000000000007</c:v>
                </c:pt>
                <c:pt idx="492">
                  <c:v>4.5999999999999996</c:v>
                </c:pt>
                <c:pt idx="493">
                  <c:v>-5.5</c:v>
                </c:pt>
                <c:pt idx="494">
                  <c:v>-3.2</c:v>
                </c:pt>
                <c:pt idx="495">
                  <c:v>8.6999999999999993</c:v>
                </c:pt>
                <c:pt idx="496">
                  <c:v>7.8</c:v>
                </c:pt>
                <c:pt idx="497">
                  <c:v>-3.6</c:v>
                </c:pt>
                <c:pt idx="498">
                  <c:v>-10</c:v>
                </c:pt>
                <c:pt idx="499">
                  <c:v>0.1</c:v>
                </c:pt>
                <c:pt idx="500">
                  <c:v>5.5</c:v>
                </c:pt>
                <c:pt idx="501">
                  <c:v>-2.7</c:v>
                </c:pt>
                <c:pt idx="502">
                  <c:v>7.2</c:v>
                </c:pt>
                <c:pt idx="503">
                  <c:v>2.4</c:v>
                </c:pt>
                <c:pt idx="504">
                  <c:v>-5.4</c:v>
                </c:pt>
                <c:pt idx="505">
                  <c:v>-5.0999999999999996</c:v>
                </c:pt>
                <c:pt idx="506">
                  <c:v>3.8</c:v>
                </c:pt>
                <c:pt idx="507">
                  <c:v>1.9</c:v>
                </c:pt>
                <c:pt idx="508">
                  <c:v>2.5</c:v>
                </c:pt>
                <c:pt idx="509">
                  <c:v>10</c:v>
                </c:pt>
                <c:pt idx="510">
                  <c:v>3.7</c:v>
                </c:pt>
                <c:pt idx="511">
                  <c:v>-7.8</c:v>
                </c:pt>
                <c:pt idx="512">
                  <c:v>-2.7</c:v>
                </c:pt>
                <c:pt idx="513">
                  <c:v>-5</c:v>
                </c:pt>
                <c:pt idx="514">
                  <c:v>7.2</c:v>
                </c:pt>
                <c:pt idx="515">
                  <c:v>7.3</c:v>
                </c:pt>
                <c:pt idx="516">
                  <c:v>-3.3</c:v>
                </c:pt>
                <c:pt idx="517">
                  <c:v>-11.7</c:v>
                </c:pt>
                <c:pt idx="518">
                  <c:v>0.4</c:v>
                </c:pt>
                <c:pt idx="519">
                  <c:v>-2.9</c:v>
                </c:pt>
                <c:pt idx="520">
                  <c:v>9.3000000000000007</c:v>
                </c:pt>
                <c:pt idx="521">
                  <c:v>1.5</c:v>
                </c:pt>
                <c:pt idx="522">
                  <c:v>4</c:v>
                </c:pt>
                <c:pt idx="523">
                  <c:v>-17.100000000000001</c:v>
                </c:pt>
                <c:pt idx="524">
                  <c:v>-3.5</c:v>
                </c:pt>
                <c:pt idx="525">
                  <c:v>2.6</c:v>
                </c:pt>
                <c:pt idx="526">
                  <c:v>12</c:v>
                </c:pt>
                <c:pt idx="527">
                  <c:v>-6</c:v>
                </c:pt>
                <c:pt idx="528">
                  <c:v>-4.9000000000000004</c:v>
                </c:pt>
                <c:pt idx="529">
                  <c:v>-3</c:v>
                </c:pt>
                <c:pt idx="530">
                  <c:v>-2</c:v>
                </c:pt>
                <c:pt idx="531">
                  <c:v>-1.4</c:v>
                </c:pt>
                <c:pt idx="532">
                  <c:v>-5.9</c:v>
                </c:pt>
                <c:pt idx="533">
                  <c:v>-7.9</c:v>
                </c:pt>
                <c:pt idx="534">
                  <c:v>5.2</c:v>
                </c:pt>
                <c:pt idx="535">
                  <c:v>0.2</c:v>
                </c:pt>
                <c:pt idx="536">
                  <c:v>-3</c:v>
                </c:pt>
                <c:pt idx="537">
                  <c:v>-8.1999999999999993</c:v>
                </c:pt>
                <c:pt idx="538">
                  <c:v>-1.4</c:v>
                </c:pt>
                <c:pt idx="539">
                  <c:v>5.9</c:v>
                </c:pt>
                <c:pt idx="540">
                  <c:v>1.1000000000000001</c:v>
                </c:pt>
                <c:pt idx="541">
                  <c:v>-13.6</c:v>
                </c:pt>
                <c:pt idx="542">
                  <c:v>-4.4000000000000004</c:v>
                </c:pt>
                <c:pt idx="543">
                  <c:v>-4.5999999999999996</c:v>
                </c:pt>
                <c:pt idx="544">
                  <c:v>-7.1</c:v>
                </c:pt>
                <c:pt idx="545">
                  <c:v>-5.9</c:v>
                </c:pt>
                <c:pt idx="546">
                  <c:v>-2.8</c:v>
                </c:pt>
                <c:pt idx="547">
                  <c:v>1.1000000000000001</c:v>
                </c:pt>
                <c:pt idx="548">
                  <c:v>-12.6</c:v>
                </c:pt>
                <c:pt idx="549">
                  <c:v>-4.5999999999999996</c:v>
                </c:pt>
                <c:pt idx="550">
                  <c:v>-7.7</c:v>
                </c:pt>
                <c:pt idx="551">
                  <c:v>-4.5</c:v>
                </c:pt>
                <c:pt idx="552">
                  <c:v>6.6</c:v>
                </c:pt>
                <c:pt idx="553">
                  <c:v>4.5999999999999996</c:v>
                </c:pt>
                <c:pt idx="554">
                  <c:v>-2.9</c:v>
                </c:pt>
                <c:pt idx="555">
                  <c:v>8.3000000000000007</c:v>
                </c:pt>
                <c:pt idx="556">
                  <c:v>-2.8</c:v>
                </c:pt>
                <c:pt idx="557">
                  <c:v>-0.3</c:v>
                </c:pt>
                <c:pt idx="558">
                  <c:v>3</c:v>
                </c:pt>
                <c:pt idx="559">
                  <c:v>3.5</c:v>
                </c:pt>
                <c:pt idx="560">
                  <c:v>4.0999999999999996</c:v>
                </c:pt>
                <c:pt idx="561">
                  <c:v>2</c:v>
                </c:pt>
                <c:pt idx="562">
                  <c:v>7</c:v>
                </c:pt>
                <c:pt idx="563">
                  <c:v>-5.8</c:v>
                </c:pt>
                <c:pt idx="564">
                  <c:v>-4.5</c:v>
                </c:pt>
                <c:pt idx="565">
                  <c:v>-7.2</c:v>
                </c:pt>
                <c:pt idx="566">
                  <c:v>6</c:v>
                </c:pt>
                <c:pt idx="567">
                  <c:v>5.2</c:v>
                </c:pt>
                <c:pt idx="568">
                  <c:v>9.6</c:v>
                </c:pt>
                <c:pt idx="569">
                  <c:v>6.1</c:v>
                </c:pt>
                <c:pt idx="570">
                  <c:v>-5.9</c:v>
                </c:pt>
                <c:pt idx="571">
                  <c:v>-0.4</c:v>
                </c:pt>
                <c:pt idx="572">
                  <c:v>6.3</c:v>
                </c:pt>
                <c:pt idx="573">
                  <c:v>0.5</c:v>
                </c:pt>
                <c:pt idx="574">
                  <c:v>2.9</c:v>
                </c:pt>
                <c:pt idx="575">
                  <c:v>5.6</c:v>
                </c:pt>
                <c:pt idx="576">
                  <c:v>-2.1</c:v>
                </c:pt>
                <c:pt idx="577">
                  <c:v>0.2</c:v>
                </c:pt>
                <c:pt idx="578">
                  <c:v>-1.1000000000000001</c:v>
                </c:pt>
                <c:pt idx="579">
                  <c:v>5.7</c:v>
                </c:pt>
                <c:pt idx="580">
                  <c:v>-16.8</c:v>
                </c:pt>
                <c:pt idx="581">
                  <c:v>-4.5</c:v>
                </c:pt>
                <c:pt idx="582">
                  <c:v>-8.8000000000000007</c:v>
                </c:pt>
                <c:pt idx="583">
                  <c:v>5.2</c:v>
                </c:pt>
                <c:pt idx="584">
                  <c:v>0</c:v>
                </c:pt>
                <c:pt idx="585">
                  <c:v>-2</c:v>
                </c:pt>
                <c:pt idx="586">
                  <c:v>4.2</c:v>
                </c:pt>
                <c:pt idx="587">
                  <c:v>-3.3</c:v>
                </c:pt>
                <c:pt idx="588">
                  <c:v>-1.7</c:v>
                </c:pt>
                <c:pt idx="589">
                  <c:v>11.3</c:v>
                </c:pt>
                <c:pt idx="590">
                  <c:v>-3.3</c:v>
                </c:pt>
                <c:pt idx="591">
                  <c:v>6.7</c:v>
                </c:pt>
                <c:pt idx="592">
                  <c:v>4</c:v>
                </c:pt>
                <c:pt idx="593">
                  <c:v>8.6999999999999993</c:v>
                </c:pt>
                <c:pt idx="594">
                  <c:v>3.7</c:v>
                </c:pt>
                <c:pt idx="595">
                  <c:v>2.7</c:v>
                </c:pt>
                <c:pt idx="596">
                  <c:v>-1.5</c:v>
                </c:pt>
                <c:pt idx="597">
                  <c:v>-2.8</c:v>
                </c:pt>
                <c:pt idx="598">
                  <c:v>2.4</c:v>
                </c:pt>
                <c:pt idx="599">
                  <c:v>-1.6</c:v>
                </c:pt>
                <c:pt idx="600">
                  <c:v>3.3</c:v>
                </c:pt>
                <c:pt idx="601">
                  <c:v>5.7</c:v>
                </c:pt>
                <c:pt idx="602">
                  <c:v>1.3</c:v>
                </c:pt>
                <c:pt idx="603">
                  <c:v>-17.8</c:v>
                </c:pt>
                <c:pt idx="604">
                  <c:v>0.6</c:v>
                </c:pt>
                <c:pt idx="605">
                  <c:v>-0.2</c:v>
                </c:pt>
                <c:pt idx="606">
                  <c:v>-3.3</c:v>
                </c:pt>
                <c:pt idx="607">
                  <c:v>1.2</c:v>
                </c:pt>
                <c:pt idx="608">
                  <c:v>2.1</c:v>
                </c:pt>
                <c:pt idx="609">
                  <c:v>-13.1</c:v>
                </c:pt>
                <c:pt idx="610">
                  <c:v>-0.7</c:v>
                </c:pt>
                <c:pt idx="611">
                  <c:v>-15.1</c:v>
                </c:pt>
                <c:pt idx="612">
                  <c:v>-11.1</c:v>
                </c:pt>
                <c:pt idx="613">
                  <c:v>4.4000000000000004</c:v>
                </c:pt>
                <c:pt idx="614">
                  <c:v>-6.3</c:v>
                </c:pt>
                <c:pt idx="615">
                  <c:v>-9.1</c:v>
                </c:pt>
                <c:pt idx="616">
                  <c:v>-7.6</c:v>
                </c:pt>
                <c:pt idx="617">
                  <c:v>-11.8</c:v>
                </c:pt>
                <c:pt idx="618">
                  <c:v>8.3000000000000007</c:v>
                </c:pt>
                <c:pt idx="619">
                  <c:v>-15</c:v>
                </c:pt>
                <c:pt idx="620">
                  <c:v>1.2</c:v>
                </c:pt>
                <c:pt idx="621">
                  <c:v>5.3</c:v>
                </c:pt>
                <c:pt idx="622">
                  <c:v>-12.9</c:v>
                </c:pt>
                <c:pt idx="623">
                  <c:v>1.3</c:v>
                </c:pt>
                <c:pt idx="624">
                  <c:v>3.2</c:v>
                </c:pt>
                <c:pt idx="625">
                  <c:v>0</c:v>
                </c:pt>
                <c:pt idx="626">
                  <c:v>8</c:v>
                </c:pt>
                <c:pt idx="627">
                  <c:v>-0.4</c:v>
                </c:pt>
                <c:pt idx="628">
                  <c:v>-6.9</c:v>
                </c:pt>
                <c:pt idx="629">
                  <c:v>-2.8</c:v>
                </c:pt>
                <c:pt idx="630">
                  <c:v>-4.4000000000000004</c:v>
                </c:pt>
                <c:pt idx="631">
                  <c:v>2.1</c:v>
                </c:pt>
                <c:pt idx="632">
                  <c:v>-2.4</c:v>
                </c:pt>
                <c:pt idx="633">
                  <c:v>0.4</c:v>
                </c:pt>
                <c:pt idx="634">
                  <c:v>6.2</c:v>
                </c:pt>
                <c:pt idx="635">
                  <c:v>-0.9</c:v>
                </c:pt>
                <c:pt idx="636">
                  <c:v>-2.2000000000000002</c:v>
                </c:pt>
                <c:pt idx="637">
                  <c:v>-10.5</c:v>
                </c:pt>
                <c:pt idx="638">
                  <c:v>-9.5</c:v>
                </c:pt>
                <c:pt idx="639">
                  <c:v>7.6</c:v>
                </c:pt>
                <c:pt idx="640">
                  <c:v>2.2999999999999998</c:v>
                </c:pt>
                <c:pt idx="641">
                  <c:v>8.3000000000000007</c:v>
                </c:pt>
                <c:pt idx="642">
                  <c:v>-2.8</c:v>
                </c:pt>
                <c:pt idx="643">
                  <c:v>-9.5</c:v>
                </c:pt>
                <c:pt idx="644">
                  <c:v>3.1</c:v>
                </c:pt>
                <c:pt idx="645">
                  <c:v>2.9</c:v>
                </c:pt>
                <c:pt idx="646">
                  <c:v>-2.2000000000000002</c:v>
                </c:pt>
                <c:pt idx="647">
                  <c:v>-1.5</c:v>
                </c:pt>
                <c:pt idx="648">
                  <c:v>7.9</c:v>
                </c:pt>
                <c:pt idx="649">
                  <c:v>-1.9</c:v>
                </c:pt>
                <c:pt idx="650">
                  <c:v>5.7</c:v>
                </c:pt>
                <c:pt idx="651">
                  <c:v>1.9</c:v>
                </c:pt>
                <c:pt idx="652">
                  <c:v>-5.8</c:v>
                </c:pt>
                <c:pt idx="653">
                  <c:v>-1.1000000000000001</c:v>
                </c:pt>
                <c:pt idx="654">
                  <c:v>7.9</c:v>
                </c:pt>
                <c:pt idx="655">
                  <c:v>-2.2999999999999998</c:v>
                </c:pt>
                <c:pt idx="656">
                  <c:v>-2.4</c:v>
                </c:pt>
                <c:pt idx="657">
                  <c:v>-5.0999999999999996</c:v>
                </c:pt>
                <c:pt idx="658">
                  <c:v>-3.4</c:v>
                </c:pt>
                <c:pt idx="659">
                  <c:v>-6.5</c:v>
                </c:pt>
                <c:pt idx="660">
                  <c:v>-9.6999999999999993</c:v>
                </c:pt>
                <c:pt idx="661">
                  <c:v>-7.1</c:v>
                </c:pt>
                <c:pt idx="662">
                  <c:v>5.3</c:v>
                </c:pt>
                <c:pt idx="663">
                  <c:v>-6.6</c:v>
                </c:pt>
                <c:pt idx="664">
                  <c:v>-2.2000000000000002</c:v>
                </c:pt>
                <c:pt idx="665">
                  <c:v>-1.8</c:v>
                </c:pt>
                <c:pt idx="666">
                  <c:v>-5.4</c:v>
                </c:pt>
                <c:pt idx="667">
                  <c:v>-0.8</c:v>
                </c:pt>
                <c:pt idx="668">
                  <c:v>-9.6999999999999993</c:v>
                </c:pt>
                <c:pt idx="669">
                  <c:v>-3.8</c:v>
                </c:pt>
                <c:pt idx="670">
                  <c:v>-3.8</c:v>
                </c:pt>
                <c:pt idx="671">
                  <c:v>2.8</c:v>
                </c:pt>
                <c:pt idx="672">
                  <c:v>0.4</c:v>
                </c:pt>
                <c:pt idx="673">
                  <c:v>0.9</c:v>
                </c:pt>
                <c:pt idx="674">
                  <c:v>-0.8</c:v>
                </c:pt>
                <c:pt idx="675">
                  <c:v>-6</c:v>
                </c:pt>
                <c:pt idx="676">
                  <c:v>-4.3</c:v>
                </c:pt>
                <c:pt idx="677">
                  <c:v>4</c:v>
                </c:pt>
                <c:pt idx="678">
                  <c:v>-11.4</c:v>
                </c:pt>
                <c:pt idx="679">
                  <c:v>-0.2</c:v>
                </c:pt>
                <c:pt idx="680">
                  <c:v>0.4</c:v>
                </c:pt>
                <c:pt idx="681">
                  <c:v>-3.9</c:v>
                </c:pt>
                <c:pt idx="682">
                  <c:v>-3</c:v>
                </c:pt>
                <c:pt idx="683">
                  <c:v>3.3</c:v>
                </c:pt>
                <c:pt idx="684">
                  <c:v>-3.8</c:v>
                </c:pt>
                <c:pt idx="685">
                  <c:v>-3.1</c:v>
                </c:pt>
                <c:pt idx="686">
                  <c:v>-1.8</c:v>
                </c:pt>
                <c:pt idx="687">
                  <c:v>-1.4</c:v>
                </c:pt>
                <c:pt idx="688">
                  <c:v>3.1</c:v>
                </c:pt>
                <c:pt idx="689">
                  <c:v>1</c:v>
                </c:pt>
                <c:pt idx="690">
                  <c:v>-7</c:v>
                </c:pt>
                <c:pt idx="691">
                  <c:v>1.1000000000000001</c:v>
                </c:pt>
                <c:pt idx="692">
                  <c:v>-6.5</c:v>
                </c:pt>
                <c:pt idx="693">
                  <c:v>1.8</c:v>
                </c:pt>
                <c:pt idx="694">
                  <c:v>-7.5</c:v>
                </c:pt>
                <c:pt idx="695">
                  <c:v>5.2</c:v>
                </c:pt>
                <c:pt idx="696">
                  <c:v>-0.3</c:v>
                </c:pt>
                <c:pt idx="697">
                  <c:v>1.7</c:v>
                </c:pt>
                <c:pt idx="698">
                  <c:v>-6.6</c:v>
                </c:pt>
                <c:pt idx="699">
                  <c:v>2.5</c:v>
                </c:pt>
                <c:pt idx="700">
                  <c:v>4.2</c:v>
                </c:pt>
                <c:pt idx="701">
                  <c:v>1</c:v>
                </c:pt>
                <c:pt idx="702">
                  <c:v>-12.6</c:v>
                </c:pt>
                <c:pt idx="703">
                  <c:v>-9.6999999999999993</c:v>
                </c:pt>
                <c:pt idx="704">
                  <c:v>0.8</c:v>
                </c:pt>
                <c:pt idx="705">
                  <c:v>1.2</c:v>
                </c:pt>
                <c:pt idx="706">
                  <c:v>4.2</c:v>
                </c:pt>
                <c:pt idx="707">
                  <c:v>-2.7</c:v>
                </c:pt>
                <c:pt idx="708">
                  <c:v>1.3</c:v>
                </c:pt>
                <c:pt idx="709">
                  <c:v>-2.6</c:v>
                </c:pt>
                <c:pt idx="710">
                  <c:v>-2.7</c:v>
                </c:pt>
                <c:pt idx="711">
                  <c:v>8.4</c:v>
                </c:pt>
                <c:pt idx="712">
                  <c:v>7.6</c:v>
                </c:pt>
                <c:pt idx="713">
                  <c:v>-3.4</c:v>
                </c:pt>
                <c:pt idx="714">
                  <c:v>-0.7</c:v>
                </c:pt>
                <c:pt idx="715">
                  <c:v>-6.4</c:v>
                </c:pt>
                <c:pt idx="716">
                  <c:v>0.2</c:v>
                </c:pt>
                <c:pt idx="717">
                  <c:v>-5.2</c:v>
                </c:pt>
                <c:pt idx="718">
                  <c:v>-10.199999999999999</c:v>
                </c:pt>
                <c:pt idx="719">
                  <c:v>1.6</c:v>
                </c:pt>
                <c:pt idx="720">
                  <c:v>-1.6</c:v>
                </c:pt>
                <c:pt idx="721">
                  <c:v>-24.2</c:v>
                </c:pt>
                <c:pt idx="722">
                  <c:v>-11.6</c:v>
                </c:pt>
                <c:pt idx="723">
                  <c:v>-3.4</c:v>
                </c:pt>
                <c:pt idx="724">
                  <c:v>-4.5999999999999996</c:v>
                </c:pt>
                <c:pt idx="725">
                  <c:v>6.3</c:v>
                </c:pt>
                <c:pt idx="726">
                  <c:v>-3</c:v>
                </c:pt>
                <c:pt idx="727">
                  <c:v>-5.0999999999999996</c:v>
                </c:pt>
                <c:pt idx="728">
                  <c:v>-3.6</c:v>
                </c:pt>
                <c:pt idx="729">
                  <c:v>10.7</c:v>
                </c:pt>
                <c:pt idx="730">
                  <c:v>-1</c:v>
                </c:pt>
                <c:pt idx="731">
                  <c:v>-0.5</c:v>
                </c:pt>
                <c:pt idx="732">
                  <c:v>7</c:v>
                </c:pt>
                <c:pt idx="733">
                  <c:v>-0.7</c:v>
                </c:pt>
                <c:pt idx="734">
                  <c:v>2.8</c:v>
                </c:pt>
                <c:pt idx="735">
                  <c:v>1.4</c:v>
                </c:pt>
                <c:pt idx="736">
                  <c:v>-3.8</c:v>
                </c:pt>
                <c:pt idx="737">
                  <c:v>-5</c:v>
                </c:pt>
                <c:pt idx="738">
                  <c:v>-2.2999999999999998</c:v>
                </c:pt>
                <c:pt idx="739">
                  <c:v>5.2</c:v>
                </c:pt>
                <c:pt idx="740">
                  <c:v>6</c:v>
                </c:pt>
                <c:pt idx="741">
                  <c:v>3.4</c:v>
                </c:pt>
                <c:pt idx="742">
                  <c:v>-4.7</c:v>
                </c:pt>
                <c:pt idx="743">
                  <c:v>7.2</c:v>
                </c:pt>
                <c:pt idx="744">
                  <c:v>-2.6</c:v>
                </c:pt>
                <c:pt idx="745">
                  <c:v>8</c:v>
                </c:pt>
                <c:pt idx="746">
                  <c:v>8.8000000000000007</c:v>
                </c:pt>
                <c:pt idx="747">
                  <c:v>1.3</c:v>
                </c:pt>
                <c:pt idx="748">
                  <c:v>-1.7</c:v>
                </c:pt>
                <c:pt idx="749">
                  <c:v>-7.3</c:v>
                </c:pt>
                <c:pt idx="750">
                  <c:v>11.5</c:v>
                </c:pt>
                <c:pt idx="751">
                  <c:v>-0.8</c:v>
                </c:pt>
                <c:pt idx="752">
                  <c:v>-2.1</c:v>
                </c:pt>
                <c:pt idx="753">
                  <c:v>0.7</c:v>
                </c:pt>
                <c:pt idx="754">
                  <c:v>4.2</c:v>
                </c:pt>
                <c:pt idx="755">
                  <c:v>-5.2</c:v>
                </c:pt>
                <c:pt idx="756">
                  <c:v>-6.4</c:v>
                </c:pt>
                <c:pt idx="757">
                  <c:v>-32.799999999999997</c:v>
                </c:pt>
                <c:pt idx="758">
                  <c:v>-4.8</c:v>
                </c:pt>
                <c:pt idx="759">
                  <c:v>2.7</c:v>
                </c:pt>
                <c:pt idx="760">
                  <c:v>0</c:v>
                </c:pt>
                <c:pt idx="761">
                  <c:v>1</c:v>
                </c:pt>
                <c:pt idx="762">
                  <c:v>-11.4</c:v>
                </c:pt>
                <c:pt idx="763">
                  <c:v>5.7</c:v>
                </c:pt>
                <c:pt idx="764">
                  <c:v>-2.9</c:v>
                </c:pt>
                <c:pt idx="765">
                  <c:v>3.6</c:v>
                </c:pt>
                <c:pt idx="766">
                  <c:v>-3.3</c:v>
                </c:pt>
                <c:pt idx="767">
                  <c:v>-8.6</c:v>
                </c:pt>
                <c:pt idx="768">
                  <c:v>9.1</c:v>
                </c:pt>
                <c:pt idx="769">
                  <c:v>-4.2</c:v>
                </c:pt>
                <c:pt idx="770">
                  <c:v>-0.7</c:v>
                </c:pt>
                <c:pt idx="771">
                  <c:v>-6.9</c:v>
                </c:pt>
                <c:pt idx="772">
                  <c:v>-5</c:v>
                </c:pt>
                <c:pt idx="773">
                  <c:v>8.9</c:v>
                </c:pt>
                <c:pt idx="774">
                  <c:v>1.2</c:v>
                </c:pt>
                <c:pt idx="775">
                  <c:v>-3.2</c:v>
                </c:pt>
                <c:pt idx="776">
                  <c:v>5.7</c:v>
                </c:pt>
                <c:pt idx="777">
                  <c:v>3.4</c:v>
                </c:pt>
                <c:pt idx="778">
                  <c:v>-3.3</c:v>
                </c:pt>
                <c:pt idx="779">
                  <c:v>-6.2</c:v>
                </c:pt>
                <c:pt idx="780">
                  <c:v>-8.1999999999999993</c:v>
                </c:pt>
                <c:pt idx="781">
                  <c:v>0.3</c:v>
                </c:pt>
                <c:pt idx="782">
                  <c:v>-14.3</c:v>
                </c:pt>
                <c:pt idx="783">
                  <c:v>1.1000000000000001</c:v>
                </c:pt>
                <c:pt idx="784">
                  <c:v>-2.7</c:v>
                </c:pt>
                <c:pt idx="785">
                  <c:v>5.6</c:v>
                </c:pt>
                <c:pt idx="786">
                  <c:v>2</c:v>
                </c:pt>
                <c:pt idx="787">
                  <c:v>9.1999999999999993</c:v>
                </c:pt>
                <c:pt idx="788">
                  <c:v>2.1</c:v>
                </c:pt>
                <c:pt idx="789">
                  <c:v>-13</c:v>
                </c:pt>
                <c:pt idx="790">
                  <c:v>-17.3</c:v>
                </c:pt>
                <c:pt idx="791">
                  <c:v>1.3</c:v>
                </c:pt>
                <c:pt idx="792">
                  <c:v>-8.5</c:v>
                </c:pt>
                <c:pt idx="793">
                  <c:v>-2.6</c:v>
                </c:pt>
                <c:pt idx="794">
                  <c:v>-6.4</c:v>
                </c:pt>
                <c:pt idx="795">
                  <c:v>0.9</c:v>
                </c:pt>
                <c:pt idx="796">
                  <c:v>-13.8</c:v>
                </c:pt>
                <c:pt idx="797">
                  <c:v>-2.6</c:v>
                </c:pt>
                <c:pt idx="798">
                  <c:v>-3.3</c:v>
                </c:pt>
                <c:pt idx="799">
                  <c:v>-9.1</c:v>
                </c:pt>
                <c:pt idx="800">
                  <c:v>0.6</c:v>
                </c:pt>
                <c:pt idx="801">
                  <c:v>-1</c:v>
                </c:pt>
                <c:pt idx="802">
                  <c:v>-11.1</c:v>
                </c:pt>
                <c:pt idx="803">
                  <c:v>-5.5</c:v>
                </c:pt>
                <c:pt idx="804">
                  <c:v>1.3</c:v>
                </c:pt>
                <c:pt idx="805">
                  <c:v>3.2</c:v>
                </c:pt>
                <c:pt idx="806">
                  <c:v>-1.9</c:v>
                </c:pt>
                <c:pt idx="807">
                  <c:v>4.4000000000000004</c:v>
                </c:pt>
                <c:pt idx="808">
                  <c:v>-7.6</c:v>
                </c:pt>
                <c:pt idx="809">
                  <c:v>-2.5</c:v>
                </c:pt>
                <c:pt idx="810">
                  <c:v>1.5</c:v>
                </c:pt>
                <c:pt idx="811">
                  <c:v>-6.5</c:v>
                </c:pt>
                <c:pt idx="812">
                  <c:v>-0.5</c:v>
                </c:pt>
                <c:pt idx="813">
                  <c:v>-0.6</c:v>
                </c:pt>
                <c:pt idx="814">
                  <c:v>-10.3</c:v>
                </c:pt>
                <c:pt idx="815">
                  <c:v>-3.4</c:v>
                </c:pt>
                <c:pt idx="816">
                  <c:v>-1.4</c:v>
                </c:pt>
                <c:pt idx="817">
                  <c:v>1.1000000000000001</c:v>
                </c:pt>
                <c:pt idx="818">
                  <c:v>-0.8</c:v>
                </c:pt>
                <c:pt idx="819">
                  <c:v>-4.4000000000000004</c:v>
                </c:pt>
                <c:pt idx="820">
                  <c:v>-5.7</c:v>
                </c:pt>
                <c:pt idx="821">
                  <c:v>-5.9</c:v>
                </c:pt>
                <c:pt idx="822">
                  <c:v>-1.6</c:v>
                </c:pt>
                <c:pt idx="823">
                  <c:v>0.9</c:v>
                </c:pt>
                <c:pt idx="824">
                  <c:v>-4.4000000000000004</c:v>
                </c:pt>
                <c:pt idx="825">
                  <c:v>-2.2000000000000002</c:v>
                </c:pt>
                <c:pt idx="826">
                  <c:v>-2.2000000000000002</c:v>
                </c:pt>
                <c:pt idx="827">
                  <c:v>-11.2</c:v>
                </c:pt>
                <c:pt idx="828">
                  <c:v>-10.6</c:v>
                </c:pt>
                <c:pt idx="829">
                  <c:v>-5</c:v>
                </c:pt>
                <c:pt idx="830">
                  <c:v>-3.6</c:v>
                </c:pt>
                <c:pt idx="831">
                  <c:v>-3.8</c:v>
                </c:pt>
                <c:pt idx="832">
                  <c:v>-1</c:v>
                </c:pt>
                <c:pt idx="833">
                  <c:v>-6</c:v>
                </c:pt>
                <c:pt idx="834">
                  <c:v>-19.600000000000001</c:v>
                </c:pt>
                <c:pt idx="835">
                  <c:v>-2.6</c:v>
                </c:pt>
                <c:pt idx="836">
                  <c:v>-1.3</c:v>
                </c:pt>
                <c:pt idx="837">
                  <c:v>-1</c:v>
                </c:pt>
                <c:pt idx="838">
                  <c:v>-1.4</c:v>
                </c:pt>
                <c:pt idx="839">
                  <c:v>-0.2</c:v>
                </c:pt>
                <c:pt idx="840">
                  <c:v>10</c:v>
                </c:pt>
                <c:pt idx="841">
                  <c:v>-7.8</c:v>
                </c:pt>
                <c:pt idx="842">
                  <c:v>-8</c:v>
                </c:pt>
                <c:pt idx="843">
                  <c:v>3.8</c:v>
                </c:pt>
                <c:pt idx="844">
                  <c:v>-4.8</c:v>
                </c:pt>
                <c:pt idx="845">
                  <c:v>-11.5</c:v>
                </c:pt>
                <c:pt idx="846">
                  <c:v>8.4</c:v>
                </c:pt>
                <c:pt idx="847">
                  <c:v>-4.7</c:v>
                </c:pt>
                <c:pt idx="848">
                  <c:v>-8.4</c:v>
                </c:pt>
                <c:pt idx="849">
                  <c:v>-5.6</c:v>
                </c:pt>
                <c:pt idx="850">
                  <c:v>8.8000000000000007</c:v>
                </c:pt>
                <c:pt idx="851">
                  <c:v>4.5999999999999996</c:v>
                </c:pt>
                <c:pt idx="852">
                  <c:v>-5.5</c:v>
                </c:pt>
                <c:pt idx="853">
                  <c:v>-3.2</c:v>
                </c:pt>
                <c:pt idx="854">
                  <c:v>8.6999999999999993</c:v>
                </c:pt>
                <c:pt idx="855">
                  <c:v>7.8</c:v>
                </c:pt>
                <c:pt idx="856">
                  <c:v>-3.6</c:v>
                </c:pt>
                <c:pt idx="857">
                  <c:v>-10</c:v>
                </c:pt>
                <c:pt idx="858">
                  <c:v>0.1</c:v>
                </c:pt>
                <c:pt idx="859">
                  <c:v>5.5</c:v>
                </c:pt>
                <c:pt idx="860">
                  <c:v>-2.7</c:v>
                </c:pt>
                <c:pt idx="861">
                  <c:v>7.2</c:v>
                </c:pt>
                <c:pt idx="862">
                  <c:v>2.4</c:v>
                </c:pt>
                <c:pt idx="863">
                  <c:v>-5.4</c:v>
                </c:pt>
                <c:pt idx="864">
                  <c:v>-5.0999999999999996</c:v>
                </c:pt>
                <c:pt idx="865">
                  <c:v>3.8</c:v>
                </c:pt>
                <c:pt idx="866">
                  <c:v>1.9</c:v>
                </c:pt>
                <c:pt idx="867">
                  <c:v>2.5</c:v>
                </c:pt>
                <c:pt idx="868">
                  <c:v>10</c:v>
                </c:pt>
                <c:pt idx="869">
                  <c:v>3.7</c:v>
                </c:pt>
                <c:pt idx="870">
                  <c:v>-7.8</c:v>
                </c:pt>
                <c:pt idx="871">
                  <c:v>-2.7</c:v>
                </c:pt>
                <c:pt idx="872">
                  <c:v>-5</c:v>
                </c:pt>
                <c:pt idx="873">
                  <c:v>7.2</c:v>
                </c:pt>
                <c:pt idx="874">
                  <c:v>7.3</c:v>
                </c:pt>
                <c:pt idx="875">
                  <c:v>-3.3</c:v>
                </c:pt>
                <c:pt idx="876">
                  <c:v>-11.7</c:v>
                </c:pt>
                <c:pt idx="877">
                  <c:v>0.4</c:v>
                </c:pt>
                <c:pt idx="878">
                  <c:v>-2.9</c:v>
                </c:pt>
                <c:pt idx="879">
                  <c:v>9.3000000000000007</c:v>
                </c:pt>
                <c:pt idx="880">
                  <c:v>1.5</c:v>
                </c:pt>
                <c:pt idx="881">
                  <c:v>4</c:v>
                </c:pt>
                <c:pt idx="882">
                  <c:v>-17.100000000000001</c:v>
                </c:pt>
                <c:pt idx="883">
                  <c:v>-3.5</c:v>
                </c:pt>
                <c:pt idx="884">
                  <c:v>2.6</c:v>
                </c:pt>
                <c:pt idx="885">
                  <c:v>12</c:v>
                </c:pt>
                <c:pt idx="886">
                  <c:v>-6</c:v>
                </c:pt>
                <c:pt idx="887">
                  <c:v>-4.9000000000000004</c:v>
                </c:pt>
                <c:pt idx="888">
                  <c:v>-3</c:v>
                </c:pt>
                <c:pt idx="889">
                  <c:v>-2</c:v>
                </c:pt>
                <c:pt idx="890">
                  <c:v>-1.4</c:v>
                </c:pt>
                <c:pt idx="891">
                  <c:v>-5.9</c:v>
                </c:pt>
                <c:pt idx="892">
                  <c:v>-7.9</c:v>
                </c:pt>
                <c:pt idx="893">
                  <c:v>5.2</c:v>
                </c:pt>
                <c:pt idx="894">
                  <c:v>0.2</c:v>
                </c:pt>
                <c:pt idx="895">
                  <c:v>-3</c:v>
                </c:pt>
                <c:pt idx="896">
                  <c:v>-8.1999999999999993</c:v>
                </c:pt>
                <c:pt idx="897">
                  <c:v>-1.4</c:v>
                </c:pt>
                <c:pt idx="898">
                  <c:v>5.9</c:v>
                </c:pt>
                <c:pt idx="899">
                  <c:v>1.1000000000000001</c:v>
                </c:pt>
                <c:pt idx="900">
                  <c:v>-13.6</c:v>
                </c:pt>
                <c:pt idx="901">
                  <c:v>-4.4000000000000004</c:v>
                </c:pt>
                <c:pt idx="902">
                  <c:v>-4.5999999999999996</c:v>
                </c:pt>
                <c:pt idx="903">
                  <c:v>-7.1</c:v>
                </c:pt>
                <c:pt idx="904">
                  <c:v>-5.9</c:v>
                </c:pt>
                <c:pt idx="905">
                  <c:v>-2.8</c:v>
                </c:pt>
                <c:pt idx="906">
                  <c:v>1.1000000000000001</c:v>
                </c:pt>
                <c:pt idx="907">
                  <c:v>-12.6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K!$A$36</c:f>
              <c:strCache>
                <c:ptCount val="1"/>
                <c:pt idx="0">
                  <c:v>DM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K!$R$38:$R$46</c:f>
              <c:numCache>
                <c:formatCode>0.0</c:formatCod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9.2780855930496564</c:v>
                </c:pt>
                <c:pt idx="5">
                  <c:v>7.6615567546922669</c:v>
                </c:pt>
                <c:pt idx="6">
                  <c:v>4.371296173071304</c:v>
                </c:pt>
                <c:pt idx="7">
                  <c:v>2.6970324624353559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K!$A$37</c:f>
              <c:strCache>
                <c:ptCount val="1"/>
                <c:pt idx="0">
                  <c:v>BSE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2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K!$S$38:$S$46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 w="9525">
                <a:noFill/>
              </a:ln>
            </c:spPr>
          </c:marker>
          <c:trendline>
            <c:spPr>
              <a:ln w="25400">
                <a:pattFill prst="pct50">
                  <a:fgClr>
                    <a:srgbClr val="969696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K!$W$46:$W$47</c:f>
              <c:numCache>
                <c:formatCode>0.000000</c:formatCode>
                <c:ptCount val="2"/>
                <c:pt idx="0" formatCode="General">
                  <c:v>-35.652312937359824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trendline>
            <c:spPr>
              <a:ln w="38100">
                <a:pattFill prst="pct75">
                  <a:fgClr>
                    <a:srgbClr val="808080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K!$X$46:$X$47</c:f>
              <c:numCache>
                <c:formatCode>0.000000</c:formatCode>
                <c:ptCount val="2"/>
                <c:pt idx="0" formatCode="General">
                  <c:v>-23.993133918244204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trendline>
            <c:spPr>
              <a:ln w="25400">
                <a:pattFill prst="pct50">
                  <a:fgClr>
                    <a:srgbClr val="969696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K!$Y$46:$Y$47</c:f>
              <c:numCache>
                <c:formatCode>0.000000</c:formatCode>
                <c:ptCount val="2"/>
                <c:pt idx="0" formatCode="General">
                  <c:v>-12.481539443675027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K!$O$26</c:f>
              <c:strCache>
                <c:ptCount val="1"/>
                <c:pt idx="0">
                  <c:v>DM+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K!$O$38:$O$46</c:f>
              <c:numCache>
                <c:formatCode>0.0</c:formatCode>
                <c:ptCount val="9"/>
                <c:pt idx="0">
                  <c:v>16.549675548560572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8.6573617691287907</c:v>
                </c:pt>
                <c:pt idx="6">
                  <c:v>5.3694564064099559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K!$P$26</c:f>
              <c:strCache>
                <c:ptCount val="1"/>
                <c:pt idx="0">
                  <c:v>DM-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K!$P$38:$P$46</c:f>
              <c:numCache>
                <c:formatCode>0.0</c:formatCod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9.8823898179611902</c:v>
                </c:pt>
                <c:pt idx="4">
                  <c:v>8.2834377147045224</c:v>
                </c:pt>
                <c:pt idx="5">
                  <c:v>6.6657517402535227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2.412830804043864E-3</c:v>
                </c:pt>
              </c:numCache>
            </c:numRef>
          </c:yVal>
          <c:smooth val="0"/>
        </c:ser>
        <c:ser>
          <c:idx val="8"/>
          <c:order val="8"/>
          <c:tx>
            <c:v>Igneous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A6CAF0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('FILTERED DATA'!$C$399:$C$422,'FILTERED DATA'!$C$447:$C$457,'FILTERED DATA'!$C$483:$C$487,'FILTERED DATA'!$C$509:$C$534,'FILTERED DATA'!$C$568:$C$590,'FILTERED DATA'!$C$640:$C$660)</c:f>
                <c:numCache>
                  <c:formatCode>General</c:formatCode>
                  <c:ptCount val="110"/>
                  <c:pt idx="0">
                    <c:v>2.6</c:v>
                  </c:pt>
                  <c:pt idx="1">
                    <c:v>1.6</c:v>
                  </c:pt>
                  <c:pt idx="2">
                    <c:v>2.4</c:v>
                  </c:pt>
                  <c:pt idx="3">
                    <c:v>2.4</c:v>
                  </c:pt>
                  <c:pt idx="4">
                    <c:v>2.2999999999999998</c:v>
                  </c:pt>
                  <c:pt idx="5">
                    <c:v>2.16</c:v>
                  </c:pt>
                  <c:pt idx="6">
                    <c:v>0.9</c:v>
                  </c:pt>
                  <c:pt idx="7">
                    <c:v>1.1000000000000001</c:v>
                  </c:pt>
                  <c:pt idx="8">
                    <c:v>0.8</c:v>
                  </c:pt>
                  <c:pt idx="9">
                    <c:v>0.8</c:v>
                  </c:pt>
                  <c:pt idx="10">
                    <c:v>1.6</c:v>
                  </c:pt>
                  <c:pt idx="11">
                    <c:v>1.2</c:v>
                  </c:pt>
                  <c:pt idx="12">
                    <c:v>0.9</c:v>
                  </c:pt>
                  <c:pt idx="13">
                    <c:v>1.1000000000000001</c:v>
                  </c:pt>
                  <c:pt idx="14">
                    <c:v>0.9</c:v>
                  </c:pt>
                  <c:pt idx="15">
                    <c:v>1</c:v>
                  </c:pt>
                  <c:pt idx="16">
                    <c:v>1.4</c:v>
                  </c:pt>
                  <c:pt idx="17">
                    <c:v>2</c:v>
                  </c:pt>
                  <c:pt idx="18">
                    <c:v>2.8</c:v>
                  </c:pt>
                  <c:pt idx="19">
                    <c:v>2</c:v>
                  </c:pt>
                  <c:pt idx="20">
                    <c:v>2.5</c:v>
                  </c:pt>
                  <c:pt idx="21">
                    <c:v>2.9</c:v>
                  </c:pt>
                  <c:pt idx="22">
                    <c:v>1.5</c:v>
                  </c:pt>
                  <c:pt idx="23">
                    <c:v>1.7</c:v>
                  </c:pt>
                  <c:pt idx="24">
                    <c:v>1.1000000000000001</c:v>
                  </c:pt>
                  <c:pt idx="25">
                    <c:v>1.1000000000000001</c:v>
                  </c:pt>
                  <c:pt idx="26">
                    <c:v>1.2</c:v>
                  </c:pt>
                  <c:pt idx="27">
                    <c:v>1.6</c:v>
                  </c:pt>
                  <c:pt idx="28">
                    <c:v>1.2</c:v>
                  </c:pt>
                  <c:pt idx="29">
                    <c:v>0.8</c:v>
                  </c:pt>
                  <c:pt idx="30">
                    <c:v>1.2</c:v>
                  </c:pt>
                  <c:pt idx="31">
                    <c:v>1.5</c:v>
                  </c:pt>
                  <c:pt idx="32">
                    <c:v>2.2000000000000002</c:v>
                  </c:pt>
                  <c:pt idx="33">
                    <c:v>1.4</c:v>
                  </c:pt>
                  <c:pt idx="34">
                    <c:v>1.4</c:v>
                  </c:pt>
                  <c:pt idx="35">
                    <c:v>1.5</c:v>
                  </c:pt>
                  <c:pt idx="36">
                    <c:v>1.3</c:v>
                  </c:pt>
                  <c:pt idx="37">
                    <c:v>1.1000000000000001</c:v>
                  </c:pt>
                  <c:pt idx="38">
                    <c:v>2.2999999999999998</c:v>
                  </c:pt>
                  <c:pt idx="39">
                    <c:v>1.3</c:v>
                  </c:pt>
                  <c:pt idx="40">
                    <c:v>2</c:v>
                  </c:pt>
                  <c:pt idx="41">
                    <c:v>1.3</c:v>
                  </c:pt>
                  <c:pt idx="42">
                    <c:v>1.4</c:v>
                  </c:pt>
                  <c:pt idx="43">
                    <c:v>1.1000000000000001</c:v>
                  </c:pt>
                  <c:pt idx="44">
                    <c:v>1.2</c:v>
                  </c:pt>
                  <c:pt idx="45">
                    <c:v>1.3</c:v>
                  </c:pt>
                  <c:pt idx="46">
                    <c:v>1.9</c:v>
                  </c:pt>
                  <c:pt idx="47">
                    <c:v>1.1000000000000001</c:v>
                  </c:pt>
                  <c:pt idx="48">
                    <c:v>1.21</c:v>
                  </c:pt>
                  <c:pt idx="49">
                    <c:v>1.8</c:v>
                  </c:pt>
                  <c:pt idx="50">
                    <c:v>1.1000000000000001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1.8</c:v>
                  </c:pt>
                  <c:pt idx="54">
                    <c:v>1.4</c:v>
                  </c:pt>
                  <c:pt idx="55">
                    <c:v>1.3</c:v>
                  </c:pt>
                  <c:pt idx="56">
                    <c:v>2.1</c:v>
                  </c:pt>
                  <c:pt idx="57">
                    <c:v>2.2000000000000002</c:v>
                  </c:pt>
                  <c:pt idx="58">
                    <c:v>2</c:v>
                  </c:pt>
                  <c:pt idx="59">
                    <c:v>1.6</c:v>
                  </c:pt>
                  <c:pt idx="60">
                    <c:v>1.3</c:v>
                  </c:pt>
                  <c:pt idx="61">
                    <c:v>1.6</c:v>
                  </c:pt>
                  <c:pt idx="62">
                    <c:v>2.2000000000000002</c:v>
                  </c:pt>
                  <c:pt idx="63">
                    <c:v>2.4</c:v>
                  </c:pt>
                  <c:pt idx="64">
                    <c:v>1.5</c:v>
                  </c:pt>
                  <c:pt idx="65">
                    <c:v>2.1</c:v>
                  </c:pt>
                  <c:pt idx="66">
                    <c:v>1.2</c:v>
                  </c:pt>
                  <c:pt idx="67">
                    <c:v>1.7</c:v>
                  </c:pt>
                  <c:pt idx="68">
                    <c:v>1.1000000000000001</c:v>
                  </c:pt>
                  <c:pt idx="69">
                    <c:v>1.3</c:v>
                  </c:pt>
                  <c:pt idx="70">
                    <c:v>1.2</c:v>
                  </c:pt>
                  <c:pt idx="71">
                    <c:v>0.9</c:v>
                  </c:pt>
                  <c:pt idx="72">
                    <c:v>1.5</c:v>
                  </c:pt>
                  <c:pt idx="73">
                    <c:v>1.3</c:v>
                  </c:pt>
                  <c:pt idx="74">
                    <c:v>1.8</c:v>
                  </c:pt>
                  <c:pt idx="75">
                    <c:v>2.2000000000000002</c:v>
                  </c:pt>
                  <c:pt idx="76">
                    <c:v>1.1000000000000001</c:v>
                  </c:pt>
                  <c:pt idx="77">
                    <c:v>1.6</c:v>
                  </c:pt>
                  <c:pt idx="78">
                    <c:v>2.1</c:v>
                  </c:pt>
                  <c:pt idx="79">
                    <c:v>1.2</c:v>
                  </c:pt>
                  <c:pt idx="80">
                    <c:v>1.4</c:v>
                  </c:pt>
                  <c:pt idx="81">
                    <c:v>1</c:v>
                  </c:pt>
                  <c:pt idx="82">
                    <c:v>1.5</c:v>
                  </c:pt>
                  <c:pt idx="83">
                    <c:v>1.6</c:v>
                  </c:pt>
                  <c:pt idx="84">
                    <c:v>1.7</c:v>
                  </c:pt>
                  <c:pt idx="85">
                    <c:v>1.7</c:v>
                  </c:pt>
                  <c:pt idx="86">
                    <c:v>1.9</c:v>
                  </c:pt>
                  <c:pt idx="87">
                    <c:v>1.7</c:v>
                  </c:pt>
                  <c:pt idx="88">
                    <c:v>1.6</c:v>
                  </c:pt>
                  <c:pt idx="89">
                    <c:v>0.8</c:v>
                  </c:pt>
                  <c:pt idx="90">
                    <c:v>1.1000000000000001</c:v>
                  </c:pt>
                  <c:pt idx="91">
                    <c:v>1.8</c:v>
                  </c:pt>
                  <c:pt idx="92">
                    <c:v>1.1000000000000001</c:v>
                  </c:pt>
                  <c:pt idx="93">
                    <c:v>0.9</c:v>
                  </c:pt>
                  <c:pt idx="94">
                    <c:v>1</c:v>
                  </c:pt>
                  <c:pt idx="95">
                    <c:v>0.9</c:v>
                  </c:pt>
                  <c:pt idx="96">
                    <c:v>0.1</c:v>
                  </c:pt>
                  <c:pt idx="97">
                    <c:v>0.2</c:v>
                  </c:pt>
                  <c:pt idx="98">
                    <c:v>0.1</c:v>
                  </c:pt>
                  <c:pt idx="99">
                    <c:v>0.2</c:v>
                  </c:pt>
                  <c:pt idx="100">
                    <c:v>0.1</c:v>
                  </c:pt>
                  <c:pt idx="101">
                    <c:v>0.1</c:v>
                  </c:pt>
                  <c:pt idx="102">
                    <c:v>0.1</c:v>
                  </c:pt>
                  <c:pt idx="103">
                    <c:v>0.2</c:v>
                  </c:pt>
                  <c:pt idx="104">
                    <c:v>0.2</c:v>
                  </c:pt>
                  <c:pt idx="105">
                    <c:v>0.3</c:v>
                  </c:pt>
                  <c:pt idx="106">
                    <c:v>0.2</c:v>
                  </c:pt>
                  <c:pt idx="107">
                    <c:v>0.1</c:v>
                  </c:pt>
                  <c:pt idx="108">
                    <c:v>0.2</c:v>
                  </c:pt>
                  <c:pt idx="109">
                    <c:v>0.2</c:v>
                  </c:pt>
                </c:numCache>
              </c:numRef>
            </c:plus>
            <c:minus>
              <c:numRef>
                <c:f>('FILTERED DATA'!$C$399:$C$422,'FILTERED DATA'!$C$447:$C$457,'FILTERED DATA'!$C$483:$C$487,'FILTERED DATA'!$C$509:$C$534,'FILTERED DATA'!$C$568:$C$590,'FILTERED DATA'!$C$640:$C$660)</c:f>
                <c:numCache>
                  <c:formatCode>General</c:formatCode>
                  <c:ptCount val="110"/>
                  <c:pt idx="0">
                    <c:v>2.6</c:v>
                  </c:pt>
                  <c:pt idx="1">
                    <c:v>1.6</c:v>
                  </c:pt>
                  <c:pt idx="2">
                    <c:v>2.4</c:v>
                  </c:pt>
                  <c:pt idx="3">
                    <c:v>2.4</c:v>
                  </c:pt>
                  <c:pt idx="4">
                    <c:v>2.2999999999999998</c:v>
                  </c:pt>
                  <c:pt idx="5">
                    <c:v>2.16</c:v>
                  </c:pt>
                  <c:pt idx="6">
                    <c:v>0.9</c:v>
                  </c:pt>
                  <c:pt idx="7">
                    <c:v>1.1000000000000001</c:v>
                  </c:pt>
                  <c:pt idx="8">
                    <c:v>0.8</c:v>
                  </c:pt>
                  <c:pt idx="9">
                    <c:v>0.8</c:v>
                  </c:pt>
                  <c:pt idx="10">
                    <c:v>1.6</c:v>
                  </c:pt>
                  <c:pt idx="11">
                    <c:v>1.2</c:v>
                  </c:pt>
                  <c:pt idx="12">
                    <c:v>0.9</c:v>
                  </c:pt>
                  <c:pt idx="13">
                    <c:v>1.1000000000000001</c:v>
                  </c:pt>
                  <c:pt idx="14">
                    <c:v>0.9</c:v>
                  </c:pt>
                  <c:pt idx="15">
                    <c:v>1</c:v>
                  </c:pt>
                  <c:pt idx="16">
                    <c:v>1.4</c:v>
                  </c:pt>
                  <c:pt idx="17">
                    <c:v>2</c:v>
                  </c:pt>
                  <c:pt idx="18">
                    <c:v>2.8</c:v>
                  </c:pt>
                  <c:pt idx="19">
                    <c:v>2</c:v>
                  </c:pt>
                  <c:pt idx="20">
                    <c:v>2.5</c:v>
                  </c:pt>
                  <c:pt idx="21">
                    <c:v>2.9</c:v>
                  </c:pt>
                  <c:pt idx="22">
                    <c:v>1.5</c:v>
                  </c:pt>
                  <c:pt idx="23">
                    <c:v>1.7</c:v>
                  </c:pt>
                  <c:pt idx="24">
                    <c:v>1.1000000000000001</c:v>
                  </c:pt>
                  <c:pt idx="25">
                    <c:v>1.1000000000000001</c:v>
                  </c:pt>
                  <c:pt idx="26">
                    <c:v>1.2</c:v>
                  </c:pt>
                  <c:pt idx="27">
                    <c:v>1.6</c:v>
                  </c:pt>
                  <c:pt idx="28">
                    <c:v>1.2</c:v>
                  </c:pt>
                  <c:pt idx="29">
                    <c:v>0.8</c:v>
                  </c:pt>
                  <c:pt idx="30">
                    <c:v>1.2</c:v>
                  </c:pt>
                  <c:pt idx="31">
                    <c:v>1.5</c:v>
                  </c:pt>
                  <c:pt idx="32">
                    <c:v>2.2000000000000002</c:v>
                  </c:pt>
                  <c:pt idx="33">
                    <c:v>1.4</c:v>
                  </c:pt>
                  <c:pt idx="34">
                    <c:v>1.4</c:v>
                  </c:pt>
                  <c:pt idx="35">
                    <c:v>1.5</c:v>
                  </c:pt>
                  <c:pt idx="36">
                    <c:v>1.3</c:v>
                  </c:pt>
                  <c:pt idx="37">
                    <c:v>1.1000000000000001</c:v>
                  </c:pt>
                  <c:pt idx="38">
                    <c:v>2.2999999999999998</c:v>
                  </c:pt>
                  <c:pt idx="39">
                    <c:v>1.3</c:v>
                  </c:pt>
                  <c:pt idx="40">
                    <c:v>2</c:v>
                  </c:pt>
                  <c:pt idx="41">
                    <c:v>1.3</c:v>
                  </c:pt>
                  <c:pt idx="42">
                    <c:v>1.4</c:v>
                  </c:pt>
                  <c:pt idx="43">
                    <c:v>1.1000000000000001</c:v>
                  </c:pt>
                  <c:pt idx="44">
                    <c:v>1.2</c:v>
                  </c:pt>
                  <c:pt idx="45">
                    <c:v>1.3</c:v>
                  </c:pt>
                  <c:pt idx="46">
                    <c:v>1.9</c:v>
                  </c:pt>
                  <c:pt idx="47">
                    <c:v>1.1000000000000001</c:v>
                  </c:pt>
                  <c:pt idx="48">
                    <c:v>1.21</c:v>
                  </c:pt>
                  <c:pt idx="49">
                    <c:v>1.8</c:v>
                  </c:pt>
                  <c:pt idx="50">
                    <c:v>1.1000000000000001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1.8</c:v>
                  </c:pt>
                  <c:pt idx="54">
                    <c:v>1.4</c:v>
                  </c:pt>
                  <c:pt idx="55">
                    <c:v>1.3</c:v>
                  </c:pt>
                  <c:pt idx="56">
                    <c:v>2.1</c:v>
                  </c:pt>
                  <c:pt idx="57">
                    <c:v>2.2000000000000002</c:v>
                  </c:pt>
                  <c:pt idx="58">
                    <c:v>2</c:v>
                  </c:pt>
                  <c:pt idx="59">
                    <c:v>1.6</c:v>
                  </c:pt>
                  <c:pt idx="60">
                    <c:v>1.3</c:v>
                  </c:pt>
                  <c:pt idx="61">
                    <c:v>1.6</c:v>
                  </c:pt>
                  <c:pt idx="62">
                    <c:v>2.2000000000000002</c:v>
                  </c:pt>
                  <c:pt idx="63">
                    <c:v>2.4</c:v>
                  </c:pt>
                  <c:pt idx="64">
                    <c:v>1.5</c:v>
                  </c:pt>
                  <c:pt idx="65">
                    <c:v>2.1</c:v>
                  </c:pt>
                  <c:pt idx="66">
                    <c:v>1.2</c:v>
                  </c:pt>
                  <c:pt idx="67">
                    <c:v>1.7</c:v>
                  </c:pt>
                  <c:pt idx="68">
                    <c:v>1.1000000000000001</c:v>
                  </c:pt>
                  <c:pt idx="69">
                    <c:v>1.3</c:v>
                  </c:pt>
                  <c:pt idx="70">
                    <c:v>1.2</c:v>
                  </c:pt>
                  <c:pt idx="71">
                    <c:v>0.9</c:v>
                  </c:pt>
                  <c:pt idx="72">
                    <c:v>1.5</c:v>
                  </c:pt>
                  <c:pt idx="73">
                    <c:v>1.3</c:v>
                  </c:pt>
                  <c:pt idx="74">
                    <c:v>1.8</c:v>
                  </c:pt>
                  <c:pt idx="75">
                    <c:v>2.2000000000000002</c:v>
                  </c:pt>
                  <c:pt idx="76">
                    <c:v>1.1000000000000001</c:v>
                  </c:pt>
                  <c:pt idx="77">
                    <c:v>1.6</c:v>
                  </c:pt>
                  <c:pt idx="78">
                    <c:v>2.1</c:v>
                  </c:pt>
                  <c:pt idx="79">
                    <c:v>1.2</c:v>
                  </c:pt>
                  <c:pt idx="80">
                    <c:v>1.4</c:v>
                  </c:pt>
                  <c:pt idx="81">
                    <c:v>1</c:v>
                  </c:pt>
                  <c:pt idx="82">
                    <c:v>1.5</c:v>
                  </c:pt>
                  <c:pt idx="83">
                    <c:v>1.6</c:v>
                  </c:pt>
                  <c:pt idx="84">
                    <c:v>1.7</c:v>
                  </c:pt>
                  <c:pt idx="85">
                    <c:v>1.7</c:v>
                  </c:pt>
                  <c:pt idx="86">
                    <c:v>1.9</c:v>
                  </c:pt>
                  <c:pt idx="87">
                    <c:v>1.7</c:v>
                  </c:pt>
                  <c:pt idx="88">
                    <c:v>1.6</c:v>
                  </c:pt>
                  <c:pt idx="89">
                    <c:v>0.8</c:v>
                  </c:pt>
                  <c:pt idx="90">
                    <c:v>1.1000000000000001</c:v>
                  </c:pt>
                  <c:pt idx="91">
                    <c:v>1.8</c:v>
                  </c:pt>
                  <c:pt idx="92">
                    <c:v>1.1000000000000001</c:v>
                  </c:pt>
                  <c:pt idx="93">
                    <c:v>0.9</c:v>
                  </c:pt>
                  <c:pt idx="94">
                    <c:v>1</c:v>
                  </c:pt>
                  <c:pt idx="95">
                    <c:v>0.9</c:v>
                  </c:pt>
                  <c:pt idx="96">
                    <c:v>0.1</c:v>
                  </c:pt>
                  <c:pt idx="97">
                    <c:v>0.2</c:v>
                  </c:pt>
                  <c:pt idx="98">
                    <c:v>0.1</c:v>
                  </c:pt>
                  <c:pt idx="99">
                    <c:v>0.2</c:v>
                  </c:pt>
                  <c:pt idx="100">
                    <c:v>0.1</c:v>
                  </c:pt>
                  <c:pt idx="101">
                    <c:v>0.1</c:v>
                  </c:pt>
                  <c:pt idx="102">
                    <c:v>0.1</c:v>
                  </c:pt>
                  <c:pt idx="103">
                    <c:v>0.2</c:v>
                  </c:pt>
                  <c:pt idx="104">
                    <c:v>0.2</c:v>
                  </c:pt>
                  <c:pt idx="105">
                    <c:v>0.3</c:v>
                  </c:pt>
                  <c:pt idx="106">
                    <c:v>0.2</c:v>
                  </c:pt>
                  <c:pt idx="107">
                    <c:v>0.1</c:v>
                  </c:pt>
                  <c:pt idx="108">
                    <c:v>0.2</c:v>
                  </c:pt>
                  <c:pt idx="109">
                    <c:v>0.2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('FILTERED DATA'!$E$399:$E$422,'FILTERED DATA'!$E$447:$E$457,'FILTERED DATA'!$E$483:$E$487,'FILTERED DATA'!$E$509:$E$534,'FILTERED DATA'!$E$568:$E$590,'FILTERED DATA'!$E$640:$E$660)</c:f>
              <c:numCache>
                <c:formatCode>0</c:formatCode>
                <c:ptCount val="110"/>
                <c:pt idx="0">
                  <c:v>322</c:v>
                </c:pt>
                <c:pt idx="1">
                  <c:v>322</c:v>
                </c:pt>
                <c:pt idx="2">
                  <c:v>322</c:v>
                </c:pt>
                <c:pt idx="3">
                  <c:v>322</c:v>
                </c:pt>
                <c:pt idx="4">
                  <c:v>322</c:v>
                </c:pt>
                <c:pt idx="5">
                  <c:v>322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  <c:pt idx="20">
                  <c:v>340</c:v>
                </c:pt>
                <c:pt idx="21">
                  <c:v>340</c:v>
                </c:pt>
                <c:pt idx="22">
                  <c:v>340</c:v>
                </c:pt>
                <c:pt idx="23">
                  <c:v>340</c:v>
                </c:pt>
                <c:pt idx="24">
                  <c:v>476</c:v>
                </c:pt>
                <c:pt idx="25">
                  <c:v>476</c:v>
                </c:pt>
                <c:pt idx="26">
                  <c:v>476</c:v>
                </c:pt>
                <c:pt idx="27">
                  <c:v>476</c:v>
                </c:pt>
                <c:pt idx="28">
                  <c:v>476</c:v>
                </c:pt>
                <c:pt idx="29">
                  <c:v>476</c:v>
                </c:pt>
                <c:pt idx="30">
                  <c:v>476</c:v>
                </c:pt>
                <c:pt idx="31">
                  <c:v>476</c:v>
                </c:pt>
                <c:pt idx="32">
                  <c:v>466</c:v>
                </c:pt>
                <c:pt idx="33">
                  <c:v>466</c:v>
                </c:pt>
                <c:pt idx="34">
                  <c:v>466</c:v>
                </c:pt>
                <c:pt idx="35">
                  <c:v>489</c:v>
                </c:pt>
                <c:pt idx="36">
                  <c:v>489</c:v>
                </c:pt>
                <c:pt idx="37">
                  <c:v>489</c:v>
                </c:pt>
                <c:pt idx="38">
                  <c:v>489</c:v>
                </c:pt>
                <c:pt idx="39">
                  <c:v>489</c:v>
                </c:pt>
                <c:pt idx="40">
                  <c:v>353</c:v>
                </c:pt>
                <c:pt idx="41">
                  <c:v>353</c:v>
                </c:pt>
                <c:pt idx="42">
                  <c:v>353</c:v>
                </c:pt>
                <c:pt idx="43">
                  <c:v>353</c:v>
                </c:pt>
                <c:pt idx="44">
                  <c:v>353</c:v>
                </c:pt>
                <c:pt idx="45">
                  <c:v>353</c:v>
                </c:pt>
                <c:pt idx="46">
                  <c:v>353</c:v>
                </c:pt>
                <c:pt idx="47">
                  <c:v>353</c:v>
                </c:pt>
                <c:pt idx="48">
                  <c:v>353</c:v>
                </c:pt>
                <c:pt idx="49">
                  <c:v>345</c:v>
                </c:pt>
                <c:pt idx="50">
                  <c:v>345</c:v>
                </c:pt>
                <c:pt idx="51">
                  <c:v>345</c:v>
                </c:pt>
                <c:pt idx="52">
                  <c:v>357</c:v>
                </c:pt>
                <c:pt idx="53">
                  <c:v>357</c:v>
                </c:pt>
                <c:pt idx="54">
                  <c:v>357</c:v>
                </c:pt>
                <c:pt idx="55">
                  <c:v>357</c:v>
                </c:pt>
                <c:pt idx="56">
                  <c:v>357</c:v>
                </c:pt>
                <c:pt idx="57">
                  <c:v>464</c:v>
                </c:pt>
                <c:pt idx="58">
                  <c:v>464</c:v>
                </c:pt>
                <c:pt idx="59">
                  <c:v>464</c:v>
                </c:pt>
                <c:pt idx="60">
                  <c:v>464</c:v>
                </c:pt>
                <c:pt idx="61">
                  <c:v>464</c:v>
                </c:pt>
                <c:pt idx="62">
                  <c:v>464</c:v>
                </c:pt>
                <c:pt idx="63">
                  <c:v>464</c:v>
                </c:pt>
                <c:pt idx="64">
                  <c:v>464</c:v>
                </c:pt>
                <c:pt idx="65">
                  <c:v>464</c:v>
                </c:pt>
                <c:pt idx="66">
                  <c:v>369</c:v>
                </c:pt>
                <c:pt idx="67">
                  <c:v>369</c:v>
                </c:pt>
                <c:pt idx="68">
                  <c:v>369</c:v>
                </c:pt>
                <c:pt idx="69">
                  <c:v>369</c:v>
                </c:pt>
                <c:pt idx="70">
                  <c:v>369</c:v>
                </c:pt>
                <c:pt idx="71">
                  <c:v>369</c:v>
                </c:pt>
                <c:pt idx="72">
                  <c:v>369</c:v>
                </c:pt>
                <c:pt idx="73">
                  <c:v>369</c:v>
                </c:pt>
                <c:pt idx="74">
                  <c:v>369</c:v>
                </c:pt>
                <c:pt idx="75">
                  <c:v>372</c:v>
                </c:pt>
                <c:pt idx="76">
                  <c:v>372</c:v>
                </c:pt>
                <c:pt idx="77">
                  <c:v>372</c:v>
                </c:pt>
                <c:pt idx="78">
                  <c:v>372</c:v>
                </c:pt>
                <c:pt idx="79">
                  <c:v>372</c:v>
                </c:pt>
                <c:pt idx="80">
                  <c:v>372</c:v>
                </c:pt>
                <c:pt idx="81">
                  <c:v>372</c:v>
                </c:pt>
                <c:pt idx="82">
                  <c:v>369</c:v>
                </c:pt>
                <c:pt idx="83">
                  <c:v>369</c:v>
                </c:pt>
                <c:pt idx="84">
                  <c:v>369</c:v>
                </c:pt>
                <c:pt idx="85">
                  <c:v>369</c:v>
                </c:pt>
                <c:pt idx="86">
                  <c:v>369</c:v>
                </c:pt>
                <c:pt idx="87">
                  <c:v>369</c:v>
                </c:pt>
                <c:pt idx="88">
                  <c:v>369</c:v>
                </c:pt>
                <c:pt idx="89">
                  <c:v>366</c:v>
                </c:pt>
                <c:pt idx="90">
                  <c:v>366</c:v>
                </c:pt>
                <c:pt idx="91">
                  <c:v>366</c:v>
                </c:pt>
                <c:pt idx="92">
                  <c:v>366</c:v>
                </c:pt>
                <c:pt idx="93">
                  <c:v>366</c:v>
                </c:pt>
                <c:pt idx="94">
                  <c:v>366</c:v>
                </c:pt>
                <c:pt idx="95">
                  <c:v>366</c:v>
                </c:pt>
                <c:pt idx="96">
                  <c:v>11.5</c:v>
                </c:pt>
                <c:pt idx="97">
                  <c:v>11.5</c:v>
                </c:pt>
                <c:pt idx="98">
                  <c:v>12.3</c:v>
                </c:pt>
                <c:pt idx="99">
                  <c:v>12.3</c:v>
                </c:pt>
                <c:pt idx="100">
                  <c:v>12.8</c:v>
                </c:pt>
                <c:pt idx="101">
                  <c:v>13</c:v>
                </c:pt>
                <c:pt idx="102">
                  <c:v>13</c:v>
                </c:pt>
                <c:pt idx="103">
                  <c:v>17.7</c:v>
                </c:pt>
                <c:pt idx="104">
                  <c:v>17.7</c:v>
                </c:pt>
                <c:pt idx="105">
                  <c:v>22.1</c:v>
                </c:pt>
                <c:pt idx="106">
                  <c:v>22.1</c:v>
                </c:pt>
                <c:pt idx="107">
                  <c:v>22.2</c:v>
                </c:pt>
                <c:pt idx="108">
                  <c:v>22.2</c:v>
                </c:pt>
                <c:pt idx="109">
                  <c:v>28.1</c:v>
                </c:pt>
              </c:numCache>
            </c:numRef>
          </c:xVal>
          <c:yVal>
            <c:numRef>
              <c:f>('FILTERED DATA'!$D$399:$D$422,'FILTERED DATA'!$D$447:$D$457,'FILTERED DATA'!$D$483:$D$487,'FILTERED DATA'!$D$509:$D$534,'FILTERED DATA'!$D$568:$D$590,'FILTERED DATA'!$D$640:$D$660)</c:f>
              <c:numCache>
                <c:formatCode>0.0</c:formatCode>
                <c:ptCount val="110"/>
                <c:pt idx="0">
                  <c:v>-3.9</c:v>
                </c:pt>
                <c:pt idx="1">
                  <c:v>-3.5</c:v>
                </c:pt>
                <c:pt idx="2">
                  <c:v>-5.5</c:v>
                </c:pt>
                <c:pt idx="3">
                  <c:v>-8</c:v>
                </c:pt>
                <c:pt idx="4">
                  <c:v>-4.2</c:v>
                </c:pt>
                <c:pt idx="5">
                  <c:v>-5</c:v>
                </c:pt>
                <c:pt idx="6">
                  <c:v>-5.9</c:v>
                </c:pt>
                <c:pt idx="7">
                  <c:v>-5.9</c:v>
                </c:pt>
                <c:pt idx="8">
                  <c:v>-5.3</c:v>
                </c:pt>
                <c:pt idx="9">
                  <c:v>-7</c:v>
                </c:pt>
                <c:pt idx="10">
                  <c:v>-5.9</c:v>
                </c:pt>
                <c:pt idx="11">
                  <c:v>-6.3</c:v>
                </c:pt>
                <c:pt idx="12">
                  <c:v>-4.8</c:v>
                </c:pt>
                <c:pt idx="13">
                  <c:v>-4.5999999999999996</c:v>
                </c:pt>
                <c:pt idx="14">
                  <c:v>-5.2</c:v>
                </c:pt>
                <c:pt idx="15">
                  <c:v>-6.4</c:v>
                </c:pt>
                <c:pt idx="16">
                  <c:v>-6.3</c:v>
                </c:pt>
                <c:pt idx="17">
                  <c:v>-4.9000000000000004</c:v>
                </c:pt>
                <c:pt idx="18">
                  <c:v>-6</c:v>
                </c:pt>
                <c:pt idx="19">
                  <c:v>-1.2</c:v>
                </c:pt>
                <c:pt idx="20">
                  <c:v>-2.1</c:v>
                </c:pt>
                <c:pt idx="21">
                  <c:v>1.6</c:v>
                </c:pt>
                <c:pt idx="22">
                  <c:v>0</c:v>
                </c:pt>
                <c:pt idx="23">
                  <c:v>0.6</c:v>
                </c:pt>
                <c:pt idx="24">
                  <c:v>-8.8000000000000007</c:v>
                </c:pt>
                <c:pt idx="25">
                  <c:v>-6.4</c:v>
                </c:pt>
                <c:pt idx="26">
                  <c:v>-8.1999999999999993</c:v>
                </c:pt>
                <c:pt idx="27">
                  <c:v>-7.7</c:v>
                </c:pt>
                <c:pt idx="28">
                  <c:v>-7.7</c:v>
                </c:pt>
                <c:pt idx="29">
                  <c:v>-5.4</c:v>
                </c:pt>
                <c:pt idx="30">
                  <c:v>-8.9</c:v>
                </c:pt>
                <c:pt idx="31">
                  <c:v>-5.2</c:v>
                </c:pt>
                <c:pt idx="32">
                  <c:v>-1.5</c:v>
                </c:pt>
                <c:pt idx="33">
                  <c:v>-4.5</c:v>
                </c:pt>
                <c:pt idx="34">
                  <c:v>-4</c:v>
                </c:pt>
                <c:pt idx="35">
                  <c:v>-10.7</c:v>
                </c:pt>
                <c:pt idx="36">
                  <c:v>-13.9</c:v>
                </c:pt>
                <c:pt idx="37">
                  <c:v>-18.899999999999999</c:v>
                </c:pt>
                <c:pt idx="38">
                  <c:v>-15.7</c:v>
                </c:pt>
                <c:pt idx="39">
                  <c:v>-11.6</c:v>
                </c:pt>
                <c:pt idx="40">
                  <c:v>1.2</c:v>
                </c:pt>
                <c:pt idx="41">
                  <c:v>3.1</c:v>
                </c:pt>
                <c:pt idx="42">
                  <c:v>2.8</c:v>
                </c:pt>
                <c:pt idx="43">
                  <c:v>1.3</c:v>
                </c:pt>
                <c:pt idx="44">
                  <c:v>3.1</c:v>
                </c:pt>
                <c:pt idx="45">
                  <c:v>2.6</c:v>
                </c:pt>
                <c:pt idx="46">
                  <c:v>2.2000000000000002</c:v>
                </c:pt>
                <c:pt idx="47">
                  <c:v>1.9</c:v>
                </c:pt>
                <c:pt idx="48">
                  <c:v>4.8</c:v>
                </c:pt>
                <c:pt idx="49">
                  <c:v>-7.6</c:v>
                </c:pt>
                <c:pt idx="50">
                  <c:v>-7.7</c:v>
                </c:pt>
                <c:pt idx="51">
                  <c:v>-4.9000000000000004</c:v>
                </c:pt>
                <c:pt idx="52">
                  <c:v>-1.6</c:v>
                </c:pt>
                <c:pt idx="53">
                  <c:v>-2.4</c:v>
                </c:pt>
                <c:pt idx="54">
                  <c:v>-3.4</c:v>
                </c:pt>
                <c:pt idx="55">
                  <c:v>-5.9</c:v>
                </c:pt>
                <c:pt idx="56">
                  <c:v>-3.4</c:v>
                </c:pt>
                <c:pt idx="57">
                  <c:v>-6.1</c:v>
                </c:pt>
                <c:pt idx="58">
                  <c:v>-4.5</c:v>
                </c:pt>
                <c:pt idx="59">
                  <c:v>-6.9</c:v>
                </c:pt>
                <c:pt idx="60">
                  <c:v>-5.7</c:v>
                </c:pt>
                <c:pt idx="61">
                  <c:v>-4.7</c:v>
                </c:pt>
                <c:pt idx="62">
                  <c:v>-5.8</c:v>
                </c:pt>
                <c:pt idx="63">
                  <c:v>-4.7</c:v>
                </c:pt>
                <c:pt idx="64">
                  <c:v>-4.0999999999999996</c:v>
                </c:pt>
                <c:pt idx="65">
                  <c:v>-8.8000000000000007</c:v>
                </c:pt>
                <c:pt idx="66">
                  <c:v>-2.6</c:v>
                </c:pt>
                <c:pt idx="67">
                  <c:v>-6.6</c:v>
                </c:pt>
                <c:pt idx="68">
                  <c:v>-4.9000000000000004</c:v>
                </c:pt>
                <c:pt idx="69">
                  <c:v>-3.9</c:v>
                </c:pt>
                <c:pt idx="70">
                  <c:v>-2.2999999999999998</c:v>
                </c:pt>
                <c:pt idx="71">
                  <c:v>-3.5</c:v>
                </c:pt>
                <c:pt idx="72">
                  <c:v>-3.8</c:v>
                </c:pt>
                <c:pt idx="73">
                  <c:v>-2.1</c:v>
                </c:pt>
                <c:pt idx="74">
                  <c:v>-3</c:v>
                </c:pt>
                <c:pt idx="75">
                  <c:v>-6.5</c:v>
                </c:pt>
                <c:pt idx="76">
                  <c:v>-3.3</c:v>
                </c:pt>
                <c:pt idx="77">
                  <c:v>-4.7</c:v>
                </c:pt>
                <c:pt idx="78">
                  <c:v>-2.6</c:v>
                </c:pt>
                <c:pt idx="79">
                  <c:v>-2.9</c:v>
                </c:pt>
                <c:pt idx="80">
                  <c:v>-2</c:v>
                </c:pt>
                <c:pt idx="81">
                  <c:v>-3.7</c:v>
                </c:pt>
                <c:pt idx="82">
                  <c:v>-4.7</c:v>
                </c:pt>
                <c:pt idx="83">
                  <c:v>-3.8</c:v>
                </c:pt>
                <c:pt idx="84">
                  <c:v>-8.6999999999999993</c:v>
                </c:pt>
                <c:pt idx="85">
                  <c:v>-6.5</c:v>
                </c:pt>
                <c:pt idx="86">
                  <c:v>-6.1</c:v>
                </c:pt>
                <c:pt idx="87">
                  <c:v>-5</c:v>
                </c:pt>
                <c:pt idx="88">
                  <c:v>-6.7</c:v>
                </c:pt>
                <c:pt idx="89">
                  <c:v>-2.7</c:v>
                </c:pt>
                <c:pt idx="90">
                  <c:v>-3.4</c:v>
                </c:pt>
                <c:pt idx="91">
                  <c:v>-6.5</c:v>
                </c:pt>
                <c:pt idx="92">
                  <c:v>-2.8</c:v>
                </c:pt>
                <c:pt idx="93">
                  <c:v>-3.8</c:v>
                </c:pt>
                <c:pt idx="94">
                  <c:v>-4.5</c:v>
                </c:pt>
                <c:pt idx="95">
                  <c:v>-3</c:v>
                </c:pt>
                <c:pt idx="96">
                  <c:v>6.9</c:v>
                </c:pt>
                <c:pt idx="97">
                  <c:v>7.8</c:v>
                </c:pt>
                <c:pt idx="98">
                  <c:v>8.1</c:v>
                </c:pt>
                <c:pt idx="99">
                  <c:v>8.3000000000000007</c:v>
                </c:pt>
                <c:pt idx="100">
                  <c:v>8</c:v>
                </c:pt>
                <c:pt idx="101">
                  <c:v>7.7</c:v>
                </c:pt>
                <c:pt idx="102">
                  <c:v>8.6999999999999993</c:v>
                </c:pt>
                <c:pt idx="103">
                  <c:v>9.6</c:v>
                </c:pt>
                <c:pt idx="104">
                  <c:v>8.5</c:v>
                </c:pt>
                <c:pt idx="105">
                  <c:v>7.6</c:v>
                </c:pt>
                <c:pt idx="106">
                  <c:v>9.6</c:v>
                </c:pt>
                <c:pt idx="107">
                  <c:v>9.5</c:v>
                </c:pt>
                <c:pt idx="108">
                  <c:v>7.7</c:v>
                </c:pt>
                <c:pt idx="109">
                  <c:v>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27744"/>
        <c:axId val="67729664"/>
      </c:scatterChart>
      <c:valAx>
        <c:axId val="67727744"/>
        <c:scaling>
          <c:orientation val="minMax"/>
          <c:max val="28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Age (Ma)</a:t>
                </a:r>
              </a:p>
            </c:rich>
          </c:tx>
          <c:layout>
            <c:manualLayout>
              <c:xMode val="edge"/>
              <c:yMode val="edge"/>
              <c:x val="0.48279689234184242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29664"/>
        <c:crossesAt val="-80"/>
        <c:crossBetween val="midCat"/>
        <c:majorUnit val="200"/>
        <c:minorUnit val="100"/>
      </c:valAx>
      <c:valAx>
        <c:axId val="67729664"/>
        <c:scaling>
          <c:orientation val="minMax"/>
          <c:max val="20"/>
          <c:min val="-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Epsilon Hf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094616639477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27744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wMode val="edge"/>
          <c:hMode val="edge"/>
          <c:x val="0.79689234184239732"/>
          <c:y val="7.5040783034257749E-2"/>
          <c:w val="0.92563817980022201"/>
          <c:h val="0.199021207177814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32186459489458E-2"/>
          <c:y val="3.4257748776508973E-2"/>
          <c:w val="0.8901220865704772"/>
          <c:h val="0.85970636215334417"/>
        </c:manualLayout>
      </c:layout>
      <c:scatterChart>
        <c:scatterStyle val="lineMarker"/>
        <c:varyColors val="0"/>
        <c:ser>
          <c:idx val="0"/>
          <c:order val="0"/>
          <c:tx>
            <c:v>Detrital</c:v>
          </c:tx>
          <c:spPr>
            <a:ln w="28575">
              <a:noFill/>
            </a:ln>
          </c:spPr>
          <c:marker>
            <c:symbol val="square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fixedVal"/>
            <c:noEndCap val="1"/>
            <c:val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'FILTERED DATA'!$E$684:$E$768</c:f>
              <c:numCache>
                <c:formatCode>0</c:formatCode>
                <c:ptCount val="85"/>
                <c:pt idx="0">
                  <c:v>1877</c:v>
                </c:pt>
                <c:pt idx="1">
                  <c:v>1669.4756264687735</c:v>
                </c:pt>
                <c:pt idx="2">
                  <c:v>2660.4631639190357</c:v>
                </c:pt>
                <c:pt idx="3">
                  <c:v>2630.5705643241467</c:v>
                </c:pt>
                <c:pt idx="4">
                  <c:v>2626</c:v>
                </c:pt>
                <c:pt idx="5">
                  <c:v>1094</c:v>
                </c:pt>
                <c:pt idx="6">
                  <c:v>1135</c:v>
                </c:pt>
                <c:pt idx="7">
                  <c:v>1201</c:v>
                </c:pt>
                <c:pt idx="8">
                  <c:v>1089</c:v>
                </c:pt>
                <c:pt idx="9">
                  <c:v>456</c:v>
                </c:pt>
                <c:pt idx="10">
                  <c:v>440</c:v>
                </c:pt>
                <c:pt idx="11">
                  <c:v>435</c:v>
                </c:pt>
                <c:pt idx="12">
                  <c:v>1999</c:v>
                </c:pt>
                <c:pt idx="13">
                  <c:v>424</c:v>
                </c:pt>
                <c:pt idx="14">
                  <c:v>1197.0554284020502</c:v>
                </c:pt>
                <c:pt idx="15">
                  <c:v>434</c:v>
                </c:pt>
                <c:pt idx="16">
                  <c:v>444</c:v>
                </c:pt>
                <c:pt idx="17">
                  <c:v>1152</c:v>
                </c:pt>
                <c:pt idx="18">
                  <c:v>559</c:v>
                </c:pt>
                <c:pt idx="19">
                  <c:v>576</c:v>
                </c:pt>
                <c:pt idx="20">
                  <c:v>524</c:v>
                </c:pt>
                <c:pt idx="21">
                  <c:v>561</c:v>
                </c:pt>
                <c:pt idx="22">
                  <c:v>952</c:v>
                </c:pt>
                <c:pt idx="23">
                  <c:v>895</c:v>
                </c:pt>
                <c:pt idx="24">
                  <c:v>789</c:v>
                </c:pt>
                <c:pt idx="25">
                  <c:v>875.81004928879872</c:v>
                </c:pt>
                <c:pt idx="26">
                  <c:v>1088</c:v>
                </c:pt>
                <c:pt idx="27">
                  <c:v>421</c:v>
                </c:pt>
                <c:pt idx="28">
                  <c:v>438</c:v>
                </c:pt>
                <c:pt idx="29">
                  <c:v>1228</c:v>
                </c:pt>
                <c:pt idx="30">
                  <c:v>415</c:v>
                </c:pt>
                <c:pt idx="31">
                  <c:v>445</c:v>
                </c:pt>
                <c:pt idx="32">
                  <c:v>545</c:v>
                </c:pt>
                <c:pt idx="33">
                  <c:v>946</c:v>
                </c:pt>
                <c:pt idx="34">
                  <c:v>616</c:v>
                </c:pt>
                <c:pt idx="35">
                  <c:v>647</c:v>
                </c:pt>
                <c:pt idx="36">
                  <c:v>561</c:v>
                </c:pt>
                <c:pt idx="37">
                  <c:v>523</c:v>
                </c:pt>
                <c:pt idx="38">
                  <c:v>967</c:v>
                </c:pt>
                <c:pt idx="39">
                  <c:v>1014.4609031342412</c:v>
                </c:pt>
                <c:pt idx="40">
                  <c:v>1228</c:v>
                </c:pt>
                <c:pt idx="41">
                  <c:v>1055</c:v>
                </c:pt>
                <c:pt idx="42">
                  <c:v>599</c:v>
                </c:pt>
                <c:pt idx="43">
                  <c:v>1066</c:v>
                </c:pt>
                <c:pt idx="44">
                  <c:v>1269</c:v>
                </c:pt>
                <c:pt idx="45">
                  <c:v>1287</c:v>
                </c:pt>
                <c:pt idx="46">
                  <c:v>1389</c:v>
                </c:pt>
                <c:pt idx="47">
                  <c:v>267</c:v>
                </c:pt>
                <c:pt idx="48">
                  <c:v>258</c:v>
                </c:pt>
                <c:pt idx="49">
                  <c:v>251</c:v>
                </c:pt>
                <c:pt idx="50">
                  <c:v>1873</c:v>
                </c:pt>
                <c:pt idx="51">
                  <c:v>269</c:v>
                </c:pt>
                <c:pt idx="52">
                  <c:v>258</c:v>
                </c:pt>
                <c:pt idx="53">
                  <c:v>2627</c:v>
                </c:pt>
                <c:pt idx="54">
                  <c:v>2670</c:v>
                </c:pt>
                <c:pt idx="55">
                  <c:v>245</c:v>
                </c:pt>
                <c:pt idx="56">
                  <c:v>2408</c:v>
                </c:pt>
                <c:pt idx="57">
                  <c:v>267</c:v>
                </c:pt>
                <c:pt idx="58">
                  <c:v>253</c:v>
                </c:pt>
                <c:pt idx="59">
                  <c:v>655</c:v>
                </c:pt>
                <c:pt idx="60">
                  <c:v>447</c:v>
                </c:pt>
                <c:pt idx="61">
                  <c:v>1398</c:v>
                </c:pt>
                <c:pt idx="62">
                  <c:v>1085</c:v>
                </c:pt>
                <c:pt idx="63">
                  <c:v>429</c:v>
                </c:pt>
                <c:pt idx="64">
                  <c:v>526</c:v>
                </c:pt>
                <c:pt idx="65">
                  <c:v>3495</c:v>
                </c:pt>
                <c:pt idx="66">
                  <c:v>1102</c:v>
                </c:pt>
                <c:pt idx="67">
                  <c:v>2672</c:v>
                </c:pt>
                <c:pt idx="68">
                  <c:v>2604</c:v>
                </c:pt>
                <c:pt idx="69">
                  <c:v>2439</c:v>
                </c:pt>
                <c:pt idx="70">
                  <c:v>484</c:v>
                </c:pt>
                <c:pt idx="71">
                  <c:v>1211</c:v>
                </c:pt>
                <c:pt idx="72">
                  <c:v>1245</c:v>
                </c:pt>
                <c:pt idx="73">
                  <c:v>1630</c:v>
                </c:pt>
                <c:pt idx="74">
                  <c:v>989</c:v>
                </c:pt>
                <c:pt idx="75">
                  <c:v>569</c:v>
                </c:pt>
                <c:pt idx="76">
                  <c:v>1221</c:v>
                </c:pt>
                <c:pt idx="77">
                  <c:v>578</c:v>
                </c:pt>
                <c:pt idx="78">
                  <c:v>1113</c:v>
                </c:pt>
                <c:pt idx="79">
                  <c:v>629</c:v>
                </c:pt>
                <c:pt idx="80">
                  <c:v>1056</c:v>
                </c:pt>
                <c:pt idx="81">
                  <c:v>323</c:v>
                </c:pt>
                <c:pt idx="82">
                  <c:v>927</c:v>
                </c:pt>
                <c:pt idx="83">
                  <c:v>711</c:v>
                </c:pt>
                <c:pt idx="84">
                  <c:v>1252</c:v>
                </c:pt>
              </c:numCache>
            </c:numRef>
          </c:xVal>
          <c:yVal>
            <c:numRef>
              <c:f>'FILTERED DATA'!$D$684:$D$768</c:f>
              <c:numCache>
                <c:formatCode>0.0</c:formatCode>
                <c:ptCount val="85"/>
                <c:pt idx="0">
                  <c:v>-18.490715645195223</c:v>
                </c:pt>
                <c:pt idx="1">
                  <c:v>2.8127825940127416</c:v>
                </c:pt>
                <c:pt idx="2">
                  <c:v>0.57560345520180078</c:v>
                </c:pt>
                <c:pt idx="3">
                  <c:v>0.22158441284725328</c:v>
                </c:pt>
                <c:pt idx="4">
                  <c:v>9.4292260484851731</c:v>
                </c:pt>
                <c:pt idx="5">
                  <c:v>-3.9390394162930331</c:v>
                </c:pt>
                <c:pt idx="6">
                  <c:v>8.0854920093909044</c:v>
                </c:pt>
                <c:pt idx="7">
                  <c:v>6.4134138651028572</c:v>
                </c:pt>
                <c:pt idx="8">
                  <c:v>-4.1012862389633309</c:v>
                </c:pt>
                <c:pt idx="9">
                  <c:v>-5.3768023034062029</c:v>
                </c:pt>
                <c:pt idx="10">
                  <c:v>0.73140082453404531</c:v>
                </c:pt>
                <c:pt idx="11">
                  <c:v>9.2446115848843213</c:v>
                </c:pt>
                <c:pt idx="12">
                  <c:v>-20.165624426352615</c:v>
                </c:pt>
                <c:pt idx="13">
                  <c:v>7.6633540393022948</c:v>
                </c:pt>
                <c:pt idx="14">
                  <c:v>-2.2758307640180497</c:v>
                </c:pt>
                <c:pt idx="15">
                  <c:v>-3.3080593030254679</c:v>
                </c:pt>
                <c:pt idx="16">
                  <c:v>4.2219267802923177</c:v>
                </c:pt>
                <c:pt idx="17">
                  <c:v>-6.4395098870051459</c:v>
                </c:pt>
                <c:pt idx="18">
                  <c:v>0.76131427315884181</c:v>
                </c:pt>
                <c:pt idx="19">
                  <c:v>-1.6708842393442502</c:v>
                </c:pt>
                <c:pt idx="20">
                  <c:v>-2.7638700983900755</c:v>
                </c:pt>
                <c:pt idx="21">
                  <c:v>3.6098442845711176</c:v>
                </c:pt>
                <c:pt idx="22">
                  <c:v>7.1422441782442725</c:v>
                </c:pt>
                <c:pt idx="23">
                  <c:v>-6.3387975346218539</c:v>
                </c:pt>
                <c:pt idx="24">
                  <c:v>-4.5436252294350776</c:v>
                </c:pt>
                <c:pt idx="25">
                  <c:v>1.026450434691295</c:v>
                </c:pt>
                <c:pt idx="26">
                  <c:v>-1.0146158685464535</c:v>
                </c:pt>
                <c:pt idx="27">
                  <c:v>-0.50551079012639555</c:v>
                </c:pt>
                <c:pt idx="28">
                  <c:v>-4.448543321976528</c:v>
                </c:pt>
                <c:pt idx="29">
                  <c:v>5.8525237298945321</c:v>
                </c:pt>
                <c:pt idx="30">
                  <c:v>-6.3909445891130456</c:v>
                </c:pt>
                <c:pt idx="31">
                  <c:v>-5.7256498490965146</c:v>
                </c:pt>
                <c:pt idx="32">
                  <c:v>-3.8864310444253203</c:v>
                </c:pt>
                <c:pt idx="33">
                  <c:v>-5.2314063636105246</c:v>
                </c:pt>
                <c:pt idx="34">
                  <c:v>-3.5634613054535969</c:v>
                </c:pt>
                <c:pt idx="35">
                  <c:v>1.9767197743014719</c:v>
                </c:pt>
                <c:pt idx="36">
                  <c:v>-0.46899322028948198</c:v>
                </c:pt>
                <c:pt idx="37">
                  <c:v>-4.2839209509692999</c:v>
                </c:pt>
                <c:pt idx="38">
                  <c:v>5.7616967026263843</c:v>
                </c:pt>
                <c:pt idx="39">
                  <c:v>3.8626971076749506</c:v>
                </c:pt>
                <c:pt idx="40">
                  <c:v>8.0382544600321459</c:v>
                </c:pt>
                <c:pt idx="41">
                  <c:v>5.5553675522301837</c:v>
                </c:pt>
                <c:pt idx="42">
                  <c:v>1.6769631858992717</c:v>
                </c:pt>
                <c:pt idx="43">
                  <c:v>6.5422200648557194</c:v>
                </c:pt>
                <c:pt idx="44">
                  <c:v>7.0032840471445645</c:v>
                </c:pt>
                <c:pt idx="45">
                  <c:v>0.43812742421600603</c:v>
                </c:pt>
                <c:pt idx="46">
                  <c:v>9.4198366720954496</c:v>
                </c:pt>
                <c:pt idx="47">
                  <c:v>32.92</c:v>
                </c:pt>
                <c:pt idx="48">
                  <c:v>9.9600000000000009</c:v>
                </c:pt>
                <c:pt idx="49">
                  <c:v>27.74</c:v>
                </c:pt>
                <c:pt idx="50">
                  <c:v>21.78</c:v>
                </c:pt>
                <c:pt idx="51">
                  <c:v>26.83</c:v>
                </c:pt>
                <c:pt idx="52">
                  <c:v>27.21</c:v>
                </c:pt>
                <c:pt idx="53">
                  <c:v>0.3</c:v>
                </c:pt>
                <c:pt idx="54">
                  <c:v>4.53</c:v>
                </c:pt>
                <c:pt idx="55">
                  <c:v>12.83</c:v>
                </c:pt>
                <c:pt idx="56">
                  <c:v>4.6900000000000004</c:v>
                </c:pt>
                <c:pt idx="57">
                  <c:v>26.93</c:v>
                </c:pt>
                <c:pt idx="58">
                  <c:v>12.98</c:v>
                </c:pt>
                <c:pt idx="59">
                  <c:v>0.48</c:v>
                </c:pt>
                <c:pt idx="60">
                  <c:v>0.32</c:v>
                </c:pt>
                <c:pt idx="61">
                  <c:v>6.3</c:v>
                </c:pt>
                <c:pt idx="62">
                  <c:v>-2.5</c:v>
                </c:pt>
                <c:pt idx="63">
                  <c:v>-1.1000000000000001</c:v>
                </c:pt>
                <c:pt idx="64">
                  <c:v>-7.9</c:v>
                </c:pt>
                <c:pt idx="65">
                  <c:v>-1.8</c:v>
                </c:pt>
                <c:pt idx="66">
                  <c:v>8.3000000000000007</c:v>
                </c:pt>
                <c:pt idx="67">
                  <c:v>2.8</c:v>
                </c:pt>
                <c:pt idx="68">
                  <c:v>-2</c:v>
                </c:pt>
                <c:pt idx="69">
                  <c:v>-1.3</c:v>
                </c:pt>
                <c:pt idx="70">
                  <c:v>-2.5</c:v>
                </c:pt>
                <c:pt idx="71">
                  <c:v>-3.1</c:v>
                </c:pt>
                <c:pt idx="72">
                  <c:v>-7.4</c:v>
                </c:pt>
                <c:pt idx="73">
                  <c:v>7.3</c:v>
                </c:pt>
                <c:pt idx="74">
                  <c:v>5.7</c:v>
                </c:pt>
                <c:pt idx="75">
                  <c:v>-13.7</c:v>
                </c:pt>
                <c:pt idx="76">
                  <c:v>7.1</c:v>
                </c:pt>
                <c:pt idx="77">
                  <c:v>0.3</c:v>
                </c:pt>
                <c:pt idx="78">
                  <c:v>-1</c:v>
                </c:pt>
                <c:pt idx="79">
                  <c:v>0.6</c:v>
                </c:pt>
                <c:pt idx="80">
                  <c:v>12</c:v>
                </c:pt>
                <c:pt idx="81">
                  <c:v>2</c:v>
                </c:pt>
                <c:pt idx="82">
                  <c:v>0.7</c:v>
                </c:pt>
                <c:pt idx="83">
                  <c:v>-28.8</c:v>
                </c:pt>
                <c:pt idx="84">
                  <c:v>11.6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K!$A$36</c:f>
              <c:strCache>
                <c:ptCount val="1"/>
                <c:pt idx="0">
                  <c:v>DM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K!$R$38:$R$46</c:f>
              <c:numCache>
                <c:formatCode>0.0</c:formatCod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9.2780855930496564</c:v>
                </c:pt>
                <c:pt idx="5">
                  <c:v>7.6615567546922669</c:v>
                </c:pt>
                <c:pt idx="6">
                  <c:v>4.371296173071304</c:v>
                </c:pt>
                <c:pt idx="7">
                  <c:v>2.6970324624353559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K!$A$37</c:f>
              <c:strCache>
                <c:ptCount val="1"/>
                <c:pt idx="0">
                  <c:v>BSE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2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K!$S$38:$S$46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 w="9525">
                <a:noFill/>
              </a:ln>
            </c:spPr>
          </c:marker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K!$W$46:$W$47</c:f>
              <c:numCache>
                <c:formatCode>0.000000</c:formatCode>
                <c:ptCount val="2"/>
                <c:pt idx="0" formatCode="General">
                  <c:v>-35.652312937359824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K!$X$46:$X$47</c:f>
              <c:numCache>
                <c:formatCode>0.000000</c:formatCode>
                <c:ptCount val="2"/>
                <c:pt idx="0" formatCode="General">
                  <c:v>-23.993133918244204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K!$Y$46:$Y$47</c:f>
              <c:numCache>
                <c:formatCode>0.000000</c:formatCode>
                <c:ptCount val="2"/>
                <c:pt idx="0" formatCode="General">
                  <c:v>-12.481539443675027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K!$O$26</c:f>
              <c:strCache>
                <c:ptCount val="1"/>
                <c:pt idx="0">
                  <c:v>DM+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K!$O$38:$O$46</c:f>
              <c:numCache>
                <c:formatCode>0.0</c:formatCode>
                <c:ptCount val="9"/>
                <c:pt idx="0">
                  <c:v>16.549675548560572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8.6573617691287907</c:v>
                </c:pt>
                <c:pt idx="6">
                  <c:v>5.3694564064099559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K!$P$26</c:f>
              <c:strCache>
                <c:ptCount val="1"/>
                <c:pt idx="0">
                  <c:v>DM-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K!$P$38:$P$46</c:f>
              <c:numCache>
                <c:formatCode>0.0</c:formatCod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9.8823898179611902</c:v>
                </c:pt>
                <c:pt idx="4">
                  <c:v>8.2834377147045224</c:v>
                </c:pt>
                <c:pt idx="5">
                  <c:v>6.6657517402535227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2.412830804043864E-3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1376"/>
        <c:axId val="58515840"/>
      </c:scatterChart>
      <c:valAx>
        <c:axId val="58501376"/>
        <c:scaling>
          <c:orientation val="minMax"/>
          <c:max val="28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Age (Ma)</a:t>
                </a:r>
              </a:p>
            </c:rich>
          </c:tx>
          <c:layout>
            <c:manualLayout>
              <c:xMode val="edge"/>
              <c:yMode val="edge"/>
              <c:x val="0.48279689234184242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515840"/>
        <c:crossesAt val="-80"/>
        <c:crossBetween val="midCat"/>
        <c:majorUnit val="200"/>
        <c:minorUnit val="100"/>
      </c:valAx>
      <c:valAx>
        <c:axId val="58515840"/>
        <c:scaling>
          <c:orientation val="minMax"/>
          <c:max val="20"/>
          <c:min val="-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Epsilon Hf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094616639477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501376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32186459489458E-2"/>
          <c:y val="3.4257748776508973E-2"/>
          <c:w val="0.8901220865704772"/>
          <c:h val="0.85970636215334417"/>
        </c:manualLayout>
      </c:layout>
      <c:scatterChart>
        <c:scatterStyle val="lineMarker"/>
        <c:varyColors val="0"/>
        <c:ser>
          <c:idx val="0"/>
          <c:order val="0"/>
          <c:tx>
            <c:v>Detrital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('FILTERED DATA'!$C$2:$C$398,'FILTERED DATA'!$C$423:$C$446,'FILTERED DATA'!$C$458:$C$482,'FILTERED DATA'!$C$488:$C$508,'FILTERED DATA'!$C$535:$C$567,'FILTERED DATA'!$C$591:$C$639,'FILTERED DATA'!$C$661:$C$768)</c:f>
                <c:numCache>
                  <c:formatCode>General</c:formatCode>
                  <c:ptCount val="657"/>
                  <c:pt idx="0">
                    <c:v>0.5</c:v>
                  </c:pt>
                  <c:pt idx="1">
                    <c:v>0.5</c:v>
                  </c:pt>
                  <c:pt idx="2">
                    <c:v>0.5</c:v>
                  </c:pt>
                  <c:pt idx="3">
                    <c:v>0.5</c:v>
                  </c:pt>
                  <c:pt idx="4">
                    <c:v>0.5</c:v>
                  </c:pt>
                  <c:pt idx="5">
                    <c:v>0.5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0.5</c:v>
                  </c:pt>
                  <c:pt idx="9">
                    <c:v>0.5</c:v>
                  </c:pt>
                  <c:pt idx="10">
                    <c:v>0.5</c:v>
                  </c:pt>
                  <c:pt idx="11">
                    <c:v>0.5</c:v>
                  </c:pt>
                  <c:pt idx="12">
                    <c:v>1</c:v>
                  </c:pt>
                  <c:pt idx="13">
                    <c:v>0.5</c:v>
                  </c:pt>
                  <c:pt idx="14">
                    <c:v>0.2</c:v>
                  </c:pt>
                  <c:pt idx="15">
                    <c:v>0.3</c:v>
                  </c:pt>
                  <c:pt idx="16">
                    <c:v>1.3</c:v>
                  </c:pt>
                  <c:pt idx="17">
                    <c:v>3.4</c:v>
                  </c:pt>
                  <c:pt idx="18">
                    <c:v>0.5</c:v>
                  </c:pt>
                  <c:pt idx="19">
                    <c:v>0.3</c:v>
                  </c:pt>
                  <c:pt idx="20">
                    <c:v>0.6</c:v>
                  </c:pt>
                  <c:pt idx="21">
                    <c:v>0.5</c:v>
                  </c:pt>
                  <c:pt idx="22">
                    <c:v>0.3</c:v>
                  </c:pt>
                  <c:pt idx="23">
                    <c:v>0.4</c:v>
                  </c:pt>
                  <c:pt idx="24">
                    <c:v>0.4</c:v>
                  </c:pt>
                  <c:pt idx="25">
                    <c:v>0.5</c:v>
                  </c:pt>
                  <c:pt idx="26">
                    <c:v>1.9095779479105772</c:v>
                  </c:pt>
                  <c:pt idx="27">
                    <c:v>1.9449405025029343</c:v>
                  </c:pt>
                  <c:pt idx="28">
                    <c:v>1.3084145198649644</c:v>
                  </c:pt>
                  <c:pt idx="29">
                    <c:v>1.4852272928200776</c:v>
                  </c:pt>
                  <c:pt idx="30">
                    <c:v>1.4145021836375875</c:v>
                  </c:pt>
                  <c:pt idx="31">
                    <c:v>1.3084145198649644</c:v>
                  </c:pt>
                  <c:pt idx="32">
                    <c:v>1.8034902841390661</c:v>
                  </c:pt>
                  <c:pt idx="33">
                    <c:v>1.4498647382288361</c:v>
                  </c:pt>
                  <c:pt idx="34">
                    <c:v>1.8742153933204477</c:v>
                  </c:pt>
                  <c:pt idx="35">
                    <c:v>2.0156656116820955</c:v>
                  </c:pt>
                  <c:pt idx="36">
                    <c:v>2.5107413759561936</c:v>
                  </c:pt>
                  <c:pt idx="37">
                    <c:v>0.99015152854597943</c:v>
                  </c:pt>
                  <c:pt idx="38">
                    <c:v>0.7</c:v>
                  </c:pt>
                  <c:pt idx="39">
                    <c:v>0.8</c:v>
                  </c:pt>
                  <c:pt idx="40">
                    <c:v>0.7</c:v>
                  </c:pt>
                  <c:pt idx="41">
                    <c:v>0.7</c:v>
                  </c:pt>
                  <c:pt idx="42">
                    <c:v>0.8</c:v>
                  </c:pt>
                  <c:pt idx="43">
                    <c:v>0.8</c:v>
                  </c:pt>
                  <c:pt idx="44">
                    <c:v>0.7</c:v>
                  </c:pt>
                  <c:pt idx="45">
                    <c:v>0.7</c:v>
                  </c:pt>
                  <c:pt idx="46">
                    <c:v>0.8</c:v>
                  </c:pt>
                  <c:pt idx="47">
                    <c:v>0.8</c:v>
                  </c:pt>
                  <c:pt idx="48">
                    <c:v>0.8</c:v>
                  </c:pt>
                  <c:pt idx="49">
                    <c:v>0.9</c:v>
                  </c:pt>
                  <c:pt idx="50">
                    <c:v>1.2</c:v>
                  </c:pt>
                  <c:pt idx="51">
                    <c:v>0.7</c:v>
                  </c:pt>
                  <c:pt idx="52">
                    <c:v>0.8</c:v>
                  </c:pt>
                  <c:pt idx="53">
                    <c:v>0.7</c:v>
                  </c:pt>
                  <c:pt idx="54">
                    <c:v>0.8</c:v>
                  </c:pt>
                  <c:pt idx="55">
                    <c:v>0.6</c:v>
                  </c:pt>
                  <c:pt idx="56">
                    <c:v>1.9</c:v>
                  </c:pt>
                  <c:pt idx="57">
                    <c:v>0.7</c:v>
                  </c:pt>
                  <c:pt idx="58">
                    <c:v>1.1000000000000001</c:v>
                  </c:pt>
                  <c:pt idx="59">
                    <c:v>1</c:v>
                  </c:pt>
                  <c:pt idx="60">
                    <c:v>0.8</c:v>
                  </c:pt>
                  <c:pt idx="61">
                    <c:v>0.8</c:v>
                  </c:pt>
                  <c:pt idx="62">
                    <c:v>0.6</c:v>
                  </c:pt>
                  <c:pt idx="63">
                    <c:v>0.6</c:v>
                  </c:pt>
                  <c:pt idx="64">
                    <c:v>0.6</c:v>
                  </c:pt>
                  <c:pt idx="65">
                    <c:v>0.9</c:v>
                  </c:pt>
                  <c:pt idx="66">
                    <c:v>0.7</c:v>
                  </c:pt>
                  <c:pt idx="67">
                    <c:v>0.8</c:v>
                  </c:pt>
                  <c:pt idx="68">
                    <c:v>0.9</c:v>
                  </c:pt>
                  <c:pt idx="69">
                    <c:v>0.6</c:v>
                  </c:pt>
                  <c:pt idx="70">
                    <c:v>0.7</c:v>
                  </c:pt>
                  <c:pt idx="71">
                    <c:v>1.5</c:v>
                  </c:pt>
                  <c:pt idx="72">
                    <c:v>1.2</c:v>
                  </c:pt>
                  <c:pt idx="73">
                    <c:v>0.7</c:v>
                  </c:pt>
                  <c:pt idx="74">
                    <c:v>0.7</c:v>
                  </c:pt>
                  <c:pt idx="75">
                    <c:v>0.7</c:v>
                  </c:pt>
                  <c:pt idx="76">
                    <c:v>0.7</c:v>
                  </c:pt>
                  <c:pt idx="77">
                    <c:v>0.6</c:v>
                  </c:pt>
                  <c:pt idx="78">
                    <c:v>1.4</c:v>
                  </c:pt>
                  <c:pt idx="79">
                    <c:v>1.1000000000000001</c:v>
                  </c:pt>
                  <c:pt idx="80">
                    <c:v>1.9</c:v>
                  </c:pt>
                  <c:pt idx="81">
                    <c:v>0.8</c:v>
                  </c:pt>
                  <c:pt idx="82">
                    <c:v>0.8</c:v>
                  </c:pt>
                  <c:pt idx="83">
                    <c:v>0.9</c:v>
                  </c:pt>
                  <c:pt idx="84">
                    <c:v>0.9</c:v>
                  </c:pt>
                  <c:pt idx="85">
                    <c:v>0.7</c:v>
                  </c:pt>
                  <c:pt idx="86">
                    <c:v>0.7</c:v>
                  </c:pt>
                  <c:pt idx="87">
                    <c:v>1.1000000000000001</c:v>
                  </c:pt>
                  <c:pt idx="88">
                    <c:v>1.4</c:v>
                  </c:pt>
                  <c:pt idx="89">
                    <c:v>0.9</c:v>
                  </c:pt>
                  <c:pt idx="90">
                    <c:v>1.4</c:v>
                  </c:pt>
                  <c:pt idx="91">
                    <c:v>1.3</c:v>
                  </c:pt>
                  <c:pt idx="92">
                    <c:v>0.7</c:v>
                  </c:pt>
                  <c:pt idx="93">
                    <c:v>0.9</c:v>
                  </c:pt>
                  <c:pt idx="94">
                    <c:v>0.7</c:v>
                  </c:pt>
                  <c:pt idx="95">
                    <c:v>0.7</c:v>
                  </c:pt>
                  <c:pt idx="96">
                    <c:v>1.1000000000000001</c:v>
                  </c:pt>
                  <c:pt idx="97">
                    <c:v>0.8</c:v>
                  </c:pt>
                  <c:pt idx="98">
                    <c:v>0.7</c:v>
                  </c:pt>
                  <c:pt idx="99">
                    <c:v>1.3</c:v>
                  </c:pt>
                  <c:pt idx="100">
                    <c:v>1.4</c:v>
                  </c:pt>
                  <c:pt idx="101">
                    <c:v>1.1000000000000001</c:v>
                  </c:pt>
                  <c:pt idx="102">
                    <c:v>0.7</c:v>
                  </c:pt>
                  <c:pt idx="103">
                    <c:v>0.7</c:v>
                  </c:pt>
                  <c:pt idx="104">
                    <c:v>0.9</c:v>
                  </c:pt>
                  <c:pt idx="105">
                    <c:v>0.6</c:v>
                  </c:pt>
                  <c:pt idx="106">
                    <c:v>0.7</c:v>
                  </c:pt>
                  <c:pt idx="107">
                    <c:v>0.7</c:v>
                  </c:pt>
                  <c:pt idx="108">
                    <c:v>0.7</c:v>
                  </c:pt>
                  <c:pt idx="109">
                    <c:v>0.5</c:v>
                  </c:pt>
                  <c:pt idx="110">
                    <c:v>0.7</c:v>
                  </c:pt>
                  <c:pt idx="111">
                    <c:v>1</c:v>
                  </c:pt>
                  <c:pt idx="112">
                    <c:v>0.6</c:v>
                  </c:pt>
                  <c:pt idx="113">
                    <c:v>1</c:v>
                  </c:pt>
                  <c:pt idx="114">
                    <c:v>0.7</c:v>
                  </c:pt>
                  <c:pt idx="115">
                    <c:v>0.8</c:v>
                  </c:pt>
                  <c:pt idx="116">
                    <c:v>0.8</c:v>
                  </c:pt>
                  <c:pt idx="117">
                    <c:v>1</c:v>
                  </c:pt>
                  <c:pt idx="118">
                    <c:v>1.1000000000000001</c:v>
                  </c:pt>
                  <c:pt idx="119">
                    <c:v>1.7</c:v>
                  </c:pt>
                  <c:pt idx="120">
                    <c:v>0.7</c:v>
                  </c:pt>
                  <c:pt idx="121">
                    <c:v>0.7</c:v>
                  </c:pt>
                  <c:pt idx="122">
                    <c:v>0.7</c:v>
                  </c:pt>
                  <c:pt idx="123">
                    <c:v>1.8</c:v>
                  </c:pt>
                  <c:pt idx="124">
                    <c:v>1.3</c:v>
                  </c:pt>
                  <c:pt idx="125">
                    <c:v>0.7</c:v>
                  </c:pt>
                  <c:pt idx="126">
                    <c:v>1.6</c:v>
                  </c:pt>
                  <c:pt idx="127">
                    <c:v>0.8</c:v>
                  </c:pt>
                  <c:pt idx="128">
                    <c:v>0.6</c:v>
                  </c:pt>
                  <c:pt idx="129">
                    <c:v>1.3</c:v>
                  </c:pt>
                  <c:pt idx="130">
                    <c:v>0.9</c:v>
                  </c:pt>
                  <c:pt idx="131">
                    <c:v>0.7</c:v>
                  </c:pt>
                  <c:pt idx="132">
                    <c:v>0.8</c:v>
                  </c:pt>
                  <c:pt idx="133">
                    <c:v>0.6</c:v>
                  </c:pt>
                  <c:pt idx="134">
                    <c:v>0.7</c:v>
                  </c:pt>
                  <c:pt idx="135">
                    <c:v>2.1</c:v>
                  </c:pt>
                  <c:pt idx="136">
                    <c:v>0.9</c:v>
                  </c:pt>
                  <c:pt idx="137">
                    <c:v>0.6</c:v>
                  </c:pt>
                  <c:pt idx="138">
                    <c:v>0.7</c:v>
                  </c:pt>
                  <c:pt idx="139">
                    <c:v>0.7</c:v>
                  </c:pt>
                  <c:pt idx="140">
                    <c:v>0.9</c:v>
                  </c:pt>
                  <c:pt idx="141">
                    <c:v>1.1000000000000001</c:v>
                  </c:pt>
                  <c:pt idx="142">
                    <c:v>0.7</c:v>
                  </c:pt>
                  <c:pt idx="143">
                    <c:v>0.8</c:v>
                  </c:pt>
                  <c:pt idx="144">
                    <c:v>1</c:v>
                  </c:pt>
                  <c:pt idx="145">
                    <c:v>0.8</c:v>
                  </c:pt>
                  <c:pt idx="146">
                    <c:v>0.6</c:v>
                  </c:pt>
                  <c:pt idx="147">
                    <c:v>0.7</c:v>
                  </c:pt>
                  <c:pt idx="148">
                    <c:v>0.9</c:v>
                  </c:pt>
                  <c:pt idx="149">
                    <c:v>0.7</c:v>
                  </c:pt>
                  <c:pt idx="150">
                    <c:v>0.8</c:v>
                  </c:pt>
                  <c:pt idx="151">
                    <c:v>1</c:v>
                  </c:pt>
                  <c:pt idx="152">
                    <c:v>0.7</c:v>
                  </c:pt>
                  <c:pt idx="153">
                    <c:v>0.9</c:v>
                  </c:pt>
                  <c:pt idx="154">
                    <c:v>0.7</c:v>
                  </c:pt>
                  <c:pt idx="155">
                    <c:v>1.2</c:v>
                  </c:pt>
                  <c:pt idx="156">
                    <c:v>0.8</c:v>
                  </c:pt>
                  <c:pt idx="157">
                    <c:v>0.9</c:v>
                  </c:pt>
                  <c:pt idx="158">
                    <c:v>0.7</c:v>
                  </c:pt>
                  <c:pt idx="159">
                    <c:v>0.8</c:v>
                  </c:pt>
                  <c:pt idx="160">
                    <c:v>0.8</c:v>
                  </c:pt>
                  <c:pt idx="161">
                    <c:v>0.7</c:v>
                  </c:pt>
                  <c:pt idx="162">
                    <c:v>0.7</c:v>
                  </c:pt>
                  <c:pt idx="163">
                    <c:v>0.7</c:v>
                  </c:pt>
                  <c:pt idx="164">
                    <c:v>0.7</c:v>
                  </c:pt>
                  <c:pt idx="165">
                    <c:v>0.9</c:v>
                  </c:pt>
                  <c:pt idx="166">
                    <c:v>0.7</c:v>
                  </c:pt>
                  <c:pt idx="167">
                    <c:v>0.7</c:v>
                  </c:pt>
                  <c:pt idx="168">
                    <c:v>0.8</c:v>
                  </c:pt>
                  <c:pt idx="169">
                    <c:v>0.6</c:v>
                  </c:pt>
                  <c:pt idx="170">
                    <c:v>0.9</c:v>
                  </c:pt>
                  <c:pt idx="171">
                    <c:v>0.7</c:v>
                  </c:pt>
                  <c:pt idx="172">
                    <c:v>1.2</c:v>
                  </c:pt>
                  <c:pt idx="173">
                    <c:v>0.7</c:v>
                  </c:pt>
                  <c:pt idx="174">
                    <c:v>0.8</c:v>
                  </c:pt>
                  <c:pt idx="175">
                    <c:v>0.6</c:v>
                  </c:pt>
                  <c:pt idx="176">
                    <c:v>0.7</c:v>
                  </c:pt>
                  <c:pt idx="177">
                    <c:v>0.9</c:v>
                  </c:pt>
                  <c:pt idx="178">
                    <c:v>0.6</c:v>
                  </c:pt>
                  <c:pt idx="179">
                    <c:v>1.1000000000000001</c:v>
                  </c:pt>
                  <c:pt idx="180">
                    <c:v>1.1000000000000001</c:v>
                  </c:pt>
                  <c:pt idx="181">
                    <c:v>0.9</c:v>
                  </c:pt>
                  <c:pt idx="182">
                    <c:v>0.7</c:v>
                  </c:pt>
                  <c:pt idx="183">
                    <c:v>1.1000000000000001</c:v>
                  </c:pt>
                  <c:pt idx="184">
                    <c:v>1.1000000000000001</c:v>
                  </c:pt>
                  <c:pt idx="185">
                    <c:v>1.7</c:v>
                  </c:pt>
                  <c:pt idx="186">
                    <c:v>1.5</c:v>
                  </c:pt>
                  <c:pt idx="187">
                    <c:v>1.4</c:v>
                  </c:pt>
                  <c:pt idx="188">
                    <c:v>1.3</c:v>
                  </c:pt>
                  <c:pt idx="189">
                    <c:v>1</c:v>
                  </c:pt>
                  <c:pt idx="190">
                    <c:v>1.2</c:v>
                  </c:pt>
                  <c:pt idx="191">
                    <c:v>0.7</c:v>
                  </c:pt>
                  <c:pt idx="192">
                    <c:v>1.3</c:v>
                  </c:pt>
                  <c:pt idx="193">
                    <c:v>1.5</c:v>
                  </c:pt>
                  <c:pt idx="194">
                    <c:v>2</c:v>
                  </c:pt>
                  <c:pt idx="195">
                    <c:v>0.7</c:v>
                  </c:pt>
                  <c:pt idx="196">
                    <c:v>1</c:v>
                  </c:pt>
                  <c:pt idx="197">
                    <c:v>1.4</c:v>
                  </c:pt>
                  <c:pt idx="198">
                    <c:v>1.6</c:v>
                  </c:pt>
                  <c:pt idx="199">
                    <c:v>0.9</c:v>
                  </c:pt>
                  <c:pt idx="200">
                    <c:v>1.7</c:v>
                  </c:pt>
                  <c:pt idx="201">
                    <c:v>1.4</c:v>
                  </c:pt>
                  <c:pt idx="202">
                    <c:v>0.9</c:v>
                  </c:pt>
                  <c:pt idx="203">
                    <c:v>1.6</c:v>
                  </c:pt>
                  <c:pt idx="204">
                    <c:v>1</c:v>
                  </c:pt>
                  <c:pt idx="205">
                    <c:v>1.2</c:v>
                  </c:pt>
                  <c:pt idx="206">
                    <c:v>0.8</c:v>
                  </c:pt>
                  <c:pt idx="207">
                    <c:v>2.2000000000000002</c:v>
                  </c:pt>
                  <c:pt idx="208">
                    <c:v>0.9</c:v>
                  </c:pt>
                  <c:pt idx="209">
                    <c:v>1</c:v>
                  </c:pt>
                  <c:pt idx="210">
                    <c:v>1.1000000000000001</c:v>
                  </c:pt>
                  <c:pt idx="211">
                    <c:v>1.6</c:v>
                  </c:pt>
                  <c:pt idx="212">
                    <c:v>0.8</c:v>
                  </c:pt>
                  <c:pt idx="213">
                    <c:v>1</c:v>
                  </c:pt>
                  <c:pt idx="214">
                    <c:v>0.6</c:v>
                  </c:pt>
                  <c:pt idx="215">
                    <c:v>0.7</c:v>
                  </c:pt>
                  <c:pt idx="216">
                    <c:v>0.7</c:v>
                  </c:pt>
                  <c:pt idx="217">
                    <c:v>1</c:v>
                  </c:pt>
                  <c:pt idx="218">
                    <c:v>0.8</c:v>
                  </c:pt>
                  <c:pt idx="219">
                    <c:v>0.9</c:v>
                  </c:pt>
                  <c:pt idx="220">
                    <c:v>0.7</c:v>
                  </c:pt>
                  <c:pt idx="221">
                    <c:v>0.9</c:v>
                  </c:pt>
                  <c:pt idx="222">
                    <c:v>0.7</c:v>
                  </c:pt>
                  <c:pt idx="223">
                    <c:v>1</c:v>
                  </c:pt>
                  <c:pt idx="224">
                    <c:v>0.8</c:v>
                  </c:pt>
                  <c:pt idx="225">
                    <c:v>0.7</c:v>
                  </c:pt>
                  <c:pt idx="226">
                    <c:v>0.8</c:v>
                  </c:pt>
                  <c:pt idx="227">
                    <c:v>0.6</c:v>
                  </c:pt>
                  <c:pt idx="228">
                    <c:v>0.8</c:v>
                  </c:pt>
                  <c:pt idx="229">
                    <c:v>0.7</c:v>
                  </c:pt>
                  <c:pt idx="230">
                    <c:v>2.1</c:v>
                  </c:pt>
                  <c:pt idx="231">
                    <c:v>0.9</c:v>
                  </c:pt>
                  <c:pt idx="232">
                    <c:v>1.3</c:v>
                  </c:pt>
                  <c:pt idx="233">
                    <c:v>0.7</c:v>
                  </c:pt>
                  <c:pt idx="234">
                    <c:v>1.7</c:v>
                  </c:pt>
                  <c:pt idx="235">
                    <c:v>0.9</c:v>
                  </c:pt>
                  <c:pt idx="236">
                    <c:v>1.6</c:v>
                  </c:pt>
                  <c:pt idx="237">
                    <c:v>0.5</c:v>
                  </c:pt>
                  <c:pt idx="238">
                    <c:v>0.7</c:v>
                  </c:pt>
                  <c:pt idx="239">
                    <c:v>1.6</c:v>
                  </c:pt>
                  <c:pt idx="240">
                    <c:v>1.6</c:v>
                  </c:pt>
                  <c:pt idx="241">
                    <c:v>0.9</c:v>
                  </c:pt>
                  <c:pt idx="242">
                    <c:v>0.9</c:v>
                  </c:pt>
                  <c:pt idx="243">
                    <c:v>0.8</c:v>
                  </c:pt>
                  <c:pt idx="244">
                    <c:v>0.6</c:v>
                  </c:pt>
                  <c:pt idx="245">
                    <c:v>0.9</c:v>
                  </c:pt>
                  <c:pt idx="246">
                    <c:v>0.7</c:v>
                  </c:pt>
                  <c:pt idx="247">
                    <c:v>0.6</c:v>
                  </c:pt>
                  <c:pt idx="248">
                    <c:v>0.6</c:v>
                  </c:pt>
                  <c:pt idx="249">
                    <c:v>0.6</c:v>
                  </c:pt>
                  <c:pt idx="250">
                    <c:v>0.8</c:v>
                  </c:pt>
                  <c:pt idx="251">
                    <c:v>0.7</c:v>
                  </c:pt>
                  <c:pt idx="252">
                    <c:v>0.7</c:v>
                  </c:pt>
                  <c:pt idx="253">
                    <c:v>0.6</c:v>
                  </c:pt>
                  <c:pt idx="254">
                    <c:v>0.7</c:v>
                  </c:pt>
                  <c:pt idx="255">
                    <c:v>1</c:v>
                  </c:pt>
                  <c:pt idx="256">
                    <c:v>0.8</c:v>
                  </c:pt>
                  <c:pt idx="257">
                    <c:v>0.7</c:v>
                  </c:pt>
                  <c:pt idx="258">
                    <c:v>0.8</c:v>
                  </c:pt>
                  <c:pt idx="259">
                    <c:v>0.9</c:v>
                  </c:pt>
                  <c:pt idx="260">
                    <c:v>1.4</c:v>
                  </c:pt>
                  <c:pt idx="261">
                    <c:v>1</c:v>
                  </c:pt>
                  <c:pt idx="262">
                    <c:v>0.9</c:v>
                  </c:pt>
                  <c:pt idx="263">
                    <c:v>0.6</c:v>
                  </c:pt>
                  <c:pt idx="264">
                    <c:v>0.9</c:v>
                  </c:pt>
                  <c:pt idx="265">
                    <c:v>0.7</c:v>
                  </c:pt>
                  <c:pt idx="266">
                    <c:v>1.8</c:v>
                  </c:pt>
                  <c:pt idx="267">
                    <c:v>0.7</c:v>
                  </c:pt>
                  <c:pt idx="268">
                    <c:v>1</c:v>
                  </c:pt>
                  <c:pt idx="269">
                    <c:v>1</c:v>
                  </c:pt>
                  <c:pt idx="270">
                    <c:v>1.9</c:v>
                  </c:pt>
                  <c:pt idx="271">
                    <c:v>1.3</c:v>
                  </c:pt>
                  <c:pt idx="272">
                    <c:v>1.7</c:v>
                  </c:pt>
                  <c:pt idx="273">
                    <c:v>0.7</c:v>
                  </c:pt>
                  <c:pt idx="274">
                    <c:v>1.8</c:v>
                  </c:pt>
                  <c:pt idx="275">
                    <c:v>0.9</c:v>
                  </c:pt>
                  <c:pt idx="276">
                    <c:v>2</c:v>
                  </c:pt>
                  <c:pt idx="277">
                    <c:v>0.9</c:v>
                  </c:pt>
                  <c:pt idx="278">
                    <c:v>2.4</c:v>
                  </c:pt>
                  <c:pt idx="279">
                    <c:v>1.3</c:v>
                  </c:pt>
                  <c:pt idx="280">
                    <c:v>1.1000000000000001</c:v>
                  </c:pt>
                  <c:pt idx="281">
                    <c:v>0.9</c:v>
                  </c:pt>
                  <c:pt idx="282">
                    <c:v>1.2</c:v>
                  </c:pt>
                  <c:pt idx="283">
                    <c:v>1.3</c:v>
                  </c:pt>
                  <c:pt idx="284">
                    <c:v>1.1000000000000001</c:v>
                  </c:pt>
                  <c:pt idx="285">
                    <c:v>1.4</c:v>
                  </c:pt>
                  <c:pt idx="286">
                    <c:v>1.2</c:v>
                  </c:pt>
                  <c:pt idx="287">
                    <c:v>0.8</c:v>
                  </c:pt>
                  <c:pt idx="288">
                    <c:v>1.6</c:v>
                  </c:pt>
                  <c:pt idx="289">
                    <c:v>1</c:v>
                  </c:pt>
                  <c:pt idx="290">
                    <c:v>0.9</c:v>
                  </c:pt>
                  <c:pt idx="291">
                    <c:v>0.8</c:v>
                  </c:pt>
                  <c:pt idx="292">
                    <c:v>0.7</c:v>
                  </c:pt>
                  <c:pt idx="293">
                    <c:v>0.7</c:v>
                  </c:pt>
                  <c:pt idx="294">
                    <c:v>0.6</c:v>
                  </c:pt>
                  <c:pt idx="295">
                    <c:v>0.8</c:v>
                  </c:pt>
                  <c:pt idx="296">
                    <c:v>0.9</c:v>
                  </c:pt>
                  <c:pt idx="297">
                    <c:v>0.7</c:v>
                  </c:pt>
                  <c:pt idx="298">
                    <c:v>1</c:v>
                  </c:pt>
                  <c:pt idx="299">
                    <c:v>0.9</c:v>
                  </c:pt>
                  <c:pt idx="300">
                    <c:v>0.9</c:v>
                  </c:pt>
                  <c:pt idx="301">
                    <c:v>1.3</c:v>
                  </c:pt>
                  <c:pt idx="302">
                    <c:v>0.7</c:v>
                  </c:pt>
                  <c:pt idx="303">
                    <c:v>0.9</c:v>
                  </c:pt>
                  <c:pt idx="304">
                    <c:v>0.7</c:v>
                  </c:pt>
                  <c:pt idx="305">
                    <c:v>1.1000000000000001</c:v>
                  </c:pt>
                  <c:pt idx="306">
                    <c:v>1.1000000000000001</c:v>
                  </c:pt>
                  <c:pt idx="307">
                    <c:v>1</c:v>
                  </c:pt>
                  <c:pt idx="308">
                    <c:v>1.1000000000000001</c:v>
                  </c:pt>
                  <c:pt idx="309">
                    <c:v>1.4</c:v>
                  </c:pt>
                  <c:pt idx="310">
                    <c:v>0.6</c:v>
                  </c:pt>
                  <c:pt idx="311">
                    <c:v>0.6</c:v>
                  </c:pt>
                  <c:pt idx="312">
                    <c:v>0.7</c:v>
                  </c:pt>
                  <c:pt idx="313">
                    <c:v>1.4</c:v>
                  </c:pt>
                  <c:pt idx="314">
                    <c:v>1.1000000000000001</c:v>
                  </c:pt>
                  <c:pt idx="315">
                    <c:v>0.8</c:v>
                  </c:pt>
                  <c:pt idx="316">
                    <c:v>1.4</c:v>
                  </c:pt>
                  <c:pt idx="317">
                    <c:v>1.1000000000000001</c:v>
                  </c:pt>
                  <c:pt idx="318">
                    <c:v>0.8</c:v>
                  </c:pt>
                  <c:pt idx="319">
                    <c:v>0.9</c:v>
                  </c:pt>
                  <c:pt idx="320">
                    <c:v>1.7</c:v>
                  </c:pt>
                  <c:pt idx="321">
                    <c:v>0.7</c:v>
                  </c:pt>
                  <c:pt idx="322">
                    <c:v>0.7</c:v>
                  </c:pt>
                  <c:pt idx="323">
                    <c:v>1.3</c:v>
                  </c:pt>
                  <c:pt idx="324">
                    <c:v>0.7</c:v>
                  </c:pt>
                  <c:pt idx="325">
                    <c:v>0.7</c:v>
                  </c:pt>
                  <c:pt idx="326">
                    <c:v>0.8</c:v>
                  </c:pt>
                  <c:pt idx="327">
                    <c:v>0.8</c:v>
                  </c:pt>
                  <c:pt idx="328">
                    <c:v>0.9</c:v>
                  </c:pt>
                  <c:pt idx="329">
                    <c:v>0.7</c:v>
                  </c:pt>
                  <c:pt idx="330">
                    <c:v>1</c:v>
                  </c:pt>
                  <c:pt idx="331">
                    <c:v>0.9</c:v>
                  </c:pt>
                  <c:pt idx="332">
                    <c:v>0.8</c:v>
                  </c:pt>
                  <c:pt idx="333">
                    <c:v>0.9</c:v>
                  </c:pt>
                  <c:pt idx="334">
                    <c:v>0.7</c:v>
                  </c:pt>
                  <c:pt idx="335">
                    <c:v>0.7</c:v>
                  </c:pt>
                  <c:pt idx="336">
                    <c:v>0.8</c:v>
                  </c:pt>
                  <c:pt idx="337">
                    <c:v>1.5</c:v>
                  </c:pt>
                  <c:pt idx="338">
                    <c:v>0.7</c:v>
                  </c:pt>
                  <c:pt idx="339">
                    <c:v>0.8</c:v>
                  </c:pt>
                  <c:pt idx="340">
                    <c:v>0.6</c:v>
                  </c:pt>
                  <c:pt idx="341">
                    <c:v>0.7</c:v>
                  </c:pt>
                  <c:pt idx="342">
                    <c:v>0.8</c:v>
                  </c:pt>
                  <c:pt idx="343">
                    <c:v>0.7</c:v>
                  </c:pt>
                  <c:pt idx="344">
                    <c:v>0.9</c:v>
                  </c:pt>
                  <c:pt idx="345">
                    <c:v>0.7</c:v>
                  </c:pt>
                  <c:pt idx="346">
                    <c:v>0.8</c:v>
                  </c:pt>
                  <c:pt idx="347">
                    <c:v>0.8</c:v>
                  </c:pt>
                  <c:pt idx="348">
                    <c:v>1.2</c:v>
                  </c:pt>
                  <c:pt idx="349">
                    <c:v>0.8</c:v>
                  </c:pt>
                  <c:pt idx="350">
                    <c:v>0.9</c:v>
                  </c:pt>
                  <c:pt idx="351">
                    <c:v>0.9</c:v>
                  </c:pt>
                  <c:pt idx="352">
                    <c:v>1.4</c:v>
                  </c:pt>
                  <c:pt idx="353">
                    <c:v>1.1000000000000001</c:v>
                  </c:pt>
                  <c:pt idx="354">
                    <c:v>1.7</c:v>
                  </c:pt>
                  <c:pt idx="355">
                    <c:v>0.6</c:v>
                  </c:pt>
                  <c:pt idx="356">
                    <c:v>1.4</c:v>
                  </c:pt>
                  <c:pt idx="357">
                    <c:v>0.9</c:v>
                  </c:pt>
                  <c:pt idx="358">
                    <c:v>0.7</c:v>
                  </c:pt>
                  <c:pt idx="359">
                    <c:v>2</c:v>
                  </c:pt>
                  <c:pt idx="360">
                    <c:v>1.2</c:v>
                  </c:pt>
                  <c:pt idx="361">
                    <c:v>0.7</c:v>
                  </c:pt>
                  <c:pt idx="362">
                    <c:v>1</c:v>
                  </c:pt>
                  <c:pt idx="363">
                    <c:v>1.2</c:v>
                  </c:pt>
                  <c:pt idx="364">
                    <c:v>1.2</c:v>
                  </c:pt>
                  <c:pt idx="365">
                    <c:v>0.9</c:v>
                  </c:pt>
                  <c:pt idx="366">
                    <c:v>1</c:v>
                  </c:pt>
                  <c:pt idx="367">
                    <c:v>0.8</c:v>
                  </c:pt>
                  <c:pt idx="368">
                    <c:v>0.8</c:v>
                  </c:pt>
                  <c:pt idx="369">
                    <c:v>1.6</c:v>
                  </c:pt>
                  <c:pt idx="370">
                    <c:v>1</c:v>
                  </c:pt>
                  <c:pt idx="371">
                    <c:v>0.7</c:v>
                  </c:pt>
                  <c:pt idx="372">
                    <c:v>1.6</c:v>
                  </c:pt>
                  <c:pt idx="373">
                    <c:v>1.7</c:v>
                  </c:pt>
                  <c:pt idx="374">
                    <c:v>0.9</c:v>
                  </c:pt>
                  <c:pt idx="375">
                    <c:v>1</c:v>
                  </c:pt>
                  <c:pt idx="376">
                    <c:v>1.2</c:v>
                  </c:pt>
                  <c:pt idx="377">
                    <c:v>1.3</c:v>
                  </c:pt>
                  <c:pt idx="378">
                    <c:v>1.2</c:v>
                  </c:pt>
                  <c:pt idx="379">
                    <c:v>1.1000000000000001</c:v>
                  </c:pt>
                  <c:pt idx="380">
                    <c:v>1.1000000000000001</c:v>
                  </c:pt>
                  <c:pt idx="381">
                    <c:v>0.8</c:v>
                  </c:pt>
                  <c:pt idx="382">
                    <c:v>1</c:v>
                  </c:pt>
                  <c:pt idx="383">
                    <c:v>1.1000000000000001</c:v>
                  </c:pt>
                  <c:pt idx="384">
                    <c:v>1.3</c:v>
                  </c:pt>
                  <c:pt idx="385">
                    <c:v>1</c:v>
                  </c:pt>
                  <c:pt idx="386">
                    <c:v>1</c:v>
                  </c:pt>
                  <c:pt idx="387">
                    <c:v>1.2</c:v>
                  </c:pt>
                  <c:pt idx="388">
                    <c:v>0.9</c:v>
                  </c:pt>
                  <c:pt idx="389">
                    <c:v>1.1000000000000001</c:v>
                  </c:pt>
                  <c:pt idx="390">
                    <c:v>1.1000000000000001</c:v>
                  </c:pt>
                  <c:pt idx="391">
                    <c:v>1.1000000000000001</c:v>
                  </c:pt>
                  <c:pt idx="392">
                    <c:v>1.2</c:v>
                  </c:pt>
                  <c:pt idx="393">
                    <c:v>0.8</c:v>
                  </c:pt>
                  <c:pt idx="394">
                    <c:v>1.2</c:v>
                  </c:pt>
                  <c:pt idx="395">
                    <c:v>0.9</c:v>
                  </c:pt>
                  <c:pt idx="396">
                    <c:v>0.9</c:v>
                  </c:pt>
                  <c:pt idx="397">
                    <c:v>3.4</c:v>
                  </c:pt>
                  <c:pt idx="398">
                    <c:v>1.5</c:v>
                  </c:pt>
                  <c:pt idx="399">
                    <c:v>1.8</c:v>
                  </c:pt>
                  <c:pt idx="400">
                    <c:v>2</c:v>
                  </c:pt>
                  <c:pt idx="401">
                    <c:v>2.5</c:v>
                  </c:pt>
                  <c:pt idx="402">
                    <c:v>2.2999999999999998</c:v>
                  </c:pt>
                  <c:pt idx="403">
                    <c:v>2.2999999999999998</c:v>
                  </c:pt>
                  <c:pt idx="404">
                    <c:v>2.7</c:v>
                  </c:pt>
                  <c:pt idx="405">
                    <c:v>2.2000000000000002</c:v>
                  </c:pt>
                  <c:pt idx="406">
                    <c:v>2.2000000000000002</c:v>
                  </c:pt>
                  <c:pt idx="407">
                    <c:v>1.8</c:v>
                  </c:pt>
                  <c:pt idx="408">
                    <c:v>2.1</c:v>
                  </c:pt>
                  <c:pt idx="409">
                    <c:v>2.2000000000000002</c:v>
                  </c:pt>
                  <c:pt idx="410">
                    <c:v>0.9</c:v>
                  </c:pt>
                  <c:pt idx="411">
                    <c:v>2.4</c:v>
                  </c:pt>
                  <c:pt idx="412">
                    <c:v>2.8</c:v>
                  </c:pt>
                  <c:pt idx="413">
                    <c:v>1.9</c:v>
                  </c:pt>
                  <c:pt idx="414">
                    <c:v>2.4</c:v>
                  </c:pt>
                  <c:pt idx="415">
                    <c:v>3.3</c:v>
                  </c:pt>
                  <c:pt idx="416">
                    <c:v>2.6</c:v>
                  </c:pt>
                  <c:pt idx="417">
                    <c:v>2.2000000000000002</c:v>
                  </c:pt>
                  <c:pt idx="418">
                    <c:v>2.4</c:v>
                  </c:pt>
                  <c:pt idx="419">
                    <c:v>3.1</c:v>
                  </c:pt>
                  <c:pt idx="420">
                    <c:v>2.7</c:v>
                  </c:pt>
                  <c:pt idx="421">
                    <c:v>1.1000000000000001</c:v>
                  </c:pt>
                  <c:pt idx="422">
                    <c:v>1.7</c:v>
                  </c:pt>
                  <c:pt idx="423">
                    <c:v>1.9</c:v>
                  </c:pt>
                  <c:pt idx="424">
                    <c:v>1.8</c:v>
                  </c:pt>
                  <c:pt idx="425">
                    <c:v>1.8</c:v>
                  </c:pt>
                  <c:pt idx="426">
                    <c:v>1.2</c:v>
                  </c:pt>
                  <c:pt idx="427">
                    <c:v>1.5</c:v>
                  </c:pt>
                  <c:pt idx="428">
                    <c:v>1.6</c:v>
                  </c:pt>
                  <c:pt idx="429">
                    <c:v>1.7</c:v>
                  </c:pt>
                  <c:pt idx="430">
                    <c:v>1.9</c:v>
                  </c:pt>
                  <c:pt idx="431">
                    <c:v>1.7</c:v>
                  </c:pt>
                  <c:pt idx="432">
                    <c:v>2</c:v>
                  </c:pt>
                  <c:pt idx="433">
                    <c:v>2.2999999999999998</c:v>
                  </c:pt>
                  <c:pt idx="434">
                    <c:v>2.5</c:v>
                  </c:pt>
                  <c:pt idx="435">
                    <c:v>2.2000000000000002</c:v>
                  </c:pt>
                  <c:pt idx="436">
                    <c:v>3.7</c:v>
                  </c:pt>
                  <c:pt idx="437">
                    <c:v>3.7</c:v>
                  </c:pt>
                  <c:pt idx="438">
                    <c:v>2.2999999999999998</c:v>
                  </c:pt>
                  <c:pt idx="439">
                    <c:v>3</c:v>
                  </c:pt>
                  <c:pt idx="440">
                    <c:v>2.2999999999999998</c:v>
                  </c:pt>
                  <c:pt idx="441">
                    <c:v>2.1</c:v>
                  </c:pt>
                  <c:pt idx="442">
                    <c:v>2.4</c:v>
                  </c:pt>
                  <c:pt idx="443">
                    <c:v>2.5</c:v>
                  </c:pt>
                  <c:pt idx="444">
                    <c:v>2.8</c:v>
                  </c:pt>
                  <c:pt idx="445">
                    <c:v>2.6</c:v>
                  </c:pt>
                  <c:pt idx="446">
                    <c:v>1.3</c:v>
                  </c:pt>
                  <c:pt idx="447">
                    <c:v>1.2</c:v>
                  </c:pt>
                  <c:pt idx="448">
                    <c:v>1.7</c:v>
                  </c:pt>
                  <c:pt idx="449">
                    <c:v>1.6</c:v>
                  </c:pt>
                  <c:pt idx="450">
                    <c:v>1.5</c:v>
                  </c:pt>
                  <c:pt idx="451">
                    <c:v>1.4</c:v>
                  </c:pt>
                  <c:pt idx="452">
                    <c:v>1.2</c:v>
                  </c:pt>
                  <c:pt idx="453">
                    <c:v>1.8</c:v>
                  </c:pt>
                  <c:pt idx="454">
                    <c:v>1.4</c:v>
                  </c:pt>
                  <c:pt idx="455">
                    <c:v>1.5</c:v>
                  </c:pt>
                  <c:pt idx="456">
                    <c:v>1.7</c:v>
                  </c:pt>
                  <c:pt idx="457">
                    <c:v>1</c:v>
                  </c:pt>
                  <c:pt idx="458">
                    <c:v>1.2</c:v>
                  </c:pt>
                  <c:pt idx="459">
                    <c:v>1.6</c:v>
                  </c:pt>
                  <c:pt idx="460">
                    <c:v>1.2</c:v>
                  </c:pt>
                  <c:pt idx="461">
                    <c:v>1.9</c:v>
                  </c:pt>
                  <c:pt idx="462">
                    <c:v>1.5</c:v>
                  </c:pt>
                  <c:pt idx="463">
                    <c:v>1</c:v>
                  </c:pt>
                  <c:pt idx="464">
                    <c:v>1.6</c:v>
                  </c:pt>
                  <c:pt idx="465">
                    <c:v>1.1000000000000001</c:v>
                  </c:pt>
                  <c:pt idx="466">
                    <c:v>2</c:v>
                  </c:pt>
                  <c:pt idx="467">
                    <c:v>0.79850146177729009</c:v>
                  </c:pt>
                  <c:pt idx="468">
                    <c:v>0.79969755171660495</c:v>
                  </c:pt>
                  <c:pt idx="469">
                    <c:v>0.82002284023108274</c:v>
                  </c:pt>
                  <c:pt idx="470">
                    <c:v>0.78919799974874749</c:v>
                  </c:pt>
                  <c:pt idx="471">
                    <c:v>0.89427296993016547</c:v>
                  </c:pt>
                  <c:pt idx="472">
                    <c:v>0.92759148968335481</c:v>
                  </c:pt>
                  <c:pt idx="473">
                    <c:v>0.77827670003638438</c:v>
                  </c:pt>
                  <c:pt idx="474">
                    <c:v>0.858471097423541</c:v>
                  </c:pt>
                  <c:pt idx="475">
                    <c:v>0.83419284857111364</c:v>
                  </c:pt>
                  <c:pt idx="476">
                    <c:v>0.80366823590471981</c:v>
                  </c:pt>
                  <c:pt idx="477">
                    <c:v>0.81950562804133931</c:v>
                  </c:pt>
                  <c:pt idx="478">
                    <c:v>0.80450207057047862</c:v>
                  </c:pt>
                  <c:pt idx="479">
                    <c:v>0.85422929666734149</c:v>
                  </c:pt>
                  <c:pt idx="480">
                    <c:v>0.77290019411369038</c:v>
                  </c:pt>
                  <c:pt idx="481">
                    <c:v>0.80836294692687716</c:v>
                  </c:pt>
                  <c:pt idx="482">
                    <c:v>1.4291132421873076</c:v>
                  </c:pt>
                  <c:pt idx="483">
                    <c:v>0.93255894494159719</c:v>
                  </c:pt>
                  <c:pt idx="484">
                    <c:v>0.85281342969256713</c:v>
                  </c:pt>
                  <c:pt idx="485">
                    <c:v>0.96955171166812626</c:v>
                  </c:pt>
                  <c:pt idx="486">
                    <c:v>0.87875549529936592</c:v>
                  </c:pt>
                  <c:pt idx="487">
                    <c:v>0.83052430411179046</c:v>
                  </c:pt>
                  <c:pt idx="488">
                    <c:v>0.79859075437616056</c:v>
                  </c:pt>
                  <c:pt idx="489">
                    <c:v>0.83407550691361187</c:v>
                  </c:pt>
                  <c:pt idx="490">
                    <c:v>1.0588806570777098</c:v>
                  </c:pt>
                  <c:pt idx="491">
                    <c:v>0.96512635492818077</c:v>
                  </c:pt>
                  <c:pt idx="492">
                    <c:v>0.90660695116318024</c:v>
                  </c:pt>
                  <c:pt idx="493">
                    <c:v>0.77075679333349356</c:v>
                  </c:pt>
                  <c:pt idx="494">
                    <c:v>0.90003100039370842</c:v>
                  </c:pt>
                  <c:pt idx="495">
                    <c:v>1.0009734685589855</c:v>
                  </c:pt>
                  <c:pt idx="496">
                    <c:v>1.3073563730481297</c:v>
                  </c:pt>
                  <c:pt idx="497">
                    <c:v>0.92055042110406049</c:v>
                  </c:pt>
                  <c:pt idx="498">
                    <c:v>0.92758698652217753</c:v>
                  </c:pt>
                  <c:pt idx="499">
                    <c:v>0.78801673526696092</c:v>
                  </c:pt>
                  <c:pt idx="500">
                    <c:v>0.92017043507475194</c:v>
                  </c:pt>
                  <c:pt idx="501">
                    <c:v>0.91574878068545473</c:v>
                  </c:pt>
                  <c:pt idx="502">
                    <c:v>0.84292679063402431</c:v>
                  </c:pt>
                  <c:pt idx="503">
                    <c:v>1.0732381435274441</c:v>
                  </c:pt>
                  <c:pt idx="504">
                    <c:v>0.95487809278038682</c:v>
                  </c:pt>
                  <c:pt idx="505">
                    <c:v>0.95457658654929389</c:v>
                  </c:pt>
                  <c:pt idx="506">
                    <c:v>0.81420573093682336</c:v>
                  </c:pt>
                  <c:pt idx="507">
                    <c:v>0.85005067075316632</c:v>
                  </c:pt>
                  <c:pt idx="508">
                    <c:v>0.99537778950331557</c:v>
                  </c:pt>
                  <c:pt idx="509">
                    <c:v>0.89690677090525917</c:v>
                  </c:pt>
                  <c:pt idx="510">
                    <c:v>0.83764503492567144</c:v>
                  </c:pt>
                  <c:pt idx="511">
                    <c:v>0.80530594629646401</c:v>
                  </c:pt>
                  <c:pt idx="512">
                    <c:v>0.82144197142142161</c:v>
                  </c:pt>
                  <c:pt idx="513">
                    <c:v>0.93155108118914143</c:v>
                  </c:pt>
                  <c:pt idx="514">
                    <c:v>1.0858367072441588</c:v>
                  </c:pt>
                  <c:pt idx="515">
                    <c:v>0.87528943620740485</c:v>
                  </c:pt>
                  <c:pt idx="516">
                    <c:v>0.9136944900101085</c:v>
                  </c:pt>
                  <c:pt idx="517">
                    <c:v>0.91686017823167099</c:v>
                  </c:pt>
                  <c:pt idx="518">
                    <c:v>0.98320892014669425</c:v>
                  </c:pt>
                  <c:pt idx="519">
                    <c:v>0.98440897447593656</c:v>
                  </c:pt>
                  <c:pt idx="520">
                    <c:v>0.87348867559899901</c:v>
                  </c:pt>
                  <c:pt idx="521">
                    <c:v>0.87339844673461897</c:v>
                  </c:pt>
                  <c:pt idx="522">
                    <c:v>0.91279237404595648</c:v>
                  </c:pt>
                  <c:pt idx="523">
                    <c:v>0.85863215087966793</c:v>
                  </c:pt>
                  <c:pt idx="524">
                    <c:v>0.87043521797891543</c:v>
                  </c:pt>
                  <c:pt idx="525">
                    <c:v>0.83947682914309318</c:v>
                  </c:pt>
                  <c:pt idx="526">
                    <c:v>1.5</c:v>
                  </c:pt>
                  <c:pt idx="527">
                    <c:v>1.5</c:v>
                  </c:pt>
                  <c:pt idx="528">
                    <c:v>1.6</c:v>
                  </c:pt>
                  <c:pt idx="529">
                    <c:v>1.8</c:v>
                  </c:pt>
                  <c:pt idx="530">
                    <c:v>1.1000000000000001</c:v>
                  </c:pt>
                  <c:pt idx="531">
                    <c:v>1.5</c:v>
                  </c:pt>
                  <c:pt idx="532">
                    <c:v>1.2</c:v>
                  </c:pt>
                  <c:pt idx="533">
                    <c:v>1.5</c:v>
                  </c:pt>
                  <c:pt idx="534">
                    <c:v>0.9</c:v>
                  </c:pt>
                  <c:pt idx="535">
                    <c:v>1.4</c:v>
                  </c:pt>
                  <c:pt idx="536">
                    <c:v>1.6</c:v>
                  </c:pt>
                  <c:pt idx="537">
                    <c:v>1.5</c:v>
                  </c:pt>
                  <c:pt idx="538">
                    <c:v>1.7</c:v>
                  </c:pt>
                  <c:pt idx="539">
                    <c:v>1.9</c:v>
                  </c:pt>
                  <c:pt idx="540">
                    <c:v>2.2000000000000002</c:v>
                  </c:pt>
                  <c:pt idx="541">
                    <c:v>2.7</c:v>
                  </c:pt>
                  <c:pt idx="542">
                    <c:v>2.6</c:v>
                  </c:pt>
                  <c:pt idx="543">
                    <c:v>1.5</c:v>
                  </c:pt>
                  <c:pt idx="544">
                    <c:v>1.1083058086303055</c:v>
                  </c:pt>
                  <c:pt idx="545">
                    <c:v>0.86705793262087383</c:v>
                  </c:pt>
                  <c:pt idx="546">
                    <c:v>0.86221971301814193</c:v>
                  </c:pt>
                  <c:pt idx="547">
                    <c:v>0.87084557829464337</c:v>
                  </c:pt>
                  <c:pt idx="548">
                    <c:v>1.097473220312839</c:v>
                  </c:pt>
                  <c:pt idx="549">
                    <c:v>0.83921082551619008</c:v>
                  </c:pt>
                  <c:pt idx="550">
                    <c:v>0.82260245955589895</c:v>
                  </c:pt>
                  <c:pt idx="551">
                    <c:v>0.82199993620690748</c:v>
                  </c:pt>
                  <c:pt idx="552">
                    <c:v>0.7777843730027989</c:v>
                  </c:pt>
                  <c:pt idx="553">
                    <c:v>0.95548906587916704</c:v>
                  </c:pt>
                  <c:pt idx="554">
                    <c:v>0.76958246709502021</c:v>
                  </c:pt>
                  <c:pt idx="555">
                    <c:v>0.84412273558820416</c:v>
                  </c:pt>
                  <c:pt idx="556">
                    <c:v>1.9189586061651998</c:v>
                  </c:pt>
                  <c:pt idx="557">
                    <c:v>0.88312564304415808</c:v>
                  </c:pt>
                  <c:pt idx="558">
                    <c:v>0.84091622796211851</c:v>
                  </c:pt>
                  <c:pt idx="559">
                    <c:v>0.93502876671092139</c:v>
                  </c:pt>
                  <c:pt idx="560">
                    <c:v>0.72804616375821141</c:v>
                  </c:pt>
                  <c:pt idx="561">
                    <c:v>0.89683057474809758</c:v>
                  </c:pt>
                  <c:pt idx="562">
                    <c:v>0.90959005428326023</c:v>
                  </c:pt>
                  <c:pt idx="563">
                    <c:v>0.794658326694897</c:v>
                  </c:pt>
                  <c:pt idx="564">
                    <c:v>0.85145888681803505</c:v>
                  </c:pt>
                  <c:pt idx="565">
                    <c:v>0.84878442520253117</c:v>
                  </c:pt>
                  <c:pt idx="566">
                    <c:v>0.80746416474930527</c:v>
                  </c:pt>
                  <c:pt idx="567">
                    <c:v>0.79868451992037848</c:v>
                  </c:pt>
                  <c:pt idx="568">
                    <c:v>0.84998336431940658</c:v>
                  </c:pt>
                  <c:pt idx="569">
                    <c:v>0.78528634774421846</c:v>
                  </c:pt>
                  <c:pt idx="570">
                    <c:v>0.82098049323908739</c:v>
                  </c:pt>
                  <c:pt idx="572">
                    <c:v>1.1544797244999998</c:v>
                  </c:pt>
                  <c:pt idx="573">
                    <c:v>0.83302508118388019</c:v>
                  </c:pt>
                  <c:pt idx="574">
                    <c:v>0.85712452013275708</c:v>
                  </c:pt>
                  <c:pt idx="575">
                    <c:v>1.0269796698370026</c:v>
                  </c:pt>
                  <c:pt idx="576">
                    <c:v>0.85858030073104885</c:v>
                  </c:pt>
                  <c:pt idx="577">
                    <c:v>0.78014557057026757</c:v>
                  </c:pt>
                  <c:pt idx="578">
                    <c:v>0.9315789923691753</c:v>
                  </c:pt>
                  <c:pt idx="579">
                    <c:v>0.79118932880040127</c:v>
                  </c:pt>
                  <c:pt idx="580">
                    <c:v>0.87191048490087297</c:v>
                  </c:pt>
                  <c:pt idx="581">
                    <c:v>0.89237160096455881</c:v>
                  </c:pt>
                  <c:pt idx="582">
                    <c:v>0.76526407390975493</c:v>
                  </c:pt>
                  <c:pt idx="583">
                    <c:v>1.2237193826858395</c:v>
                  </c:pt>
                  <c:pt idx="584">
                    <c:v>0.9772802723251317</c:v>
                  </c:pt>
                  <c:pt idx="585">
                    <c:v>0.90489476662458657</c:v>
                  </c:pt>
                  <c:pt idx="586">
                    <c:v>0.82966699402553523</c:v>
                  </c:pt>
                  <c:pt idx="587">
                    <c:v>0.8058167642666092</c:v>
                  </c:pt>
                  <c:pt idx="588">
                    <c:v>0.84964939601972489</c:v>
                  </c:pt>
                  <c:pt idx="589">
                    <c:v>1.0518202572407098</c:v>
                  </c:pt>
                  <c:pt idx="590">
                    <c:v>0.8101117256953394</c:v>
                  </c:pt>
                  <c:pt idx="591">
                    <c:v>0.93522592726436038</c:v>
                  </c:pt>
                  <c:pt idx="592">
                    <c:v>0.83227868965640717</c:v>
                  </c:pt>
                  <c:pt idx="593">
                    <c:v>0.84989709794314194</c:v>
                  </c:pt>
                  <c:pt idx="594">
                    <c:v>0.86862801132570056</c:v>
                  </c:pt>
                  <c:pt idx="595">
                    <c:v>0.923047409661093</c:v>
                  </c:pt>
                  <c:pt idx="596">
                    <c:v>0.89692228150139997</c:v>
                  </c:pt>
                  <c:pt idx="597">
                    <c:v>0.83694520712329634</c:v>
                  </c:pt>
                  <c:pt idx="598">
                    <c:v>1.2145045628542128</c:v>
                  </c:pt>
                  <c:pt idx="599">
                    <c:v>0.90915669504032515</c:v>
                  </c:pt>
                  <c:pt idx="600">
                    <c:v>0.9403733002844028</c:v>
                  </c:pt>
                  <c:pt idx="601">
                    <c:v>0.84984258095666121</c:v>
                  </c:pt>
                  <c:pt idx="602">
                    <c:v>1.0651537632966335</c:v>
                  </c:pt>
                  <c:pt idx="603">
                    <c:v>0.87387130592198048</c:v>
                  </c:pt>
                  <c:pt idx="604">
                    <c:v>0.82204602429247764</c:v>
                  </c:pt>
                  <c:pt idx="605">
                    <c:v>0.98186323512217122</c:v>
                  </c:pt>
                  <c:pt idx="606">
                    <c:v>0.89322077384101917</c:v>
                  </c:pt>
                  <c:pt idx="607">
                    <c:v>0.83919081406591545</c:v>
                  </c:pt>
                  <c:pt idx="608">
                    <c:v>0.79058400045628474</c:v>
                  </c:pt>
                  <c:pt idx="609">
                    <c:v>0.87506274755733138</c:v>
                  </c:pt>
                  <c:pt idx="610">
                    <c:v>0.83194448589063441</c:v>
                  </c:pt>
                  <c:pt idx="611">
                    <c:v>0.97645880010155395</c:v>
                  </c:pt>
                  <c:pt idx="612">
                    <c:v>1.1919051223929777</c:v>
                  </c:pt>
                  <c:pt idx="613">
                    <c:v>0.96840088726679596</c:v>
                  </c:pt>
                  <c:pt idx="614">
                    <c:v>1.0060620805474318</c:v>
                  </c:pt>
                  <c:pt idx="615">
                    <c:v>0.92411274035253399</c:v>
                  </c:pt>
                  <c:pt idx="616">
                    <c:v>0.87084301996442903</c:v>
                  </c:pt>
                  <c:pt idx="617">
                    <c:v>0.862745195847614</c:v>
                  </c:pt>
                  <c:pt idx="618">
                    <c:v>0.87774610144863985</c:v>
                  </c:pt>
                  <c:pt idx="619">
                    <c:v>2.38</c:v>
                  </c:pt>
                  <c:pt idx="620">
                    <c:v>2.1</c:v>
                  </c:pt>
                  <c:pt idx="621">
                    <c:v>2.1</c:v>
                  </c:pt>
                  <c:pt idx="622">
                    <c:v>2.17</c:v>
                  </c:pt>
                  <c:pt idx="623">
                    <c:v>1.61</c:v>
                  </c:pt>
                  <c:pt idx="624">
                    <c:v>1.19</c:v>
                  </c:pt>
                  <c:pt idx="625">
                    <c:v>1.19</c:v>
                  </c:pt>
                  <c:pt idx="626">
                    <c:v>1.4</c:v>
                  </c:pt>
                  <c:pt idx="627">
                    <c:v>0.98</c:v>
                  </c:pt>
                  <c:pt idx="628">
                    <c:v>0.77</c:v>
                  </c:pt>
                  <c:pt idx="629">
                    <c:v>1.1200000000000001</c:v>
                  </c:pt>
                  <c:pt idx="630">
                    <c:v>1.05</c:v>
                  </c:pt>
                  <c:pt idx="631">
                    <c:v>1.75</c:v>
                  </c:pt>
                  <c:pt idx="632">
                    <c:v>1.47</c:v>
                  </c:pt>
                  <c:pt idx="633">
                    <c:v>0.7</c:v>
                  </c:pt>
                  <c:pt idx="634">
                    <c:v>0.7</c:v>
                  </c:pt>
                  <c:pt idx="635">
                    <c:v>0.8</c:v>
                  </c:pt>
                  <c:pt idx="636">
                    <c:v>0.5</c:v>
                  </c:pt>
                  <c:pt idx="637">
                    <c:v>0.9</c:v>
                  </c:pt>
                  <c:pt idx="638">
                    <c:v>0.7</c:v>
                  </c:pt>
                  <c:pt idx="639">
                    <c:v>0.6</c:v>
                  </c:pt>
                  <c:pt idx="640">
                    <c:v>0.7</c:v>
                  </c:pt>
                  <c:pt idx="641">
                    <c:v>0.8</c:v>
                  </c:pt>
                  <c:pt idx="642">
                    <c:v>0.6</c:v>
                  </c:pt>
                  <c:pt idx="643">
                    <c:v>0.6</c:v>
                  </c:pt>
                  <c:pt idx="644">
                    <c:v>1.1000000000000001</c:v>
                  </c:pt>
                  <c:pt idx="645">
                    <c:v>0.7</c:v>
                  </c:pt>
                  <c:pt idx="646">
                    <c:v>0.5</c:v>
                  </c:pt>
                  <c:pt idx="647">
                    <c:v>0.5</c:v>
                  </c:pt>
                  <c:pt idx="648">
                    <c:v>0.7</c:v>
                  </c:pt>
                  <c:pt idx="649">
                    <c:v>0.6</c:v>
                  </c:pt>
                  <c:pt idx="650">
                    <c:v>0.7</c:v>
                  </c:pt>
                  <c:pt idx="651">
                    <c:v>0.5</c:v>
                  </c:pt>
                  <c:pt idx="652">
                    <c:v>0.9</c:v>
                  </c:pt>
                  <c:pt idx="653">
                    <c:v>0.7</c:v>
                  </c:pt>
                  <c:pt idx="654">
                    <c:v>0.7</c:v>
                  </c:pt>
                  <c:pt idx="655">
                    <c:v>0.6</c:v>
                  </c:pt>
                  <c:pt idx="656">
                    <c:v>0.7</c:v>
                  </c:pt>
                </c:numCache>
              </c:numRef>
            </c:plus>
            <c:minus>
              <c:numRef>
                <c:f>('FILTERED DATA'!$C$2:$C$398,'FILTERED DATA'!$C$423:$C$446,'FILTERED DATA'!$C$458:$C$482,'FILTERED DATA'!$C$488:$C$508,'FILTERED DATA'!$C$535:$C$567,'FILTERED DATA'!$C$591:$C$639,'FILTERED DATA'!$C$661:$C$768)</c:f>
                <c:numCache>
                  <c:formatCode>General</c:formatCode>
                  <c:ptCount val="657"/>
                  <c:pt idx="0">
                    <c:v>0.5</c:v>
                  </c:pt>
                  <c:pt idx="1">
                    <c:v>0.5</c:v>
                  </c:pt>
                  <c:pt idx="2">
                    <c:v>0.5</c:v>
                  </c:pt>
                  <c:pt idx="3">
                    <c:v>0.5</c:v>
                  </c:pt>
                  <c:pt idx="4">
                    <c:v>0.5</c:v>
                  </c:pt>
                  <c:pt idx="5">
                    <c:v>0.5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0.5</c:v>
                  </c:pt>
                  <c:pt idx="9">
                    <c:v>0.5</c:v>
                  </c:pt>
                  <c:pt idx="10">
                    <c:v>0.5</c:v>
                  </c:pt>
                  <c:pt idx="11">
                    <c:v>0.5</c:v>
                  </c:pt>
                  <c:pt idx="12">
                    <c:v>1</c:v>
                  </c:pt>
                  <c:pt idx="13">
                    <c:v>0.5</c:v>
                  </c:pt>
                  <c:pt idx="14">
                    <c:v>0.2</c:v>
                  </c:pt>
                  <c:pt idx="15">
                    <c:v>0.3</c:v>
                  </c:pt>
                  <c:pt idx="16">
                    <c:v>1.3</c:v>
                  </c:pt>
                  <c:pt idx="17">
                    <c:v>3.4</c:v>
                  </c:pt>
                  <c:pt idx="18">
                    <c:v>0.5</c:v>
                  </c:pt>
                  <c:pt idx="19">
                    <c:v>0.3</c:v>
                  </c:pt>
                  <c:pt idx="20">
                    <c:v>0.6</c:v>
                  </c:pt>
                  <c:pt idx="21">
                    <c:v>0.5</c:v>
                  </c:pt>
                  <c:pt idx="22">
                    <c:v>0.3</c:v>
                  </c:pt>
                  <c:pt idx="23">
                    <c:v>0.4</c:v>
                  </c:pt>
                  <c:pt idx="24">
                    <c:v>0.4</c:v>
                  </c:pt>
                  <c:pt idx="25">
                    <c:v>0.5</c:v>
                  </c:pt>
                  <c:pt idx="26">
                    <c:v>1.9095779479105772</c:v>
                  </c:pt>
                  <c:pt idx="27">
                    <c:v>1.9449405025029343</c:v>
                  </c:pt>
                  <c:pt idx="28">
                    <c:v>1.3084145198649644</c:v>
                  </c:pt>
                  <c:pt idx="29">
                    <c:v>1.4852272928200776</c:v>
                  </c:pt>
                  <c:pt idx="30">
                    <c:v>1.4145021836375875</c:v>
                  </c:pt>
                  <c:pt idx="31">
                    <c:v>1.3084145198649644</c:v>
                  </c:pt>
                  <c:pt idx="32">
                    <c:v>1.8034902841390661</c:v>
                  </c:pt>
                  <c:pt idx="33">
                    <c:v>1.4498647382288361</c:v>
                  </c:pt>
                  <c:pt idx="34">
                    <c:v>1.8742153933204477</c:v>
                  </c:pt>
                  <c:pt idx="35">
                    <c:v>2.0156656116820955</c:v>
                  </c:pt>
                  <c:pt idx="36">
                    <c:v>2.5107413759561936</c:v>
                  </c:pt>
                  <c:pt idx="37">
                    <c:v>0.99015152854597943</c:v>
                  </c:pt>
                  <c:pt idx="38">
                    <c:v>0.7</c:v>
                  </c:pt>
                  <c:pt idx="39">
                    <c:v>0.8</c:v>
                  </c:pt>
                  <c:pt idx="40">
                    <c:v>0.7</c:v>
                  </c:pt>
                  <c:pt idx="41">
                    <c:v>0.7</c:v>
                  </c:pt>
                  <c:pt idx="42">
                    <c:v>0.8</c:v>
                  </c:pt>
                  <c:pt idx="43">
                    <c:v>0.8</c:v>
                  </c:pt>
                  <c:pt idx="44">
                    <c:v>0.7</c:v>
                  </c:pt>
                  <c:pt idx="45">
                    <c:v>0.7</c:v>
                  </c:pt>
                  <c:pt idx="46">
                    <c:v>0.8</c:v>
                  </c:pt>
                  <c:pt idx="47">
                    <c:v>0.8</c:v>
                  </c:pt>
                  <c:pt idx="48">
                    <c:v>0.8</c:v>
                  </c:pt>
                  <c:pt idx="49">
                    <c:v>0.9</c:v>
                  </c:pt>
                  <c:pt idx="50">
                    <c:v>1.2</c:v>
                  </c:pt>
                  <c:pt idx="51">
                    <c:v>0.7</c:v>
                  </c:pt>
                  <c:pt idx="52">
                    <c:v>0.8</c:v>
                  </c:pt>
                  <c:pt idx="53">
                    <c:v>0.7</c:v>
                  </c:pt>
                  <c:pt idx="54">
                    <c:v>0.8</c:v>
                  </c:pt>
                  <c:pt idx="55">
                    <c:v>0.6</c:v>
                  </c:pt>
                  <c:pt idx="56">
                    <c:v>1.9</c:v>
                  </c:pt>
                  <c:pt idx="57">
                    <c:v>0.7</c:v>
                  </c:pt>
                  <c:pt idx="58">
                    <c:v>1.1000000000000001</c:v>
                  </c:pt>
                  <c:pt idx="59">
                    <c:v>1</c:v>
                  </c:pt>
                  <c:pt idx="60">
                    <c:v>0.8</c:v>
                  </c:pt>
                  <c:pt idx="61">
                    <c:v>0.8</c:v>
                  </c:pt>
                  <c:pt idx="62">
                    <c:v>0.6</c:v>
                  </c:pt>
                  <c:pt idx="63">
                    <c:v>0.6</c:v>
                  </c:pt>
                  <c:pt idx="64">
                    <c:v>0.6</c:v>
                  </c:pt>
                  <c:pt idx="65">
                    <c:v>0.9</c:v>
                  </c:pt>
                  <c:pt idx="66">
                    <c:v>0.7</c:v>
                  </c:pt>
                  <c:pt idx="67">
                    <c:v>0.8</c:v>
                  </c:pt>
                  <c:pt idx="68">
                    <c:v>0.9</c:v>
                  </c:pt>
                  <c:pt idx="69">
                    <c:v>0.6</c:v>
                  </c:pt>
                  <c:pt idx="70">
                    <c:v>0.7</c:v>
                  </c:pt>
                  <c:pt idx="71">
                    <c:v>1.5</c:v>
                  </c:pt>
                  <c:pt idx="72">
                    <c:v>1.2</c:v>
                  </c:pt>
                  <c:pt idx="73">
                    <c:v>0.7</c:v>
                  </c:pt>
                  <c:pt idx="74">
                    <c:v>0.7</c:v>
                  </c:pt>
                  <c:pt idx="75">
                    <c:v>0.7</c:v>
                  </c:pt>
                  <c:pt idx="76">
                    <c:v>0.7</c:v>
                  </c:pt>
                  <c:pt idx="77">
                    <c:v>0.6</c:v>
                  </c:pt>
                  <c:pt idx="78">
                    <c:v>1.4</c:v>
                  </c:pt>
                  <c:pt idx="79">
                    <c:v>1.1000000000000001</c:v>
                  </c:pt>
                  <c:pt idx="80">
                    <c:v>1.9</c:v>
                  </c:pt>
                  <c:pt idx="81">
                    <c:v>0.8</c:v>
                  </c:pt>
                  <c:pt idx="82">
                    <c:v>0.8</c:v>
                  </c:pt>
                  <c:pt idx="83">
                    <c:v>0.9</c:v>
                  </c:pt>
                  <c:pt idx="84">
                    <c:v>0.9</c:v>
                  </c:pt>
                  <c:pt idx="85">
                    <c:v>0.7</c:v>
                  </c:pt>
                  <c:pt idx="86">
                    <c:v>0.7</c:v>
                  </c:pt>
                  <c:pt idx="87">
                    <c:v>1.1000000000000001</c:v>
                  </c:pt>
                  <c:pt idx="88">
                    <c:v>1.4</c:v>
                  </c:pt>
                  <c:pt idx="89">
                    <c:v>0.9</c:v>
                  </c:pt>
                  <c:pt idx="90">
                    <c:v>1.4</c:v>
                  </c:pt>
                  <c:pt idx="91">
                    <c:v>1.3</c:v>
                  </c:pt>
                  <c:pt idx="92">
                    <c:v>0.7</c:v>
                  </c:pt>
                  <c:pt idx="93">
                    <c:v>0.9</c:v>
                  </c:pt>
                  <c:pt idx="94">
                    <c:v>0.7</c:v>
                  </c:pt>
                  <c:pt idx="95">
                    <c:v>0.7</c:v>
                  </c:pt>
                  <c:pt idx="96">
                    <c:v>1.1000000000000001</c:v>
                  </c:pt>
                  <c:pt idx="97">
                    <c:v>0.8</c:v>
                  </c:pt>
                  <c:pt idx="98">
                    <c:v>0.7</c:v>
                  </c:pt>
                  <c:pt idx="99">
                    <c:v>1.3</c:v>
                  </c:pt>
                  <c:pt idx="100">
                    <c:v>1.4</c:v>
                  </c:pt>
                  <c:pt idx="101">
                    <c:v>1.1000000000000001</c:v>
                  </c:pt>
                  <c:pt idx="102">
                    <c:v>0.7</c:v>
                  </c:pt>
                  <c:pt idx="103">
                    <c:v>0.7</c:v>
                  </c:pt>
                  <c:pt idx="104">
                    <c:v>0.9</c:v>
                  </c:pt>
                  <c:pt idx="105">
                    <c:v>0.6</c:v>
                  </c:pt>
                  <c:pt idx="106">
                    <c:v>0.7</c:v>
                  </c:pt>
                  <c:pt idx="107">
                    <c:v>0.7</c:v>
                  </c:pt>
                  <c:pt idx="108">
                    <c:v>0.7</c:v>
                  </c:pt>
                  <c:pt idx="109">
                    <c:v>0.5</c:v>
                  </c:pt>
                  <c:pt idx="110">
                    <c:v>0.7</c:v>
                  </c:pt>
                  <c:pt idx="111">
                    <c:v>1</c:v>
                  </c:pt>
                  <c:pt idx="112">
                    <c:v>0.6</c:v>
                  </c:pt>
                  <c:pt idx="113">
                    <c:v>1</c:v>
                  </c:pt>
                  <c:pt idx="114">
                    <c:v>0.7</c:v>
                  </c:pt>
                  <c:pt idx="115">
                    <c:v>0.8</c:v>
                  </c:pt>
                  <c:pt idx="116">
                    <c:v>0.8</c:v>
                  </c:pt>
                  <c:pt idx="117">
                    <c:v>1</c:v>
                  </c:pt>
                  <c:pt idx="118">
                    <c:v>1.1000000000000001</c:v>
                  </c:pt>
                  <c:pt idx="119">
                    <c:v>1.7</c:v>
                  </c:pt>
                  <c:pt idx="120">
                    <c:v>0.7</c:v>
                  </c:pt>
                  <c:pt idx="121">
                    <c:v>0.7</c:v>
                  </c:pt>
                  <c:pt idx="122">
                    <c:v>0.7</c:v>
                  </c:pt>
                  <c:pt idx="123">
                    <c:v>1.8</c:v>
                  </c:pt>
                  <c:pt idx="124">
                    <c:v>1.3</c:v>
                  </c:pt>
                  <c:pt idx="125">
                    <c:v>0.7</c:v>
                  </c:pt>
                  <c:pt idx="126">
                    <c:v>1.6</c:v>
                  </c:pt>
                  <c:pt idx="127">
                    <c:v>0.8</c:v>
                  </c:pt>
                  <c:pt idx="128">
                    <c:v>0.6</c:v>
                  </c:pt>
                  <c:pt idx="129">
                    <c:v>1.3</c:v>
                  </c:pt>
                  <c:pt idx="130">
                    <c:v>0.9</c:v>
                  </c:pt>
                  <c:pt idx="131">
                    <c:v>0.7</c:v>
                  </c:pt>
                  <c:pt idx="132">
                    <c:v>0.8</c:v>
                  </c:pt>
                  <c:pt idx="133">
                    <c:v>0.6</c:v>
                  </c:pt>
                  <c:pt idx="134">
                    <c:v>0.7</c:v>
                  </c:pt>
                  <c:pt idx="135">
                    <c:v>2.1</c:v>
                  </c:pt>
                  <c:pt idx="136">
                    <c:v>0.9</c:v>
                  </c:pt>
                  <c:pt idx="137">
                    <c:v>0.6</c:v>
                  </c:pt>
                  <c:pt idx="138">
                    <c:v>0.7</c:v>
                  </c:pt>
                  <c:pt idx="139">
                    <c:v>0.7</c:v>
                  </c:pt>
                  <c:pt idx="140">
                    <c:v>0.9</c:v>
                  </c:pt>
                  <c:pt idx="141">
                    <c:v>1.1000000000000001</c:v>
                  </c:pt>
                  <c:pt idx="142">
                    <c:v>0.7</c:v>
                  </c:pt>
                  <c:pt idx="143">
                    <c:v>0.8</c:v>
                  </c:pt>
                  <c:pt idx="144">
                    <c:v>1</c:v>
                  </c:pt>
                  <c:pt idx="145">
                    <c:v>0.8</c:v>
                  </c:pt>
                  <c:pt idx="146">
                    <c:v>0.6</c:v>
                  </c:pt>
                  <c:pt idx="147">
                    <c:v>0.7</c:v>
                  </c:pt>
                  <c:pt idx="148">
                    <c:v>0.9</c:v>
                  </c:pt>
                  <c:pt idx="149">
                    <c:v>0.7</c:v>
                  </c:pt>
                  <c:pt idx="150">
                    <c:v>0.8</c:v>
                  </c:pt>
                  <c:pt idx="151">
                    <c:v>1</c:v>
                  </c:pt>
                  <c:pt idx="152">
                    <c:v>0.7</c:v>
                  </c:pt>
                  <c:pt idx="153">
                    <c:v>0.9</c:v>
                  </c:pt>
                  <c:pt idx="154">
                    <c:v>0.7</c:v>
                  </c:pt>
                  <c:pt idx="155">
                    <c:v>1.2</c:v>
                  </c:pt>
                  <c:pt idx="156">
                    <c:v>0.8</c:v>
                  </c:pt>
                  <c:pt idx="157">
                    <c:v>0.9</c:v>
                  </c:pt>
                  <c:pt idx="158">
                    <c:v>0.7</c:v>
                  </c:pt>
                  <c:pt idx="159">
                    <c:v>0.8</c:v>
                  </c:pt>
                  <c:pt idx="160">
                    <c:v>0.8</c:v>
                  </c:pt>
                  <c:pt idx="161">
                    <c:v>0.7</c:v>
                  </c:pt>
                  <c:pt idx="162">
                    <c:v>0.7</c:v>
                  </c:pt>
                  <c:pt idx="163">
                    <c:v>0.7</c:v>
                  </c:pt>
                  <c:pt idx="164">
                    <c:v>0.7</c:v>
                  </c:pt>
                  <c:pt idx="165">
                    <c:v>0.9</c:v>
                  </c:pt>
                  <c:pt idx="166">
                    <c:v>0.7</c:v>
                  </c:pt>
                  <c:pt idx="167">
                    <c:v>0.7</c:v>
                  </c:pt>
                  <c:pt idx="168">
                    <c:v>0.8</c:v>
                  </c:pt>
                  <c:pt idx="169">
                    <c:v>0.6</c:v>
                  </c:pt>
                  <c:pt idx="170">
                    <c:v>0.9</c:v>
                  </c:pt>
                  <c:pt idx="171">
                    <c:v>0.7</c:v>
                  </c:pt>
                  <c:pt idx="172">
                    <c:v>1.2</c:v>
                  </c:pt>
                  <c:pt idx="173">
                    <c:v>0.7</c:v>
                  </c:pt>
                  <c:pt idx="174">
                    <c:v>0.8</c:v>
                  </c:pt>
                  <c:pt idx="175">
                    <c:v>0.6</c:v>
                  </c:pt>
                  <c:pt idx="176">
                    <c:v>0.7</c:v>
                  </c:pt>
                  <c:pt idx="177">
                    <c:v>0.9</c:v>
                  </c:pt>
                  <c:pt idx="178">
                    <c:v>0.6</c:v>
                  </c:pt>
                  <c:pt idx="179">
                    <c:v>1.1000000000000001</c:v>
                  </c:pt>
                  <c:pt idx="180">
                    <c:v>1.1000000000000001</c:v>
                  </c:pt>
                  <c:pt idx="181">
                    <c:v>0.9</c:v>
                  </c:pt>
                  <c:pt idx="182">
                    <c:v>0.7</c:v>
                  </c:pt>
                  <c:pt idx="183">
                    <c:v>1.1000000000000001</c:v>
                  </c:pt>
                  <c:pt idx="184">
                    <c:v>1.1000000000000001</c:v>
                  </c:pt>
                  <c:pt idx="185">
                    <c:v>1.7</c:v>
                  </c:pt>
                  <c:pt idx="186">
                    <c:v>1.5</c:v>
                  </c:pt>
                  <c:pt idx="187">
                    <c:v>1.4</c:v>
                  </c:pt>
                  <c:pt idx="188">
                    <c:v>1.3</c:v>
                  </c:pt>
                  <c:pt idx="189">
                    <c:v>1</c:v>
                  </c:pt>
                  <c:pt idx="190">
                    <c:v>1.2</c:v>
                  </c:pt>
                  <c:pt idx="191">
                    <c:v>0.7</c:v>
                  </c:pt>
                  <c:pt idx="192">
                    <c:v>1.3</c:v>
                  </c:pt>
                  <c:pt idx="193">
                    <c:v>1.5</c:v>
                  </c:pt>
                  <c:pt idx="194">
                    <c:v>2</c:v>
                  </c:pt>
                  <c:pt idx="195">
                    <c:v>0.7</c:v>
                  </c:pt>
                  <c:pt idx="196">
                    <c:v>1</c:v>
                  </c:pt>
                  <c:pt idx="197">
                    <c:v>1.4</c:v>
                  </c:pt>
                  <c:pt idx="198">
                    <c:v>1.6</c:v>
                  </c:pt>
                  <c:pt idx="199">
                    <c:v>0.9</c:v>
                  </c:pt>
                  <c:pt idx="200">
                    <c:v>1.7</c:v>
                  </c:pt>
                  <c:pt idx="201">
                    <c:v>1.4</c:v>
                  </c:pt>
                  <c:pt idx="202">
                    <c:v>0.9</c:v>
                  </c:pt>
                  <c:pt idx="203">
                    <c:v>1.6</c:v>
                  </c:pt>
                  <c:pt idx="204">
                    <c:v>1</c:v>
                  </c:pt>
                  <c:pt idx="205">
                    <c:v>1.2</c:v>
                  </c:pt>
                  <c:pt idx="206">
                    <c:v>0.8</c:v>
                  </c:pt>
                  <c:pt idx="207">
                    <c:v>2.2000000000000002</c:v>
                  </c:pt>
                  <c:pt idx="208">
                    <c:v>0.9</c:v>
                  </c:pt>
                  <c:pt idx="209">
                    <c:v>1</c:v>
                  </c:pt>
                  <c:pt idx="210">
                    <c:v>1.1000000000000001</c:v>
                  </c:pt>
                  <c:pt idx="211">
                    <c:v>1.6</c:v>
                  </c:pt>
                  <c:pt idx="212">
                    <c:v>0.8</c:v>
                  </c:pt>
                  <c:pt idx="213">
                    <c:v>1</c:v>
                  </c:pt>
                  <c:pt idx="214">
                    <c:v>0.6</c:v>
                  </c:pt>
                  <c:pt idx="215">
                    <c:v>0.7</c:v>
                  </c:pt>
                  <c:pt idx="216">
                    <c:v>0.7</c:v>
                  </c:pt>
                  <c:pt idx="217">
                    <c:v>1</c:v>
                  </c:pt>
                  <c:pt idx="218">
                    <c:v>0.8</c:v>
                  </c:pt>
                  <c:pt idx="219">
                    <c:v>0.9</c:v>
                  </c:pt>
                  <c:pt idx="220">
                    <c:v>0.7</c:v>
                  </c:pt>
                  <c:pt idx="221">
                    <c:v>0.9</c:v>
                  </c:pt>
                  <c:pt idx="222">
                    <c:v>0.7</c:v>
                  </c:pt>
                  <c:pt idx="223">
                    <c:v>1</c:v>
                  </c:pt>
                  <c:pt idx="224">
                    <c:v>0.8</c:v>
                  </c:pt>
                  <c:pt idx="225">
                    <c:v>0.7</c:v>
                  </c:pt>
                  <c:pt idx="226">
                    <c:v>0.8</c:v>
                  </c:pt>
                  <c:pt idx="227">
                    <c:v>0.6</c:v>
                  </c:pt>
                  <c:pt idx="228">
                    <c:v>0.8</c:v>
                  </c:pt>
                  <c:pt idx="229">
                    <c:v>0.7</c:v>
                  </c:pt>
                  <c:pt idx="230">
                    <c:v>2.1</c:v>
                  </c:pt>
                  <c:pt idx="231">
                    <c:v>0.9</c:v>
                  </c:pt>
                  <c:pt idx="232">
                    <c:v>1.3</c:v>
                  </c:pt>
                  <c:pt idx="233">
                    <c:v>0.7</c:v>
                  </c:pt>
                  <c:pt idx="234">
                    <c:v>1.7</c:v>
                  </c:pt>
                  <c:pt idx="235">
                    <c:v>0.9</c:v>
                  </c:pt>
                  <c:pt idx="236">
                    <c:v>1.6</c:v>
                  </c:pt>
                  <c:pt idx="237">
                    <c:v>0.5</c:v>
                  </c:pt>
                  <c:pt idx="238">
                    <c:v>0.7</c:v>
                  </c:pt>
                  <c:pt idx="239">
                    <c:v>1.6</c:v>
                  </c:pt>
                  <c:pt idx="240">
                    <c:v>1.6</c:v>
                  </c:pt>
                  <c:pt idx="241">
                    <c:v>0.9</c:v>
                  </c:pt>
                  <c:pt idx="242">
                    <c:v>0.9</c:v>
                  </c:pt>
                  <c:pt idx="243">
                    <c:v>0.8</c:v>
                  </c:pt>
                  <c:pt idx="244">
                    <c:v>0.6</c:v>
                  </c:pt>
                  <c:pt idx="245">
                    <c:v>0.9</c:v>
                  </c:pt>
                  <c:pt idx="246">
                    <c:v>0.7</c:v>
                  </c:pt>
                  <c:pt idx="247">
                    <c:v>0.6</c:v>
                  </c:pt>
                  <c:pt idx="248">
                    <c:v>0.6</c:v>
                  </c:pt>
                  <c:pt idx="249">
                    <c:v>0.6</c:v>
                  </c:pt>
                  <c:pt idx="250">
                    <c:v>0.8</c:v>
                  </c:pt>
                  <c:pt idx="251">
                    <c:v>0.7</c:v>
                  </c:pt>
                  <c:pt idx="252">
                    <c:v>0.7</c:v>
                  </c:pt>
                  <c:pt idx="253">
                    <c:v>0.6</c:v>
                  </c:pt>
                  <c:pt idx="254">
                    <c:v>0.7</c:v>
                  </c:pt>
                  <c:pt idx="255">
                    <c:v>1</c:v>
                  </c:pt>
                  <c:pt idx="256">
                    <c:v>0.8</c:v>
                  </c:pt>
                  <c:pt idx="257">
                    <c:v>0.7</c:v>
                  </c:pt>
                  <c:pt idx="258">
                    <c:v>0.8</c:v>
                  </c:pt>
                  <c:pt idx="259">
                    <c:v>0.9</c:v>
                  </c:pt>
                  <c:pt idx="260">
                    <c:v>1.4</c:v>
                  </c:pt>
                  <c:pt idx="261">
                    <c:v>1</c:v>
                  </c:pt>
                  <c:pt idx="262">
                    <c:v>0.9</c:v>
                  </c:pt>
                  <c:pt idx="263">
                    <c:v>0.6</c:v>
                  </c:pt>
                  <c:pt idx="264">
                    <c:v>0.9</c:v>
                  </c:pt>
                  <c:pt idx="265">
                    <c:v>0.7</c:v>
                  </c:pt>
                  <c:pt idx="266">
                    <c:v>1.8</c:v>
                  </c:pt>
                  <c:pt idx="267">
                    <c:v>0.7</c:v>
                  </c:pt>
                  <c:pt idx="268">
                    <c:v>1</c:v>
                  </c:pt>
                  <c:pt idx="269">
                    <c:v>1</c:v>
                  </c:pt>
                  <c:pt idx="270">
                    <c:v>1.9</c:v>
                  </c:pt>
                  <c:pt idx="271">
                    <c:v>1.3</c:v>
                  </c:pt>
                  <c:pt idx="272">
                    <c:v>1.7</c:v>
                  </c:pt>
                  <c:pt idx="273">
                    <c:v>0.7</c:v>
                  </c:pt>
                  <c:pt idx="274">
                    <c:v>1.8</c:v>
                  </c:pt>
                  <c:pt idx="275">
                    <c:v>0.9</c:v>
                  </c:pt>
                  <c:pt idx="276">
                    <c:v>2</c:v>
                  </c:pt>
                  <c:pt idx="277">
                    <c:v>0.9</c:v>
                  </c:pt>
                  <c:pt idx="278">
                    <c:v>2.4</c:v>
                  </c:pt>
                  <c:pt idx="279">
                    <c:v>1.3</c:v>
                  </c:pt>
                  <c:pt idx="280">
                    <c:v>1.1000000000000001</c:v>
                  </c:pt>
                  <c:pt idx="281">
                    <c:v>0.9</c:v>
                  </c:pt>
                  <c:pt idx="282">
                    <c:v>1.2</c:v>
                  </c:pt>
                  <c:pt idx="283">
                    <c:v>1.3</c:v>
                  </c:pt>
                  <c:pt idx="284">
                    <c:v>1.1000000000000001</c:v>
                  </c:pt>
                  <c:pt idx="285">
                    <c:v>1.4</c:v>
                  </c:pt>
                  <c:pt idx="286">
                    <c:v>1.2</c:v>
                  </c:pt>
                  <c:pt idx="287">
                    <c:v>0.8</c:v>
                  </c:pt>
                  <c:pt idx="288">
                    <c:v>1.6</c:v>
                  </c:pt>
                  <c:pt idx="289">
                    <c:v>1</c:v>
                  </c:pt>
                  <c:pt idx="290">
                    <c:v>0.9</c:v>
                  </c:pt>
                  <c:pt idx="291">
                    <c:v>0.8</c:v>
                  </c:pt>
                  <c:pt idx="292">
                    <c:v>0.7</c:v>
                  </c:pt>
                  <c:pt idx="293">
                    <c:v>0.7</c:v>
                  </c:pt>
                  <c:pt idx="294">
                    <c:v>0.6</c:v>
                  </c:pt>
                  <c:pt idx="295">
                    <c:v>0.8</c:v>
                  </c:pt>
                  <c:pt idx="296">
                    <c:v>0.9</c:v>
                  </c:pt>
                  <c:pt idx="297">
                    <c:v>0.7</c:v>
                  </c:pt>
                  <c:pt idx="298">
                    <c:v>1</c:v>
                  </c:pt>
                  <c:pt idx="299">
                    <c:v>0.9</c:v>
                  </c:pt>
                  <c:pt idx="300">
                    <c:v>0.9</c:v>
                  </c:pt>
                  <c:pt idx="301">
                    <c:v>1.3</c:v>
                  </c:pt>
                  <c:pt idx="302">
                    <c:v>0.7</c:v>
                  </c:pt>
                  <c:pt idx="303">
                    <c:v>0.9</c:v>
                  </c:pt>
                  <c:pt idx="304">
                    <c:v>0.7</c:v>
                  </c:pt>
                  <c:pt idx="305">
                    <c:v>1.1000000000000001</c:v>
                  </c:pt>
                  <c:pt idx="306">
                    <c:v>1.1000000000000001</c:v>
                  </c:pt>
                  <c:pt idx="307">
                    <c:v>1</c:v>
                  </c:pt>
                  <c:pt idx="308">
                    <c:v>1.1000000000000001</c:v>
                  </c:pt>
                  <c:pt idx="309">
                    <c:v>1.4</c:v>
                  </c:pt>
                  <c:pt idx="310">
                    <c:v>0.6</c:v>
                  </c:pt>
                  <c:pt idx="311">
                    <c:v>0.6</c:v>
                  </c:pt>
                  <c:pt idx="312">
                    <c:v>0.7</c:v>
                  </c:pt>
                  <c:pt idx="313">
                    <c:v>1.4</c:v>
                  </c:pt>
                  <c:pt idx="314">
                    <c:v>1.1000000000000001</c:v>
                  </c:pt>
                  <c:pt idx="315">
                    <c:v>0.8</c:v>
                  </c:pt>
                  <c:pt idx="316">
                    <c:v>1.4</c:v>
                  </c:pt>
                  <c:pt idx="317">
                    <c:v>1.1000000000000001</c:v>
                  </c:pt>
                  <c:pt idx="318">
                    <c:v>0.8</c:v>
                  </c:pt>
                  <c:pt idx="319">
                    <c:v>0.9</c:v>
                  </c:pt>
                  <c:pt idx="320">
                    <c:v>1.7</c:v>
                  </c:pt>
                  <c:pt idx="321">
                    <c:v>0.7</c:v>
                  </c:pt>
                  <c:pt idx="322">
                    <c:v>0.7</c:v>
                  </c:pt>
                  <c:pt idx="323">
                    <c:v>1.3</c:v>
                  </c:pt>
                  <c:pt idx="324">
                    <c:v>0.7</c:v>
                  </c:pt>
                  <c:pt idx="325">
                    <c:v>0.7</c:v>
                  </c:pt>
                  <c:pt idx="326">
                    <c:v>0.8</c:v>
                  </c:pt>
                  <c:pt idx="327">
                    <c:v>0.8</c:v>
                  </c:pt>
                  <c:pt idx="328">
                    <c:v>0.9</c:v>
                  </c:pt>
                  <c:pt idx="329">
                    <c:v>0.7</c:v>
                  </c:pt>
                  <c:pt idx="330">
                    <c:v>1</c:v>
                  </c:pt>
                  <c:pt idx="331">
                    <c:v>0.9</c:v>
                  </c:pt>
                  <c:pt idx="332">
                    <c:v>0.8</c:v>
                  </c:pt>
                  <c:pt idx="333">
                    <c:v>0.9</c:v>
                  </c:pt>
                  <c:pt idx="334">
                    <c:v>0.7</c:v>
                  </c:pt>
                  <c:pt idx="335">
                    <c:v>0.7</c:v>
                  </c:pt>
                  <c:pt idx="336">
                    <c:v>0.8</c:v>
                  </c:pt>
                  <c:pt idx="337">
                    <c:v>1.5</c:v>
                  </c:pt>
                  <c:pt idx="338">
                    <c:v>0.7</c:v>
                  </c:pt>
                  <c:pt idx="339">
                    <c:v>0.8</c:v>
                  </c:pt>
                  <c:pt idx="340">
                    <c:v>0.6</c:v>
                  </c:pt>
                  <c:pt idx="341">
                    <c:v>0.7</c:v>
                  </c:pt>
                  <c:pt idx="342">
                    <c:v>0.8</c:v>
                  </c:pt>
                  <c:pt idx="343">
                    <c:v>0.7</c:v>
                  </c:pt>
                  <c:pt idx="344">
                    <c:v>0.9</c:v>
                  </c:pt>
                  <c:pt idx="345">
                    <c:v>0.7</c:v>
                  </c:pt>
                  <c:pt idx="346">
                    <c:v>0.8</c:v>
                  </c:pt>
                  <c:pt idx="347">
                    <c:v>0.8</c:v>
                  </c:pt>
                  <c:pt idx="348">
                    <c:v>1.2</c:v>
                  </c:pt>
                  <c:pt idx="349">
                    <c:v>0.8</c:v>
                  </c:pt>
                  <c:pt idx="350">
                    <c:v>0.9</c:v>
                  </c:pt>
                  <c:pt idx="351">
                    <c:v>0.9</c:v>
                  </c:pt>
                  <c:pt idx="352">
                    <c:v>1.4</c:v>
                  </c:pt>
                  <c:pt idx="353">
                    <c:v>1.1000000000000001</c:v>
                  </c:pt>
                  <c:pt idx="354">
                    <c:v>1.7</c:v>
                  </c:pt>
                  <c:pt idx="355">
                    <c:v>0.6</c:v>
                  </c:pt>
                  <c:pt idx="356">
                    <c:v>1.4</c:v>
                  </c:pt>
                  <c:pt idx="357">
                    <c:v>0.9</c:v>
                  </c:pt>
                  <c:pt idx="358">
                    <c:v>0.7</c:v>
                  </c:pt>
                  <c:pt idx="359">
                    <c:v>2</c:v>
                  </c:pt>
                  <c:pt idx="360">
                    <c:v>1.2</c:v>
                  </c:pt>
                  <c:pt idx="361">
                    <c:v>0.7</c:v>
                  </c:pt>
                  <c:pt idx="362">
                    <c:v>1</c:v>
                  </c:pt>
                  <c:pt idx="363">
                    <c:v>1.2</c:v>
                  </c:pt>
                  <c:pt idx="364">
                    <c:v>1.2</c:v>
                  </c:pt>
                  <c:pt idx="365">
                    <c:v>0.9</c:v>
                  </c:pt>
                  <c:pt idx="366">
                    <c:v>1</c:v>
                  </c:pt>
                  <c:pt idx="367">
                    <c:v>0.8</c:v>
                  </c:pt>
                  <c:pt idx="368">
                    <c:v>0.8</c:v>
                  </c:pt>
                  <c:pt idx="369">
                    <c:v>1.6</c:v>
                  </c:pt>
                  <c:pt idx="370">
                    <c:v>1</c:v>
                  </c:pt>
                  <c:pt idx="371">
                    <c:v>0.7</c:v>
                  </c:pt>
                  <c:pt idx="372">
                    <c:v>1.6</c:v>
                  </c:pt>
                  <c:pt idx="373">
                    <c:v>1.7</c:v>
                  </c:pt>
                  <c:pt idx="374">
                    <c:v>0.9</c:v>
                  </c:pt>
                  <c:pt idx="375">
                    <c:v>1</c:v>
                  </c:pt>
                  <c:pt idx="376">
                    <c:v>1.2</c:v>
                  </c:pt>
                  <c:pt idx="377">
                    <c:v>1.3</c:v>
                  </c:pt>
                  <c:pt idx="378">
                    <c:v>1.2</c:v>
                  </c:pt>
                  <c:pt idx="379">
                    <c:v>1.1000000000000001</c:v>
                  </c:pt>
                  <c:pt idx="380">
                    <c:v>1.1000000000000001</c:v>
                  </c:pt>
                  <c:pt idx="381">
                    <c:v>0.8</c:v>
                  </c:pt>
                  <c:pt idx="382">
                    <c:v>1</c:v>
                  </c:pt>
                  <c:pt idx="383">
                    <c:v>1.1000000000000001</c:v>
                  </c:pt>
                  <c:pt idx="384">
                    <c:v>1.3</c:v>
                  </c:pt>
                  <c:pt idx="385">
                    <c:v>1</c:v>
                  </c:pt>
                  <c:pt idx="386">
                    <c:v>1</c:v>
                  </c:pt>
                  <c:pt idx="387">
                    <c:v>1.2</c:v>
                  </c:pt>
                  <c:pt idx="388">
                    <c:v>0.9</c:v>
                  </c:pt>
                  <c:pt idx="389">
                    <c:v>1.1000000000000001</c:v>
                  </c:pt>
                  <c:pt idx="390">
                    <c:v>1.1000000000000001</c:v>
                  </c:pt>
                  <c:pt idx="391">
                    <c:v>1.1000000000000001</c:v>
                  </c:pt>
                  <c:pt idx="392">
                    <c:v>1.2</c:v>
                  </c:pt>
                  <c:pt idx="393">
                    <c:v>0.8</c:v>
                  </c:pt>
                  <c:pt idx="394">
                    <c:v>1.2</c:v>
                  </c:pt>
                  <c:pt idx="395">
                    <c:v>0.9</c:v>
                  </c:pt>
                  <c:pt idx="396">
                    <c:v>0.9</c:v>
                  </c:pt>
                  <c:pt idx="397">
                    <c:v>3.4</c:v>
                  </c:pt>
                  <c:pt idx="398">
                    <c:v>1.5</c:v>
                  </c:pt>
                  <c:pt idx="399">
                    <c:v>1.8</c:v>
                  </c:pt>
                  <c:pt idx="400">
                    <c:v>2</c:v>
                  </c:pt>
                  <c:pt idx="401">
                    <c:v>2.5</c:v>
                  </c:pt>
                  <c:pt idx="402">
                    <c:v>2.2999999999999998</c:v>
                  </c:pt>
                  <c:pt idx="403">
                    <c:v>2.2999999999999998</c:v>
                  </c:pt>
                  <c:pt idx="404">
                    <c:v>2.7</c:v>
                  </c:pt>
                  <c:pt idx="405">
                    <c:v>2.2000000000000002</c:v>
                  </c:pt>
                  <c:pt idx="406">
                    <c:v>2.2000000000000002</c:v>
                  </c:pt>
                  <c:pt idx="407">
                    <c:v>1.8</c:v>
                  </c:pt>
                  <c:pt idx="408">
                    <c:v>2.1</c:v>
                  </c:pt>
                  <c:pt idx="409">
                    <c:v>2.2000000000000002</c:v>
                  </c:pt>
                  <c:pt idx="410">
                    <c:v>0.9</c:v>
                  </c:pt>
                  <c:pt idx="411">
                    <c:v>2.4</c:v>
                  </c:pt>
                  <c:pt idx="412">
                    <c:v>2.8</c:v>
                  </c:pt>
                  <c:pt idx="413">
                    <c:v>1.9</c:v>
                  </c:pt>
                  <c:pt idx="414">
                    <c:v>2.4</c:v>
                  </c:pt>
                  <c:pt idx="415">
                    <c:v>3.3</c:v>
                  </c:pt>
                  <c:pt idx="416">
                    <c:v>2.6</c:v>
                  </c:pt>
                  <c:pt idx="417">
                    <c:v>2.2000000000000002</c:v>
                  </c:pt>
                  <c:pt idx="418">
                    <c:v>2.4</c:v>
                  </c:pt>
                  <c:pt idx="419">
                    <c:v>3.1</c:v>
                  </c:pt>
                  <c:pt idx="420">
                    <c:v>2.7</c:v>
                  </c:pt>
                  <c:pt idx="421">
                    <c:v>1.1000000000000001</c:v>
                  </c:pt>
                  <c:pt idx="422">
                    <c:v>1.7</c:v>
                  </c:pt>
                  <c:pt idx="423">
                    <c:v>1.9</c:v>
                  </c:pt>
                  <c:pt idx="424">
                    <c:v>1.8</c:v>
                  </c:pt>
                  <c:pt idx="425">
                    <c:v>1.8</c:v>
                  </c:pt>
                  <c:pt idx="426">
                    <c:v>1.2</c:v>
                  </c:pt>
                  <c:pt idx="427">
                    <c:v>1.5</c:v>
                  </c:pt>
                  <c:pt idx="428">
                    <c:v>1.6</c:v>
                  </c:pt>
                  <c:pt idx="429">
                    <c:v>1.7</c:v>
                  </c:pt>
                  <c:pt idx="430">
                    <c:v>1.9</c:v>
                  </c:pt>
                  <c:pt idx="431">
                    <c:v>1.7</c:v>
                  </c:pt>
                  <c:pt idx="432">
                    <c:v>2</c:v>
                  </c:pt>
                  <c:pt idx="433">
                    <c:v>2.2999999999999998</c:v>
                  </c:pt>
                  <c:pt idx="434">
                    <c:v>2.5</c:v>
                  </c:pt>
                  <c:pt idx="435">
                    <c:v>2.2000000000000002</c:v>
                  </c:pt>
                  <c:pt idx="436">
                    <c:v>3.7</c:v>
                  </c:pt>
                  <c:pt idx="437">
                    <c:v>3.7</c:v>
                  </c:pt>
                  <c:pt idx="438">
                    <c:v>2.2999999999999998</c:v>
                  </c:pt>
                  <c:pt idx="439">
                    <c:v>3</c:v>
                  </c:pt>
                  <c:pt idx="440">
                    <c:v>2.2999999999999998</c:v>
                  </c:pt>
                  <c:pt idx="441">
                    <c:v>2.1</c:v>
                  </c:pt>
                  <c:pt idx="442">
                    <c:v>2.4</c:v>
                  </c:pt>
                  <c:pt idx="443">
                    <c:v>2.5</c:v>
                  </c:pt>
                  <c:pt idx="444">
                    <c:v>2.8</c:v>
                  </c:pt>
                  <c:pt idx="445">
                    <c:v>2.6</c:v>
                  </c:pt>
                  <c:pt idx="446">
                    <c:v>1.3</c:v>
                  </c:pt>
                  <c:pt idx="447">
                    <c:v>1.2</c:v>
                  </c:pt>
                  <c:pt idx="448">
                    <c:v>1.7</c:v>
                  </c:pt>
                  <c:pt idx="449">
                    <c:v>1.6</c:v>
                  </c:pt>
                  <c:pt idx="450">
                    <c:v>1.5</c:v>
                  </c:pt>
                  <c:pt idx="451">
                    <c:v>1.4</c:v>
                  </c:pt>
                  <c:pt idx="452">
                    <c:v>1.2</c:v>
                  </c:pt>
                  <c:pt idx="453">
                    <c:v>1.8</c:v>
                  </c:pt>
                  <c:pt idx="454">
                    <c:v>1.4</c:v>
                  </c:pt>
                  <c:pt idx="455">
                    <c:v>1.5</c:v>
                  </c:pt>
                  <c:pt idx="456">
                    <c:v>1.7</c:v>
                  </c:pt>
                  <c:pt idx="457">
                    <c:v>1</c:v>
                  </c:pt>
                  <c:pt idx="458">
                    <c:v>1.2</c:v>
                  </c:pt>
                  <c:pt idx="459">
                    <c:v>1.6</c:v>
                  </c:pt>
                  <c:pt idx="460">
                    <c:v>1.2</c:v>
                  </c:pt>
                  <c:pt idx="461">
                    <c:v>1.9</c:v>
                  </c:pt>
                  <c:pt idx="462">
                    <c:v>1.5</c:v>
                  </c:pt>
                  <c:pt idx="463">
                    <c:v>1</c:v>
                  </c:pt>
                  <c:pt idx="464">
                    <c:v>1.6</c:v>
                  </c:pt>
                  <c:pt idx="465">
                    <c:v>1.1000000000000001</c:v>
                  </c:pt>
                  <c:pt idx="466">
                    <c:v>2</c:v>
                  </c:pt>
                  <c:pt idx="467">
                    <c:v>0.79850146177729009</c:v>
                  </c:pt>
                  <c:pt idx="468">
                    <c:v>0.79969755171660495</c:v>
                  </c:pt>
                  <c:pt idx="469">
                    <c:v>0.82002284023108274</c:v>
                  </c:pt>
                  <c:pt idx="470">
                    <c:v>0.78919799974874749</c:v>
                  </c:pt>
                  <c:pt idx="471">
                    <c:v>0.89427296993016547</c:v>
                  </c:pt>
                  <c:pt idx="472">
                    <c:v>0.92759148968335481</c:v>
                  </c:pt>
                  <c:pt idx="473">
                    <c:v>0.77827670003638438</c:v>
                  </c:pt>
                  <c:pt idx="474">
                    <c:v>0.858471097423541</c:v>
                  </c:pt>
                  <c:pt idx="475">
                    <c:v>0.83419284857111364</c:v>
                  </c:pt>
                  <c:pt idx="476">
                    <c:v>0.80366823590471981</c:v>
                  </c:pt>
                  <c:pt idx="477">
                    <c:v>0.81950562804133931</c:v>
                  </c:pt>
                  <c:pt idx="478">
                    <c:v>0.80450207057047862</c:v>
                  </c:pt>
                  <c:pt idx="479">
                    <c:v>0.85422929666734149</c:v>
                  </c:pt>
                  <c:pt idx="480">
                    <c:v>0.77290019411369038</c:v>
                  </c:pt>
                  <c:pt idx="481">
                    <c:v>0.80836294692687716</c:v>
                  </c:pt>
                  <c:pt idx="482">
                    <c:v>1.4291132421873076</c:v>
                  </c:pt>
                  <c:pt idx="483">
                    <c:v>0.93255894494159719</c:v>
                  </c:pt>
                  <c:pt idx="484">
                    <c:v>0.85281342969256713</c:v>
                  </c:pt>
                  <c:pt idx="485">
                    <c:v>0.96955171166812626</c:v>
                  </c:pt>
                  <c:pt idx="486">
                    <c:v>0.87875549529936592</c:v>
                  </c:pt>
                  <c:pt idx="487">
                    <c:v>0.83052430411179046</c:v>
                  </c:pt>
                  <c:pt idx="488">
                    <c:v>0.79859075437616056</c:v>
                  </c:pt>
                  <c:pt idx="489">
                    <c:v>0.83407550691361187</c:v>
                  </c:pt>
                  <c:pt idx="490">
                    <c:v>1.0588806570777098</c:v>
                  </c:pt>
                  <c:pt idx="491">
                    <c:v>0.96512635492818077</c:v>
                  </c:pt>
                  <c:pt idx="492">
                    <c:v>0.90660695116318024</c:v>
                  </c:pt>
                  <c:pt idx="493">
                    <c:v>0.77075679333349356</c:v>
                  </c:pt>
                  <c:pt idx="494">
                    <c:v>0.90003100039370842</c:v>
                  </c:pt>
                  <c:pt idx="495">
                    <c:v>1.0009734685589855</c:v>
                  </c:pt>
                  <c:pt idx="496">
                    <c:v>1.3073563730481297</c:v>
                  </c:pt>
                  <c:pt idx="497">
                    <c:v>0.92055042110406049</c:v>
                  </c:pt>
                  <c:pt idx="498">
                    <c:v>0.92758698652217753</c:v>
                  </c:pt>
                  <c:pt idx="499">
                    <c:v>0.78801673526696092</c:v>
                  </c:pt>
                  <c:pt idx="500">
                    <c:v>0.92017043507475194</c:v>
                  </c:pt>
                  <c:pt idx="501">
                    <c:v>0.91574878068545473</c:v>
                  </c:pt>
                  <c:pt idx="502">
                    <c:v>0.84292679063402431</c:v>
                  </c:pt>
                  <c:pt idx="503">
                    <c:v>1.0732381435274441</c:v>
                  </c:pt>
                  <c:pt idx="504">
                    <c:v>0.95487809278038682</c:v>
                  </c:pt>
                  <c:pt idx="505">
                    <c:v>0.95457658654929389</c:v>
                  </c:pt>
                  <c:pt idx="506">
                    <c:v>0.81420573093682336</c:v>
                  </c:pt>
                  <c:pt idx="507">
                    <c:v>0.85005067075316632</c:v>
                  </c:pt>
                  <c:pt idx="508">
                    <c:v>0.99537778950331557</c:v>
                  </c:pt>
                  <c:pt idx="509">
                    <c:v>0.89690677090525917</c:v>
                  </c:pt>
                  <c:pt idx="510">
                    <c:v>0.83764503492567144</c:v>
                  </c:pt>
                  <c:pt idx="511">
                    <c:v>0.80530594629646401</c:v>
                  </c:pt>
                  <c:pt idx="512">
                    <c:v>0.82144197142142161</c:v>
                  </c:pt>
                  <c:pt idx="513">
                    <c:v>0.93155108118914143</c:v>
                  </c:pt>
                  <c:pt idx="514">
                    <c:v>1.0858367072441588</c:v>
                  </c:pt>
                  <c:pt idx="515">
                    <c:v>0.87528943620740485</c:v>
                  </c:pt>
                  <c:pt idx="516">
                    <c:v>0.9136944900101085</c:v>
                  </c:pt>
                  <c:pt idx="517">
                    <c:v>0.91686017823167099</c:v>
                  </c:pt>
                  <c:pt idx="518">
                    <c:v>0.98320892014669425</c:v>
                  </c:pt>
                  <c:pt idx="519">
                    <c:v>0.98440897447593656</c:v>
                  </c:pt>
                  <c:pt idx="520">
                    <c:v>0.87348867559899901</c:v>
                  </c:pt>
                  <c:pt idx="521">
                    <c:v>0.87339844673461897</c:v>
                  </c:pt>
                  <c:pt idx="522">
                    <c:v>0.91279237404595648</c:v>
                  </c:pt>
                  <c:pt idx="523">
                    <c:v>0.85863215087966793</c:v>
                  </c:pt>
                  <c:pt idx="524">
                    <c:v>0.87043521797891543</c:v>
                  </c:pt>
                  <c:pt idx="525">
                    <c:v>0.83947682914309318</c:v>
                  </c:pt>
                  <c:pt idx="526">
                    <c:v>1.5</c:v>
                  </c:pt>
                  <c:pt idx="527">
                    <c:v>1.5</c:v>
                  </c:pt>
                  <c:pt idx="528">
                    <c:v>1.6</c:v>
                  </c:pt>
                  <c:pt idx="529">
                    <c:v>1.8</c:v>
                  </c:pt>
                  <c:pt idx="530">
                    <c:v>1.1000000000000001</c:v>
                  </c:pt>
                  <c:pt idx="531">
                    <c:v>1.5</c:v>
                  </c:pt>
                  <c:pt idx="532">
                    <c:v>1.2</c:v>
                  </c:pt>
                  <c:pt idx="533">
                    <c:v>1.5</c:v>
                  </c:pt>
                  <c:pt idx="534">
                    <c:v>0.9</c:v>
                  </c:pt>
                  <c:pt idx="535">
                    <c:v>1.4</c:v>
                  </c:pt>
                  <c:pt idx="536">
                    <c:v>1.6</c:v>
                  </c:pt>
                  <c:pt idx="537">
                    <c:v>1.5</c:v>
                  </c:pt>
                  <c:pt idx="538">
                    <c:v>1.7</c:v>
                  </c:pt>
                  <c:pt idx="539">
                    <c:v>1.9</c:v>
                  </c:pt>
                  <c:pt idx="540">
                    <c:v>2.2000000000000002</c:v>
                  </c:pt>
                  <c:pt idx="541">
                    <c:v>2.7</c:v>
                  </c:pt>
                  <c:pt idx="542">
                    <c:v>2.6</c:v>
                  </c:pt>
                  <c:pt idx="543">
                    <c:v>1.5</c:v>
                  </c:pt>
                  <c:pt idx="544">
                    <c:v>1.1083058086303055</c:v>
                  </c:pt>
                  <c:pt idx="545">
                    <c:v>0.86705793262087383</c:v>
                  </c:pt>
                  <c:pt idx="546">
                    <c:v>0.86221971301814193</c:v>
                  </c:pt>
                  <c:pt idx="547">
                    <c:v>0.87084557829464337</c:v>
                  </c:pt>
                  <c:pt idx="548">
                    <c:v>1.097473220312839</c:v>
                  </c:pt>
                  <c:pt idx="549">
                    <c:v>0.83921082551619008</c:v>
                  </c:pt>
                  <c:pt idx="550">
                    <c:v>0.82260245955589895</c:v>
                  </c:pt>
                  <c:pt idx="551">
                    <c:v>0.82199993620690748</c:v>
                  </c:pt>
                  <c:pt idx="552">
                    <c:v>0.7777843730027989</c:v>
                  </c:pt>
                  <c:pt idx="553">
                    <c:v>0.95548906587916704</c:v>
                  </c:pt>
                  <c:pt idx="554">
                    <c:v>0.76958246709502021</c:v>
                  </c:pt>
                  <c:pt idx="555">
                    <c:v>0.84412273558820416</c:v>
                  </c:pt>
                  <c:pt idx="556">
                    <c:v>1.9189586061651998</c:v>
                  </c:pt>
                  <c:pt idx="557">
                    <c:v>0.88312564304415808</c:v>
                  </c:pt>
                  <c:pt idx="558">
                    <c:v>0.84091622796211851</c:v>
                  </c:pt>
                  <c:pt idx="559">
                    <c:v>0.93502876671092139</c:v>
                  </c:pt>
                  <c:pt idx="560">
                    <c:v>0.72804616375821141</c:v>
                  </c:pt>
                  <c:pt idx="561">
                    <c:v>0.89683057474809758</c:v>
                  </c:pt>
                  <c:pt idx="562">
                    <c:v>0.90959005428326023</c:v>
                  </c:pt>
                  <c:pt idx="563">
                    <c:v>0.794658326694897</c:v>
                  </c:pt>
                  <c:pt idx="564">
                    <c:v>0.85145888681803505</c:v>
                  </c:pt>
                  <c:pt idx="565">
                    <c:v>0.84878442520253117</c:v>
                  </c:pt>
                  <c:pt idx="566">
                    <c:v>0.80746416474930527</c:v>
                  </c:pt>
                  <c:pt idx="567">
                    <c:v>0.79868451992037848</c:v>
                  </c:pt>
                  <c:pt idx="568">
                    <c:v>0.84998336431940658</c:v>
                  </c:pt>
                  <c:pt idx="569">
                    <c:v>0.78528634774421846</c:v>
                  </c:pt>
                  <c:pt idx="570">
                    <c:v>0.82098049323908739</c:v>
                  </c:pt>
                  <c:pt idx="572">
                    <c:v>1.1544797244999998</c:v>
                  </c:pt>
                  <c:pt idx="573">
                    <c:v>0.83302508118388019</c:v>
                  </c:pt>
                  <c:pt idx="574">
                    <c:v>0.85712452013275708</c:v>
                  </c:pt>
                  <c:pt idx="575">
                    <c:v>1.0269796698370026</c:v>
                  </c:pt>
                  <c:pt idx="576">
                    <c:v>0.85858030073104885</c:v>
                  </c:pt>
                  <c:pt idx="577">
                    <c:v>0.78014557057026757</c:v>
                  </c:pt>
                  <c:pt idx="578">
                    <c:v>0.9315789923691753</c:v>
                  </c:pt>
                  <c:pt idx="579">
                    <c:v>0.79118932880040127</c:v>
                  </c:pt>
                  <c:pt idx="580">
                    <c:v>0.87191048490087297</c:v>
                  </c:pt>
                  <c:pt idx="581">
                    <c:v>0.89237160096455881</c:v>
                  </c:pt>
                  <c:pt idx="582">
                    <c:v>0.76526407390975493</c:v>
                  </c:pt>
                  <c:pt idx="583">
                    <c:v>1.2237193826858395</c:v>
                  </c:pt>
                  <c:pt idx="584">
                    <c:v>0.9772802723251317</c:v>
                  </c:pt>
                  <c:pt idx="585">
                    <c:v>0.90489476662458657</c:v>
                  </c:pt>
                  <c:pt idx="586">
                    <c:v>0.82966699402553523</c:v>
                  </c:pt>
                  <c:pt idx="587">
                    <c:v>0.8058167642666092</c:v>
                  </c:pt>
                  <c:pt idx="588">
                    <c:v>0.84964939601972489</c:v>
                  </c:pt>
                  <c:pt idx="589">
                    <c:v>1.0518202572407098</c:v>
                  </c:pt>
                  <c:pt idx="590">
                    <c:v>0.8101117256953394</c:v>
                  </c:pt>
                  <c:pt idx="591">
                    <c:v>0.93522592726436038</c:v>
                  </c:pt>
                  <c:pt idx="592">
                    <c:v>0.83227868965640717</c:v>
                  </c:pt>
                  <c:pt idx="593">
                    <c:v>0.84989709794314194</c:v>
                  </c:pt>
                  <c:pt idx="594">
                    <c:v>0.86862801132570056</c:v>
                  </c:pt>
                  <c:pt idx="595">
                    <c:v>0.923047409661093</c:v>
                  </c:pt>
                  <c:pt idx="596">
                    <c:v>0.89692228150139997</c:v>
                  </c:pt>
                  <c:pt idx="597">
                    <c:v>0.83694520712329634</c:v>
                  </c:pt>
                  <c:pt idx="598">
                    <c:v>1.2145045628542128</c:v>
                  </c:pt>
                  <c:pt idx="599">
                    <c:v>0.90915669504032515</c:v>
                  </c:pt>
                  <c:pt idx="600">
                    <c:v>0.9403733002844028</c:v>
                  </c:pt>
                  <c:pt idx="601">
                    <c:v>0.84984258095666121</c:v>
                  </c:pt>
                  <c:pt idx="602">
                    <c:v>1.0651537632966335</c:v>
                  </c:pt>
                  <c:pt idx="603">
                    <c:v>0.87387130592198048</c:v>
                  </c:pt>
                  <c:pt idx="604">
                    <c:v>0.82204602429247764</c:v>
                  </c:pt>
                  <c:pt idx="605">
                    <c:v>0.98186323512217122</c:v>
                  </c:pt>
                  <c:pt idx="606">
                    <c:v>0.89322077384101917</c:v>
                  </c:pt>
                  <c:pt idx="607">
                    <c:v>0.83919081406591545</c:v>
                  </c:pt>
                  <c:pt idx="608">
                    <c:v>0.79058400045628474</c:v>
                  </c:pt>
                  <c:pt idx="609">
                    <c:v>0.87506274755733138</c:v>
                  </c:pt>
                  <c:pt idx="610">
                    <c:v>0.83194448589063441</c:v>
                  </c:pt>
                  <c:pt idx="611">
                    <c:v>0.97645880010155395</c:v>
                  </c:pt>
                  <c:pt idx="612">
                    <c:v>1.1919051223929777</c:v>
                  </c:pt>
                  <c:pt idx="613">
                    <c:v>0.96840088726679596</c:v>
                  </c:pt>
                  <c:pt idx="614">
                    <c:v>1.0060620805474318</c:v>
                  </c:pt>
                  <c:pt idx="615">
                    <c:v>0.92411274035253399</c:v>
                  </c:pt>
                  <c:pt idx="616">
                    <c:v>0.87084301996442903</c:v>
                  </c:pt>
                  <c:pt idx="617">
                    <c:v>0.862745195847614</c:v>
                  </c:pt>
                  <c:pt idx="618">
                    <c:v>0.87774610144863985</c:v>
                  </c:pt>
                  <c:pt idx="619">
                    <c:v>2.38</c:v>
                  </c:pt>
                  <c:pt idx="620">
                    <c:v>2.1</c:v>
                  </c:pt>
                  <c:pt idx="621">
                    <c:v>2.1</c:v>
                  </c:pt>
                  <c:pt idx="622">
                    <c:v>2.17</c:v>
                  </c:pt>
                  <c:pt idx="623">
                    <c:v>1.61</c:v>
                  </c:pt>
                  <c:pt idx="624">
                    <c:v>1.19</c:v>
                  </c:pt>
                  <c:pt idx="625">
                    <c:v>1.19</c:v>
                  </c:pt>
                  <c:pt idx="626">
                    <c:v>1.4</c:v>
                  </c:pt>
                  <c:pt idx="627">
                    <c:v>0.98</c:v>
                  </c:pt>
                  <c:pt idx="628">
                    <c:v>0.77</c:v>
                  </c:pt>
                  <c:pt idx="629">
                    <c:v>1.1200000000000001</c:v>
                  </c:pt>
                  <c:pt idx="630">
                    <c:v>1.05</c:v>
                  </c:pt>
                  <c:pt idx="631">
                    <c:v>1.75</c:v>
                  </c:pt>
                  <c:pt idx="632">
                    <c:v>1.47</c:v>
                  </c:pt>
                  <c:pt idx="633">
                    <c:v>0.7</c:v>
                  </c:pt>
                  <c:pt idx="634">
                    <c:v>0.7</c:v>
                  </c:pt>
                  <c:pt idx="635">
                    <c:v>0.8</c:v>
                  </c:pt>
                  <c:pt idx="636">
                    <c:v>0.5</c:v>
                  </c:pt>
                  <c:pt idx="637">
                    <c:v>0.9</c:v>
                  </c:pt>
                  <c:pt idx="638">
                    <c:v>0.7</c:v>
                  </c:pt>
                  <c:pt idx="639">
                    <c:v>0.6</c:v>
                  </c:pt>
                  <c:pt idx="640">
                    <c:v>0.7</c:v>
                  </c:pt>
                  <c:pt idx="641">
                    <c:v>0.8</c:v>
                  </c:pt>
                  <c:pt idx="642">
                    <c:v>0.6</c:v>
                  </c:pt>
                  <c:pt idx="643">
                    <c:v>0.6</c:v>
                  </c:pt>
                  <c:pt idx="644">
                    <c:v>1.1000000000000001</c:v>
                  </c:pt>
                  <c:pt idx="645">
                    <c:v>0.7</c:v>
                  </c:pt>
                  <c:pt idx="646">
                    <c:v>0.5</c:v>
                  </c:pt>
                  <c:pt idx="647">
                    <c:v>0.5</c:v>
                  </c:pt>
                  <c:pt idx="648">
                    <c:v>0.7</c:v>
                  </c:pt>
                  <c:pt idx="649">
                    <c:v>0.6</c:v>
                  </c:pt>
                  <c:pt idx="650">
                    <c:v>0.7</c:v>
                  </c:pt>
                  <c:pt idx="651">
                    <c:v>0.5</c:v>
                  </c:pt>
                  <c:pt idx="652">
                    <c:v>0.9</c:v>
                  </c:pt>
                  <c:pt idx="653">
                    <c:v>0.7</c:v>
                  </c:pt>
                  <c:pt idx="654">
                    <c:v>0.7</c:v>
                  </c:pt>
                  <c:pt idx="655">
                    <c:v>0.6</c:v>
                  </c:pt>
                  <c:pt idx="656">
                    <c:v>0.7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'FILTERED DATA'!$E$684:$E$768</c:f>
              <c:numCache>
                <c:formatCode>0</c:formatCode>
                <c:ptCount val="85"/>
                <c:pt idx="0">
                  <c:v>1877</c:v>
                </c:pt>
                <c:pt idx="1">
                  <c:v>1669.4756264687735</c:v>
                </c:pt>
                <c:pt idx="2">
                  <c:v>2660.4631639190357</c:v>
                </c:pt>
                <c:pt idx="3">
                  <c:v>2630.5705643241467</c:v>
                </c:pt>
                <c:pt idx="4">
                  <c:v>2626</c:v>
                </c:pt>
                <c:pt idx="5">
                  <c:v>1094</c:v>
                </c:pt>
                <c:pt idx="6">
                  <c:v>1135</c:v>
                </c:pt>
                <c:pt idx="7">
                  <c:v>1201</c:v>
                </c:pt>
                <c:pt idx="8">
                  <c:v>1089</c:v>
                </c:pt>
                <c:pt idx="9">
                  <c:v>456</c:v>
                </c:pt>
                <c:pt idx="10">
                  <c:v>440</c:v>
                </c:pt>
                <c:pt idx="11">
                  <c:v>435</c:v>
                </c:pt>
                <c:pt idx="12">
                  <c:v>1999</c:v>
                </c:pt>
                <c:pt idx="13">
                  <c:v>424</c:v>
                </c:pt>
                <c:pt idx="14">
                  <c:v>1197.0554284020502</c:v>
                </c:pt>
                <c:pt idx="15">
                  <c:v>434</c:v>
                </c:pt>
                <c:pt idx="16">
                  <c:v>444</c:v>
                </c:pt>
                <c:pt idx="17">
                  <c:v>1152</c:v>
                </c:pt>
                <c:pt idx="18">
                  <c:v>559</c:v>
                </c:pt>
                <c:pt idx="19">
                  <c:v>576</c:v>
                </c:pt>
                <c:pt idx="20">
                  <c:v>524</c:v>
                </c:pt>
                <c:pt idx="21">
                  <c:v>561</c:v>
                </c:pt>
                <c:pt idx="22">
                  <c:v>952</c:v>
                </c:pt>
                <c:pt idx="23">
                  <c:v>895</c:v>
                </c:pt>
                <c:pt idx="24">
                  <c:v>789</c:v>
                </c:pt>
                <c:pt idx="25">
                  <c:v>875.81004928879872</c:v>
                </c:pt>
                <c:pt idx="26">
                  <c:v>1088</c:v>
                </c:pt>
                <c:pt idx="27">
                  <c:v>421</c:v>
                </c:pt>
                <c:pt idx="28">
                  <c:v>438</c:v>
                </c:pt>
                <c:pt idx="29">
                  <c:v>1228</c:v>
                </c:pt>
                <c:pt idx="30">
                  <c:v>415</c:v>
                </c:pt>
                <c:pt idx="31">
                  <c:v>445</c:v>
                </c:pt>
                <c:pt idx="32">
                  <c:v>545</c:v>
                </c:pt>
                <c:pt idx="33">
                  <c:v>946</c:v>
                </c:pt>
                <c:pt idx="34">
                  <c:v>616</c:v>
                </c:pt>
                <c:pt idx="35">
                  <c:v>647</c:v>
                </c:pt>
                <c:pt idx="36">
                  <c:v>561</c:v>
                </c:pt>
                <c:pt idx="37">
                  <c:v>523</c:v>
                </c:pt>
                <c:pt idx="38">
                  <c:v>967</c:v>
                </c:pt>
                <c:pt idx="39">
                  <c:v>1014.4609031342412</c:v>
                </c:pt>
                <c:pt idx="40">
                  <c:v>1228</c:v>
                </c:pt>
                <c:pt idx="41">
                  <c:v>1055</c:v>
                </c:pt>
                <c:pt idx="42">
                  <c:v>599</c:v>
                </c:pt>
                <c:pt idx="43">
                  <c:v>1066</c:v>
                </c:pt>
                <c:pt idx="44">
                  <c:v>1269</c:v>
                </c:pt>
                <c:pt idx="45">
                  <c:v>1287</c:v>
                </c:pt>
                <c:pt idx="46">
                  <c:v>1389</c:v>
                </c:pt>
                <c:pt idx="47">
                  <c:v>267</c:v>
                </c:pt>
                <c:pt idx="48">
                  <c:v>258</c:v>
                </c:pt>
                <c:pt idx="49">
                  <c:v>251</c:v>
                </c:pt>
                <c:pt idx="50">
                  <c:v>1873</c:v>
                </c:pt>
                <c:pt idx="51">
                  <c:v>269</c:v>
                </c:pt>
                <c:pt idx="52">
                  <c:v>258</c:v>
                </c:pt>
                <c:pt idx="53">
                  <c:v>2627</c:v>
                </c:pt>
                <c:pt idx="54">
                  <c:v>2670</c:v>
                </c:pt>
                <c:pt idx="55">
                  <c:v>245</c:v>
                </c:pt>
                <c:pt idx="56">
                  <c:v>2408</c:v>
                </c:pt>
                <c:pt idx="57">
                  <c:v>267</c:v>
                </c:pt>
                <c:pt idx="58">
                  <c:v>253</c:v>
                </c:pt>
                <c:pt idx="59">
                  <c:v>655</c:v>
                </c:pt>
                <c:pt idx="60">
                  <c:v>447</c:v>
                </c:pt>
                <c:pt idx="61">
                  <c:v>1398</c:v>
                </c:pt>
                <c:pt idx="62">
                  <c:v>1085</c:v>
                </c:pt>
                <c:pt idx="63">
                  <c:v>429</c:v>
                </c:pt>
                <c:pt idx="64">
                  <c:v>526</c:v>
                </c:pt>
                <c:pt idx="65">
                  <c:v>3495</c:v>
                </c:pt>
                <c:pt idx="66">
                  <c:v>1102</c:v>
                </c:pt>
                <c:pt idx="67">
                  <c:v>2672</c:v>
                </c:pt>
                <c:pt idx="68">
                  <c:v>2604</c:v>
                </c:pt>
                <c:pt idx="69">
                  <c:v>2439</c:v>
                </c:pt>
                <c:pt idx="70">
                  <c:v>484</c:v>
                </c:pt>
                <c:pt idx="71">
                  <c:v>1211</c:v>
                </c:pt>
                <c:pt idx="72">
                  <c:v>1245</c:v>
                </c:pt>
                <c:pt idx="73">
                  <c:v>1630</c:v>
                </c:pt>
                <c:pt idx="74">
                  <c:v>989</c:v>
                </c:pt>
                <c:pt idx="75">
                  <c:v>569</c:v>
                </c:pt>
                <c:pt idx="76">
                  <c:v>1221</c:v>
                </c:pt>
                <c:pt idx="77">
                  <c:v>578</c:v>
                </c:pt>
                <c:pt idx="78">
                  <c:v>1113</c:v>
                </c:pt>
                <c:pt idx="79">
                  <c:v>629</c:v>
                </c:pt>
                <c:pt idx="80">
                  <c:v>1056</c:v>
                </c:pt>
                <c:pt idx="81">
                  <c:v>323</c:v>
                </c:pt>
                <c:pt idx="82">
                  <c:v>927</c:v>
                </c:pt>
                <c:pt idx="83">
                  <c:v>711</c:v>
                </c:pt>
                <c:pt idx="84">
                  <c:v>1252</c:v>
                </c:pt>
              </c:numCache>
            </c:numRef>
          </c:xVal>
          <c:yVal>
            <c:numRef>
              <c:f>'FILTERED DATA'!$D$684:$D$768</c:f>
              <c:numCache>
                <c:formatCode>0.0</c:formatCode>
                <c:ptCount val="85"/>
                <c:pt idx="0">
                  <c:v>-18.490715645195223</c:v>
                </c:pt>
                <c:pt idx="1">
                  <c:v>2.8127825940127416</c:v>
                </c:pt>
                <c:pt idx="2">
                  <c:v>0.57560345520180078</c:v>
                </c:pt>
                <c:pt idx="3">
                  <c:v>0.22158441284725328</c:v>
                </c:pt>
                <c:pt idx="4">
                  <c:v>9.4292260484851731</c:v>
                </c:pt>
                <c:pt idx="5">
                  <c:v>-3.9390394162930331</c:v>
                </c:pt>
                <c:pt idx="6">
                  <c:v>8.0854920093909044</c:v>
                </c:pt>
                <c:pt idx="7">
                  <c:v>6.4134138651028572</c:v>
                </c:pt>
                <c:pt idx="8">
                  <c:v>-4.1012862389633309</c:v>
                </c:pt>
                <c:pt idx="9">
                  <c:v>-5.3768023034062029</c:v>
                </c:pt>
                <c:pt idx="10">
                  <c:v>0.73140082453404531</c:v>
                </c:pt>
                <c:pt idx="11">
                  <c:v>9.2446115848843213</c:v>
                </c:pt>
                <c:pt idx="12">
                  <c:v>-20.165624426352615</c:v>
                </c:pt>
                <c:pt idx="13">
                  <c:v>7.6633540393022948</c:v>
                </c:pt>
                <c:pt idx="14">
                  <c:v>-2.2758307640180497</c:v>
                </c:pt>
                <c:pt idx="15">
                  <c:v>-3.3080593030254679</c:v>
                </c:pt>
                <c:pt idx="16">
                  <c:v>4.2219267802923177</c:v>
                </c:pt>
                <c:pt idx="17">
                  <c:v>-6.4395098870051459</c:v>
                </c:pt>
                <c:pt idx="18">
                  <c:v>0.76131427315884181</c:v>
                </c:pt>
                <c:pt idx="19">
                  <c:v>-1.6708842393442502</c:v>
                </c:pt>
                <c:pt idx="20">
                  <c:v>-2.7638700983900755</c:v>
                </c:pt>
                <c:pt idx="21">
                  <c:v>3.6098442845711176</c:v>
                </c:pt>
                <c:pt idx="22">
                  <c:v>7.1422441782442725</c:v>
                </c:pt>
                <c:pt idx="23">
                  <c:v>-6.3387975346218539</c:v>
                </c:pt>
                <c:pt idx="24">
                  <c:v>-4.5436252294350776</c:v>
                </c:pt>
                <c:pt idx="25">
                  <c:v>1.026450434691295</c:v>
                </c:pt>
                <c:pt idx="26">
                  <c:v>-1.0146158685464535</c:v>
                </c:pt>
                <c:pt idx="27">
                  <c:v>-0.50551079012639555</c:v>
                </c:pt>
                <c:pt idx="28">
                  <c:v>-4.448543321976528</c:v>
                </c:pt>
                <c:pt idx="29">
                  <c:v>5.8525237298945321</c:v>
                </c:pt>
                <c:pt idx="30">
                  <c:v>-6.3909445891130456</c:v>
                </c:pt>
                <c:pt idx="31">
                  <c:v>-5.7256498490965146</c:v>
                </c:pt>
                <c:pt idx="32">
                  <c:v>-3.8864310444253203</c:v>
                </c:pt>
                <c:pt idx="33">
                  <c:v>-5.2314063636105246</c:v>
                </c:pt>
                <c:pt idx="34">
                  <c:v>-3.5634613054535969</c:v>
                </c:pt>
                <c:pt idx="35">
                  <c:v>1.9767197743014719</c:v>
                </c:pt>
                <c:pt idx="36">
                  <c:v>-0.46899322028948198</c:v>
                </c:pt>
                <c:pt idx="37">
                  <c:v>-4.2839209509692999</c:v>
                </c:pt>
                <c:pt idx="38">
                  <c:v>5.7616967026263843</c:v>
                </c:pt>
                <c:pt idx="39">
                  <c:v>3.8626971076749506</c:v>
                </c:pt>
                <c:pt idx="40">
                  <c:v>8.0382544600321459</c:v>
                </c:pt>
                <c:pt idx="41">
                  <c:v>5.5553675522301837</c:v>
                </c:pt>
                <c:pt idx="42">
                  <c:v>1.6769631858992717</c:v>
                </c:pt>
                <c:pt idx="43">
                  <c:v>6.5422200648557194</c:v>
                </c:pt>
                <c:pt idx="44">
                  <c:v>7.0032840471445645</c:v>
                </c:pt>
                <c:pt idx="45">
                  <c:v>0.43812742421600603</c:v>
                </c:pt>
                <c:pt idx="46">
                  <c:v>9.4198366720954496</c:v>
                </c:pt>
                <c:pt idx="47">
                  <c:v>32.92</c:v>
                </c:pt>
                <c:pt idx="48">
                  <c:v>9.9600000000000009</c:v>
                </c:pt>
                <c:pt idx="49">
                  <c:v>27.74</c:v>
                </c:pt>
                <c:pt idx="50">
                  <c:v>21.78</c:v>
                </c:pt>
                <c:pt idx="51">
                  <c:v>26.83</c:v>
                </c:pt>
                <c:pt idx="52">
                  <c:v>27.21</c:v>
                </c:pt>
                <c:pt idx="53">
                  <c:v>0.3</c:v>
                </c:pt>
                <c:pt idx="54">
                  <c:v>4.53</c:v>
                </c:pt>
                <c:pt idx="55">
                  <c:v>12.83</c:v>
                </c:pt>
                <c:pt idx="56">
                  <c:v>4.6900000000000004</c:v>
                </c:pt>
                <c:pt idx="57">
                  <c:v>26.93</c:v>
                </c:pt>
                <c:pt idx="58">
                  <c:v>12.98</c:v>
                </c:pt>
                <c:pt idx="59">
                  <c:v>0.48</c:v>
                </c:pt>
                <c:pt idx="60">
                  <c:v>0.32</c:v>
                </c:pt>
                <c:pt idx="61">
                  <c:v>6.3</c:v>
                </c:pt>
                <c:pt idx="62">
                  <c:v>-2.5</c:v>
                </c:pt>
                <c:pt idx="63">
                  <c:v>-1.1000000000000001</c:v>
                </c:pt>
                <c:pt idx="64">
                  <c:v>-7.9</c:v>
                </c:pt>
                <c:pt idx="65">
                  <c:v>-1.8</c:v>
                </c:pt>
                <c:pt idx="66">
                  <c:v>8.3000000000000007</c:v>
                </c:pt>
                <c:pt idx="67">
                  <c:v>2.8</c:v>
                </c:pt>
                <c:pt idx="68">
                  <c:v>-2</c:v>
                </c:pt>
                <c:pt idx="69">
                  <c:v>-1.3</c:v>
                </c:pt>
                <c:pt idx="70">
                  <c:v>-2.5</c:v>
                </c:pt>
                <c:pt idx="71">
                  <c:v>-3.1</c:v>
                </c:pt>
                <c:pt idx="72">
                  <c:v>-7.4</c:v>
                </c:pt>
                <c:pt idx="73">
                  <c:v>7.3</c:v>
                </c:pt>
                <c:pt idx="74">
                  <c:v>5.7</c:v>
                </c:pt>
                <c:pt idx="75">
                  <c:v>-13.7</c:v>
                </c:pt>
                <c:pt idx="76">
                  <c:v>7.1</c:v>
                </c:pt>
                <c:pt idx="77">
                  <c:v>0.3</c:v>
                </c:pt>
                <c:pt idx="78">
                  <c:v>-1</c:v>
                </c:pt>
                <c:pt idx="79">
                  <c:v>0.6</c:v>
                </c:pt>
                <c:pt idx="80">
                  <c:v>12</c:v>
                </c:pt>
                <c:pt idx="81">
                  <c:v>2</c:v>
                </c:pt>
                <c:pt idx="82">
                  <c:v>0.7</c:v>
                </c:pt>
                <c:pt idx="83">
                  <c:v>-28.8</c:v>
                </c:pt>
                <c:pt idx="84">
                  <c:v>11.6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K!$A$36</c:f>
              <c:strCache>
                <c:ptCount val="1"/>
                <c:pt idx="0">
                  <c:v>DM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K!$R$38:$R$46</c:f>
              <c:numCache>
                <c:formatCode>0.0</c:formatCod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9.2780855930496564</c:v>
                </c:pt>
                <c:pt idx="5">
                  <c:v>7.6615567546922669</c:v>
                </c:pt>
                <c:pt idx="6">
                  <c:v>4.371296173071304</c:v>
                </c:pt>
                <c:pt idx="7">
                  <c:v>2.6970324624353559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K!$A$37</c:f>
              <c:strCache>
                <c:ptCount val="1"/>
                <c:pt idx="0">
                  <c:v>BSE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2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K!$S$38:$S$46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 w="9525">
                <a:noFill/>
              </a:ln>
            </c:spPr>
          </c:marker>
          <c:trendline>
            <c:spPr>
              <a:ln w="25400">
                <a:pattFill prst="pct50">
                  <a:fgClr>
                    <a:srgbClr val="969696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K!$W$46:$W$47</c:f>
              <c:numCache>
                <c:formatCode>0.000000</c:formatCode>
                <c:ptCount val="2"/>
                <c:pt idx="0" formatCode="General">
                  <c:v>-35.652312937359824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trendline>
            <c:spPr>
              <a:ln w="38100">
                <a:pattFill prst="pct75">
                  <a:fgClr>
                    <a:srgbClr val="808080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K!$X$46:$X$47</c:f>
              <c:numCache>
                <c:formatCode>0.000000</c:formatCode>
                <c:ptCount val="2"/>
                <c:pt idx="0" formatCode="General">
                  <c:v>-23.993133918244204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trendline>
            <c:spPr>
              <a:ln w="25400">
                <a:pattFill prst="pct50">
                  <a:fgClr>
                    <a:srgbClr val="969696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K!$Y$46:$Y$47</c:f>
              <c:numCache>
                <c:formatCode>0.000000</c:formatCode>
                <c:ptCount val="2"/>
                <c:pt idx="0" formatCode="General">
                  <c:v>-12.481539443675027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K!$O$26</c:f>
              <c:strCache>
                <c:ptCount val="1"/>
                <c:pt idx="0">
                  <c:v>DM+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K!$O$38:$O$46</c:f>
              <c:numCache>
                <c:formatCode>0.0</c:formatCode>
                <c:ptCount val="9"/>
                <c:pt idx="0">
                  <c:v>16.549675548560572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8.6573617691287907</c:v>
                </c:pt>
                <c:pt idx="6">
                  <c:v>5.3694564064099559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K!$P$26</c:f>
              <c:strCache>
                <c:ptCount val="1"/>
                <c:pt idx="0">
                  <c:v>DM-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K!$P$38:$P$46</c:f>
              <c:numCache>
                <c:formatCode>0.0</c:formatCod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9.8823898179611902</c:v>
                </c:pt>
                <c:pt idx="4">
                  <c:v>8.2834377147045224</c:v>
                </c:pt>
                <c:pt idx="5">
                  <c:v>6.6657517402535227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2.412830804043864E-3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41184"/>
        <c:axId val="58543104"/>
      </c:scatterChart>
      <c:valAx>
        <c:axId val="58541184"/>
        <c:scaling>
          <c:orientation val="minMax"/>
          <c:max val="28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Age (Ma)</a:t>
                </a:r>
              </a:p>
            </c:rich>
          </c:tx>
          <c:layout>
            <c:manualLayout>
              <c:xMode val="edge"/>
              <c:yMode val="edge"/>
              <c:x val="0.48279689234184242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543104"/>
        <c:crossesAt val="-80"/>
        <c:crossBetween val="midCat"/>
        <c:majorUnit val="200"/>
        <c:minorUnit val="100"/>
      </c:valAx>
      <c:valAx>
        <c:axId val="58543104"/>
        <c:scaling>
          <c:orientation val="minMax"/>
          <c:max val="20"/>
          <c:min val="-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Epsilon Hf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094616639477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541184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wMode val="edge"/>
          <c:hMode val="edge"/>
          <c:x val="0.79689234184239732"/>
          <c:y val="7.5040783034257749E-2"/>
          <c:w val="0.92563817980022201"/>
          <c:h val="0.199021207177814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32186459489458E-2"/>
          <c:y val="3.4257748776508973E-2"/>
          <c:w val="0.90011098779134291"/>
          <c:h val="0.859706362153344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'ALL DATA'!$B$274</c:f>
              <c:strCache>
                <c:ptCount val="1"/>
                <c:pt idx="0">
                  <c:v>GH_72_M2_14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('ALL DATA'!$C$2:$C$1625,'ALL DATA'!$C$1637:$C$1740,'ALL DATA'!$C$1769:$C$2156)</c:f>
                <c:numCache>
                  <c:formatCode>General</c:formatCode>
                  <c:ptCount val="2116"/>
                  <c:pt idx="0">
                    <c:v>0.78505972359810272</c:v>
                  </c:pt>
                  <c:pt idx="1">
                    <c:v>1.1394800821085127</c:v>
                  </c:pt>
                  <c:pt idx="2">
                    <c:v>0.90087048604692299</c:v>
                  </c:pt>
                  <c:pt idx="3">
                    <c:v>0.92864144677795579</c:v>
                  </c:pt>
                  <c:pt idx="4">
                    <c:v>1.0463882164568616</c:v>
                  </c:pt>
                  <c:pt idx="5">
                    <c:v>0.73547310732502424</c:v>
                  </c:pt>
                  <c:pt idx="6">
                    <c:v>0.75524946005822713</c:v>
                  </c:pt>
                  <c:pt idx="7">
                    <c:v>0.90961084384000301</c:v>
                  </c:pt>
                  <c:pt idx="8">
                    <c:v>0.75680445230430493</c:v>
                  </c:pt>
                  <c:pt idx="9">
                    <c:v>0.82561623707011478</c:v>
                  </c:pt>
                  <c:pt idx="10">
                    <c:v>0.76595066087925545</c:v>
                  </c:pt>
                  <c:pt idx="11">
                    <c:v>1.0462055612436849</c:v>
                  </c:pt>
                  <c:pt idx="12">
                    <c:v>1.1710480136684076</c:v>
                  </c:pt>
                  <c:pt idx="14">
                    <c:v>0.96280953646887824</c:v>
                  </c:pt>
                  <c:pt idx="15">
                    <c:v>0.94456596683389904</c:v>
                  </c:pt>
                  <c:pt idx="16">
                    <c:v>0.82660748933482964</c:v>
                  </c:pt>
                  <c:pt idx="17">
                    <c:v>1.0031390156894915</c:v>
                  </c:pt>
                  <c:pt idx="18">
                    <c:v>0.75021334892566571</c:v>
                  </c:pt>
                  <c:pt idx="19">
                    <c:v>0.70250454831333187</c:v>
                  </c:pt>
                  <c:pt idx="20">
                    <c:v>1.206762293246566</c:v>
                  </c:pt>
                  <c:pt idx="21">
                    <c:v>0.98667355662218625</c:v>
                  </c:pt>
                  <c:pt idx="22">
                    <c:v>0.77978898141539688</c:v>
                  </c:pt>
                  <c:pt idx="23">
                    <c:v>0.80136313047485253</c:v>
                  </c:pt>
                  <c:pt idx="24">
                    <c:v>0.97242527216767627</c:v>
                  </c:pt>
                  <c:pt idx="25">
                    <c:v>0.70088102226639748</c:v>
                  </c:pt>
                  <c:pt idx="26">
                    <c:v>0.83310880607978532</c:v>
                  </c:pt>
                  <c:pt idx="27">
                    <c:v>0.55317304444968407</c:v>
                  </c:pt>
                  <c:pt idx="28">
                    <c:v>0.8846144636631692</c:v>
                  </c:pt>
                  <c:pt idx="29">
                    <c:v>0.92310931614880687</c:v>
                  </c:pt>
                  <c:pt idx="32">
                    <c:v>1.1167417054791517</c:v>
                  </c:pt>
                  <c:pt idx="33">
                    <c:v>1.4128637449639658</c:v>
                  </c:pt>
                  <c:pt idx="34">
                    <c:v>1.1711031987948779</c:v>
                  </c:pt>
                  <c:pt idx="35">
                    <c:v>1.8940101913900165</c:v>
                  </c:pt>
                  <c:pt idx="36">
                    <c:v>2.8947184058358832</c:v>
                  </c:pt>
                  <c:pt idx="38">
                    <c:v>0.70507571289457616</c:v>
                  </c:pt>
                  <c:pt idx="39">
                    <c:v>0.65059753432961109</c:v>
                  </c:pt>
                  <c:pt idx="40">
                    <c:v>0.78869818408322523</c:v>
                  </c:pt>
                  <c:pt idx="41">
                    <c:v>0.72116708967340237</c:v>
                  </c:pt>
                  <c:pt idx="42">
                    <c:v>0.86944983182402069</c:v>
                  </c:pt>
                  <c:pt idx="43">
                    <c:v>0.81028744778333106</c:v>
                  </c:pt>
                  <c:pt idx="44">
                    <c:v>0.50096468610094647</c:v>
                  </c:pt>
                  <c:pt idx="45">
                    <c:v>0.71312333228212843</c:v>
                  </c:pt>
                  <c:pt idx="46">
                    <c:v>0.60655775920404054</c:v>
                  </c:pt>
                  <c:pt idx="47">
                    <c:v>0.79325445007771833</c:v>
                  </c:pt>
                  <c:pt idx="48">
                    <c:v>0.72044746450727892</c:v>
                  </c:pt>
                  <c:pt idx="49">
                    <c:v>0.53146073478838041</c:v>
                  </c:pt>
                  <c:pt idx="51">
                    <c:v>1.0322176137600447</c:v>
                  </c:pt>
                  <c:pt idx="52">
                    <c:v>1.3094071030683718</c:v>
                  </c:pt>
                  <c:pt idx="53">
                    <c:v>0.92735962018308804</c:v>
                  </c:pt>
                  <c:pt idx="54">
                    <c:v>0.83709818136323833</c:v>
                  </c:pt>
                  <c:pt idx="55">
                    <c:v>1.0435231737038198</c:v>
                  </c:pt>
                  <c:pt idx="56">
                    <c:v>0.9372421326236946</c:v>
                  </c:pt>
                  <c:pt idx="58">
                    <c:v>0.88339022654926325</c:v>
                  </c:pt>
                  <c:pt idx="59">
                    <c:v>0.74608728099168076</c:v>
                  </c:pt>
                  <c:pt idx="60">
                    <c:v>0.84433973740916102</c:v>
                  </c:pt>
                  <c:pt idx="61">
                    <c:v>1.4369673086489509</c:v>
                  </c:pt>
                  <c:pt idx="62">
                    <c:v>0.82948604973154261</c:v>
                  </c:pt>
                  <c:pt idx="63">
                    <c:v>0.70193237756699389</c:v>
                  </c:pt>
                  <c:pt idx="64">
                    <c:v>0.61228451570638498</c:v>
                  </c:pt>
                  <c:pt idx="65">
                    <c:v>0.77582435456968746</c:v>
                  </c:pt>
                  <c:pt idx="66">
                    <c:v>0.73352819703442762</c:v>
                  </c:pt>
                  <c:pt idx="68">
                    <c:v>1.2970701841386045</c:v>
                  </c:pt>
                  <c:pt idx="69">
                    <c:v>0.66777705663101372</c:v>
                  </c:pt>
                  <c:pt idx="70">
                    <c:v>0.94850301264215453</c:v>
                  </c:pt>
                  <c:pt idx="71">
                    <c:v>0.84478741442683969</c:v>
                  </c:pt>
                  <c:pt idx="72">
                    <c:v>0.65074325137248579</c:v>
                  </c:pt>
                  <c:pt idx="73">
                    <c:v>0.75615704357323565</c:v>
                  </c:pt>
                  <c:pt idx="74">
                    <c:v>0.82137849331087587</c:v>
                  </c:pt>
                  <c:pt idx="75">
                    <c:v>1.1431483676194176</c:v>
                  </c:pt>
                  <c:pt idx="77">
                    <c:v>0.98297747106124156</c:v>
                  </c:pt>
                  <c:pt idx="78">
                    <c:v>1.0453406969646029</c:v>
                  </c:pt>
                  <c:pt idx="79">
                    <c:v>0.78453789639554294</c:v>
                  </c:pt>
                  <c:pt idx="80">
                    <c:v>0.97708052021694414</c:v>
                  </c:pt>
                  <c:pt idx="81">
                    <c:v>0.89149321132353521</c:v>
                  </c:pt>
                  <c:pt idx="82">
                    <c:v>0.74680064097942811</c:v>
                  </c:pt>
                  <c:pt idx="83">
                    <c:v>0.7941208455497506</c:v>
                  </c:pt>
                  <c:pt idx="84">
                    <c:v>0.99554914480326495</c:v>
                  </c:pt>
                  <c:pt idx="85">
                    <c:v>0.81273809156012788</c:v>
                  </c:pt>
                  <c:pt idx="86">
                    <c:v>0.82235890662363254</c:v>
                  </c:pt>
                  <c:pt idx="87">
                    <c:v>0.81131500133224677</c:v>
                  </c:pt>
                  <c:pt idx="88">
                    <c:v>0.83869975321948509</c:v>
                  </c:pt>
                  <c:pt idx="90">
                    <c:v>0.54857714450795569</c:v>
                  </c:pt>
                  <c:pt idx="91">
                    <c:v>0.49847409906877971</c:v>
                  </c:pt>
                  <c:pt idx="92">
                    <c:v>0.58117201700680354</c:v>
                  </c:pt>
                  <c:pt idx="93">
                    <c:v>0.51754217534449865</c:v>
                  </c:pt>
                  <c:pt idx="94">
                    <c:v>0.62320723893227736</c:v>
                  </c:pt>
                  <c:pt idx="95">
                    <c:v>0.57950293841146916</c:v>
                  </c:pt>
                  <c:pt idx="96">
                    <c:v>0.68793023245916629</c:v>
                  </c:pt>
                  <c:pt idx="97">
                    <c:v>0.53251909835072553</c:v>
                  </c:pt>
                  <c:pt idx="98">
                    <c:v>0.72994362307232663</c:v>
                  </c:pt>
                  <c:pt idx="99">
                    <c:v>0.63426555694912068</c:v>
                  </c:pt>
                  <c:pt idx="100">
                    <c:v>0.72089166073263655</c:v>
                  </c:pt>
                  <c:pt idx="101">
                    <c:v>0.76321386179856177</c:v>
                  </c:pt>
                  <c:pt idx="102">
                    <c:v>0.6410859474259567</c:v>
                  </c:pt>
                  <c:pt idx="104">
                    <c:v>0.83008668510853312</c:v>
                  </c:pt>
                  <c:pt idx="105">
                    <c:v>0.7585145268684812</c:v>
                  </c:pt>
                  <c:pt idx="106">
                    <c:v>0.80840288128491977</c:v>
                  </c:pt>
                  <c:pt idx="107">
                    <c:v>1.0040252789855764</c:v>
                  </c:pt>
                  <c:pt idx="108">
                    <c:v>1.0805617602405171</c:v>
                  </c:pt>
                  <c:pt idx="109">
                    <c:v>0.97682204977633802</c:v>
                  </c:pt>
                  <c:pt idx="110">
                    <c:v>0.96503903170619409</c:v>
                  </c:pt>
                  <c:pt idx="111">
                    <c:v>0.93903234127834523</c:v>
                  </c:pt>
                  <c:pt idx="112">
                    <c:v>0.83592829478784658</c:v>
                  </c:pt>
                  <c:pt idx="113">
                    <c:v>0.91373137270256422</c:v>
                  </c:pt>
                  <c:pt idx="115">
                    <c:v>1.1552774381762276</c:v>
                  </c:pt>
                  <c:pt idx="116">
                    <c:v>1.0574988939893171</c:v>
                  </c:pt>
                  <c:pt idx="117">
                    <c:v>0.8163297508434475</c:v>
                  </c:pt>
                  <c:pt idx="118">
                    <c:v>0.96025560581636249</c:v>
                  </c:pt>
                  <c:pt idx="119">
                    <c:v>0.75588881474186742</c:v>
                  </c:pt>
                  <c:pt idx="120">
                    <c:v>0.70067465970491405</c:v>
                  </c:pt>
                  <c:pt idx="121">
                    <c:v>0.87789893858825074</c:v>
                  </c:pt>
                  <c:pt idx="122">
                    <c:v>0.78349087572426868</c:v>
                  </c:pt>
                  <c:pt idx="123">
                    <c:v>0.74231387121592718</c:v>
                  </c:pt>
                  <c:pt idx="124">
                    <c:v>1.1022449125441813</c:v>
                  </c:pt>
                  <c:pt idx="125">
                    <c:v>0.81062180174673593</c:v>
                  </c:pt>
                  <c:pt idx="126">
                    <c:v>0.85807945079952042</c:v>
                  </c:pt>
                  <c:pt idx="128">
                    <c:v>1.0308860617425086</c:v>
                  </c:pt>
                  <c:pt idx="129">
                    <c:v>1.0138250491853462</c:v>
                  </c:pt>
                  <c:pt idx="130">
                    <c:v>0.84829085269966242</c:v>
                  </c:pt>
                  <c:pt idx="131">
                    <c:v>1.0622874002474969</c:v>
                  </c:pt>
                  <c:pt idx="132">
                    <c:v>0.7857109857312139</c:v>
                  </c:pt>
                  <c:pt idx="133">
                    <c:v>0.90661331458519179</c:v>
                  </c:pt>
                  <c:pt idx="134">
                    <c:v>0.71650260773825636</c:v>
                  </c:pt>
                  <c:pt idx="135">
                    <c:v>0.89992266790184239</c:v>
                  </c:pt>
                  <c:pt idx="136">
                    <c:v>0.83346258655137007</c:v>
                  </c:pt>
                  <c:pt idx="137">
                    <c:v>2.3949073717033365</c:v>
                  </c:pt>
                  <c:pt idx="139">
                    <c:v>0.7934186367297702</c:v>
                  </c:pt>
                  <c:pt idx="140">
                    <c:v>0.80386858386960469</c:v>
                  </c:pt>
                  <c:pt idx="141">
                    <c:v>0.6921843064977562</c:v>
                  </c:pt>
                  <c:pt idx="142">
                    <c:v>0.59784783434380095</c:v>
                  </c:pt>
                  <c:pt idx="143">
                    <c:v>0.714332568089171</c:v>
                  </c:pt>
                  <c:pt idx="144">
                    <c:v>0.62169244876786323</c:v>
                  </c:pt>
                  <c:pt idx="145">
                    <c:v>0.78224383659897256</c:v>
                  </c:pt>
                  <c:pt idx="146">
                    <c:v>0.83445375731572291</c:v>
                  </c:pt>
                  <c:pt idx="147">
                    <c:v>0.63447532215654689</c:v>
                  </c:pt>
                  <c:pt idx="148">
                    <c:v>0.73923088617977584</c:v>
                  </c:pt>
                  <c:pt idx="149">
                    <c:v>0.79446379482650542</c:v>
                  </c:pt>
                  <c:pt idx="151">
                    <c:v>0.88597108786170331</c:v>
                  </c:pt>
                  <c:pt idx="152">
                    <c:v>0.95064168430636364</c:v>
                  </c:pt>
                  <c:pt idx="153">
                    <c:v>0.88267817110021518</c:v>
                  </c:pt>
                  <c:pt idx="154">
                    <c:v>0.89534451613748622</c:v>
                  </c:pt>
                  <c:pt idx="155">
                    <c:v>0.97237635392155575</c:v>
                  </c:pt>
                  <c:pt idx="156">
                    <c:v>0.77019156078161899</c:v>
                  </c:pt>
                  <c:pt idx="157">
                    <c:v>0.87266993660239933</c:v>
                  </c:pt>
                  <c:pt idx="158">
                    <c:v>0.79017926899349611</c:v>
                  </c:pt>
                  <c:pt idx="159">
                    <c:v>0.72288970830447496</c:v>
                  </c:pt>
                  <c:pt idx="160">
                    <c:v>0.9325518452529824</c:v>
                  </c:pt>
                  <c:pt idx="161">
                    <c:v>1.0126648892883061</c:v>
                  </c:pt>
                  <c:pt idx="162">
                    <c:v>0.70803182480538851</c:v>
                  </c:pt>
                  <c:pt idx="164">
                    <c:v>0.80256571126979814</c:v>
                  </c:pt>
                  <c:pt idx="165">
                    <c:v>0.79368036172922096</c:v>
                  </c:pt>
                  <c:pt idx="166">
                    <c:v>0.80495587391316015</c:v>
                  </c:pt>
                  <c:pt idx="167">
                    <c:v>0.87146258963111123</c:v>
                  </c:pt>
                  <c:pt idx="168">
                    <c:v>0.76169591567198935</c:v>
                  </c:pt>
                  <c:pt idx="169">
                    <c:v>0.8993563279724448</c:v>
                  </c:pt>
                  <c:pt idx="170">
                    <c:v>0.79533540018328353</c:v>
                  </c:pt>
                  <c:pt idx="171">
                    <c:v>0.55517233104263042</c:v>
                  </c:pt>
                  <c:pt idx="172">
                    <c:v>0.72653873123496027</c:v>
                  </c:pt>
                  <c:pt idx="173">
                    <c:v>0.74853665056884289</c:v>
                  </c:pt>
                  <c:pt idx="174">
                    <c:v>0.80173406218020382</c:v>
                  </c:pt>
                  <c:pt idx="175">
                    <c:v>0.73792667940053569</c:v>
                  </c:pt>
                  <c:pt idx="176">
                    <c:v>0.93352266132717965</c:v>
                  </c:pt>
                  <c:pt idx="177">
                    <c:v>0.81577774636354405</c:v>
                  </c:pt>
                  <c:pt idx="178">
                    <c:v>0.51359324109712112</c:v>
                  </c:pt>
                  <c:pt idx="179">
                    <c:v>3.46098825987462</c:v>
                  </c:pt>
                  <c:pt idx="180">
                    <c:v>1.1202038968138872</c:v>
                  </c:pt>
                  <c:pt idx="181">
                    <c:v>0.85427542033778003</c:v>
                  </c:pt>
                  <c:pt idx="182">
                    <c:v>3.003997526782598</c:v>
                  </c:pt>
                  <c:pt idx="184">
                    <c:v>0.67268859569757922</c:v>
                  </c:pt>
                  <c:pt idx="185">
                    <c:v>0.5729477334193156</c:v>
                  </c:pt>
                  <c:pt idx="186">
                    <c:v>0.66783198083397721</c:v>
                  </c:pt>
                  <c:pt idx="187">
                    <c:v>0.93115344066752037</c:v>
                  </c:pt>
                  <c:pt idx="188">
                    <c:v>0.6775962628502441</c:v>
                  </c:pt>
                  <c:pt idx="189">
                    <c:v>0.67010863741501225</c:v>
                  </c:pt>
                  <c:pt idx="190">
                    <c:v>0.60390087972761464</c:v>
                  </c:pt>
                  <c:pt idx="191">
                    <c:v>0.91003877943029998</c:v>
                  </c:pt>
                  <c:pt idx="192">
                    <c:v>0.56471266577373669</c:v>
                  </c:pt>
                  <c:pt idx="193">
                    <c:v>0.661851187957474</c:v>
                  </c:pt>
                  <c:pt idx="194">
                    <c:v>0.93136000663185392</c:v>
                  </c:pt>
                  <c:pt idx="196">
                    <c:v>0.66163234166971563</c:v>
                  </c:pt>
                  <c:pt idx="197">
                    <c:v>0.83985401681418992</c:v>
                  </c:pt>
                  <c:pt idx="198">
                    <c:v>0.78958243546978224</c:v>
                  </c:pt>
                  <c:pt idx="199">
                    <c:v>0.7667736206806719</c:v>
                  </c:pt>
                  <c:pt idx="200">
                    <c:v>0.77828886833830602</c:v>
                  </c:pt>
                  <c:pt idx="201">
                    <c:v>1.0174329156542594</c:v>
                  </c:pt>
                  <c:pt idx="202">
                    <c:v>0.95484053538985592</c:v>
                  </c:pt>
                  <c:pt idx="203">
                    <c:v>0.86330729833994369</c:v>
                  </c:pt>
                  <c:pt idx="204">
                    <c:v>1.1407806196028769</c:v>
                  </c:pt>
                  <c:pt idx="205">
                    <c:v>0.86466144484820262</c:v>
                  </c:pt>
                  <c:pt idx="207">
                    <c:v>0.67824435048602361</c:v>
                  </c:pt>
                  <c:pt idx="208">
                    <c:v>0.78074687141382881</c:v>
                  </c:pt>
                  <c:pt idx="209">
                    <c:v>0.85212963134129183</c:v>
                  </c:pt>
                  <c:pt idx="210">
                    <c:v>0.7036420667672072</c:v>
                  </c:pt>
                  <c:pt idx="211">
                    <c:v>0.70359137716469178</c:v>
                  </c:pt>
                  <c:pt idx="212">
                    <c:v>0.78614614554828322</c:v>
                  </c:pt>
                  <c:pt idx="213">
                    <c:v>0.80257402897077057</c:v>
                  </c:pt>
                  <c:pt idx="214">
                    <c:v>0.63825128162053879</c:v>
                  </c:pt>
                  <c:pt idx="215">
                    <c:v>1.1609007259572017</c:v>
                  </c:pt>
                  <c:pt idx="216">
                    <c:v>0.97799680143562107</c:v>
                  </c:pt>
                  <c:pt idx="217">
                    <c:v>0.88204316058715371</c:v>
                  </c:pt>
                  <c:pt idx="218">
                    <c:v>0.71159604360993001</c:v>
                  </c:pt>
                  <c:pt idx="219">
                    <c:v>0.65173797176965031</c:v>
                  </c:pt>
                  <c:pt idx="221">
                    <c:v>0.80825650039417773</c:v>
                  </c:pt>
                  <c:pt idx="222">
                    <c:v>0.62788242627731528</c:v>
                  </c:pt>
                  <c:pt idx="223">
                    <c:v>1.2983557227197462</c:v>
                  </c:pt>
                  <c:pt idx="224">
                    <c:v>0.93921495047388781</c:v>
                  </c:pt>
                  <c:pt idx="225">
                    <c:v>0.66696795866794112</c:v>
                  </c:pt>
                  <c:pt idx="226">
                    <c:v>0.79573691778467293</c:v>
                  </c:pt>
                  <c:pt idx="227">
                    <c:v>0.75436640556758583</c:v>
                  </c:pt>
                  <c:pt idx="228">
                    <c:v>0.57857550312845341</c:v>
                  </c:pt>
                  <c:pt idx="229">
                    <c:v>1.364801004024585</c:v>
                  </c:pt>
                  <c:pt idx="230">
                    <c:v>0.66736896315755523</c:v>
                  </c:pt>
                  <c:pt idx="231">
                    <c:v>0.86308327201356505</c:v>
                  </c:pt>
                  <c:pt idx="232">
                    <c:v>0.90286602106082192</c:v>
                  </c:pt>
                  <c:pt idx="234">
                    <c:v>0.92101431446556425</c:v>
                  </c:pt>
                  <c:pt idx="235">
                    <c:v>0.94401001995869649</c:v>
                  </c:pt>
                  <c:pt idx="236">
                    <c:v>0.8117939178275968</c:v>
                  </c:pt>
                  <c:pt idx="237">
                    <c:v>0.84672482972614205</c:v>
                  </c:pt>
                  <c:pt idx="238">
                    <c:v>0.62772907859387495</c:v>
                  </c:pt>
                  <c:pt idx="239">
                    <c:v>0.94939750237554854</c:v>
                  </c:pt>
                  <c:pt idx="240">
                    <c:v>0.90588928335244567</c:v>
                  </c:pt>
                  <c:pt idx="241">
                    <c:v>0.79037968559902971</c:v>
                  </c:pt>
                  <c:pt idx="242">
                    <c:v>1.9491925350823003</c:v>
                  </c:pt>
                  <c:pt idx="243">
                    <c:v>1.7627298804290277</c:v>
                  </c:pt>
                  <c:pt idx="244">
                    <c:v>2.957600054290797</c:v>
                  </c:pt>
                  <c:pt idx="245">
                    <c:v>1.1916854788085463</c:v>
                  </c:pt>
                  <c:pt idx="246">
                    <c:v>0.781661349825713</c:v>
                  </c:pt>
                  <c:pt idx="247">
                    <c:v>0.87664799425568596</c:v>
                  </c:pt>
                  <c:pt idx="248">
                    <c:v>0.75067710877951832</c:v>
                  </c:pt>
                  <c:pt idx="249">
                    <c:v>0.88095394610188116</c:v>
                  </c:pt>
                  <c:pt idx="250">
                    <c:v>0.85691891930972375</c:v>
                  </c:pt>
                  <c:pt idx="251">
                    <c:v>0.85691891930972375</c:v>
                  </c:pt>
                  <c:pt idx="252">
                    <c:v>0.91967280661520157</c:v>
                  </c:pt>
                  <c:pt idx="253">
                    <c:v>2.9575974549678214</c:v>
                  </c:pt>
                  <c:pt idx="254">
                    <c:v>2.1937074356503938</c:v>
                  </c:pt>
                  <c:pt idx="255">
                    <c:v>1.5318271354269868</c:v>
                  </c:pt>
                  <c:pt idx="256">
                    <c:v>1.9870789255471699</c:v>
                  </c:pt>
                  <c:pt idx="257">
                    <c:v>2.4108987515203388</c:v>
                  </c:pt>
                  <c:pt idx="258">
                    <c:v>0.91967280661520157</c:v>
                  </c:pt>
                  <c:pt idx="259">
                    <c:v>0.87664799425568596</c:v>
                  </c:pt>
                  <c:pt idx="260">
                    <c:v>0.69082039289458663</c:v>
                  </c:pt>
                  <c:pt idx="261">
                    <c:v>0.88267817110021518</c:v>
                  </c:pt>
                  <c:pt idx="262">
                    <c:v>0.89534451613748622</c:v>
                  </c:pt>
                  <c:pt idx="263">
                    <c:v>0.78138088352330826</c:v>
                  </c:pt>
                  <c:pt idx="264">
                    <c:v>0.77019156078161899</c:v>
                  </c:pt>
                  <c:pt idx="265">
                    <c:v>0.74373487742307454</c:v>
                  </c:pt>
                  <c:pt idx="266">
                    <c:v>0.79279440636237375</c:v>
                  </c:pt>
                  <c:pt idx="267">
                    <c:v>0.72437413822901142</c:v>
                  </c:pt>
                  <c:pt idx="268">
                    <c:v>0.9325518452529824</c:v>
                  </c:pt>
                  <c:pt idx="269">
                    <c:v>1.0126648892883061</c:v>
                  </c:pt>
                  <c:pt idx="270">
                    <c:v>1.1462170532139382</c:v>
                  </c:pt>
                  <c:pt idx="272">
                    <c:v>1.2</c:v>
                  </c:pt>
                  <c:pt idx="273">
                    <c:v>1.6</c:v>
                  </c:pt>
                  <c:pt idx="274">
                    <c:v>2.4</c:v>
                  </c:pt>
                  <c:pt idx="275">
                    <c:v>1.4</c:v>
                  </c:pt>
                  <c:pt idx="276">
                    <c:v>1.7</c:v>
                  </c:pt>
                  <c:pt idx="277">
                    <c:v>1.6</c:v>
                  </c:pt>
                  <c:pt idx="278">
                    <c:v>1.6</c:v>
                  </c:pt>
                  <c:pt idx="279">
                    <c:v>1.3</c:v>
                  </c:pt>
                  <c:pt idx="280">
                    <c:v>2.2999999999999998</c:v>
                  </c:pt>
                  <c:pt idx="281">
                    <c:v>1.6</c:v>
                  </c:pt>
                  <c:pt idx="282">
                    <c:v>1.7</c:v>
                  </c:pt>
                  <c:pt idx="283">
                    <c:v>1.3</c:v>
                  </c:pt>
                  <c:pt idx="284">
                    <c:v>1.9</c:v>
                  </c:pt>
                  <c:pt idx="285">
                    <c:v>1.9</c:v>
                  </c:pt>
                  <c:pt idx="286">
                    <c:v>2.2999999999999998</c:v>
                  </c:pt>
                  <c:pt idx="287">
                    <c:v>1.67</c:v>
                  </c:pt>
                  <c:pt idx="288">
                    <c:v>1.43</c:v>
                  </c:pt>
                  <c:pt idx="289">
                    <c:v>2.41</c:v>
                  </c:pt>
                  <c:pt idx="290">
                    <c:v>2.11</c:v>
                  </c:pt>
                  <c:pt idx="291">
                    <c:v>2.34</c:v>
                  </c:pt>
                  <c:pt idx="292">
                    <c:v>2.52</c:v>
                  </c:pt>
                  <c:pt idx="293">
                    <c:v>2.19</c:v>
                  </c:pt>
                  <c:pt idx="294">
                    <c:v>2.08</c:v>
                  </c:pt>
                  <c:pt idx="295">
                    <c:v>2.2200000000000002</c:v>
                  </c:pt>
                  <c:pt idx="296">
                    <c:v>2.31</c:v>
                  </c:pt>
                  <c:pt idx="297">
                    <c:v>2.11</c:v>
                  </c:pt>
                  <c:pt idx="298">
                    <c:v>2.37</c:v>
                  </c:pt>
                  <c:pt idx="299">
                    <c:v>2.35</c:v>
                  </c:pt>
                  <c:pt idx="300">
                    <c:v>2.11</c:v>
                  </c:pt>
                  <c:pt idx="301">
                    <c:v>1.98</c:v>
                  </c:pt>
                  <c:pt idx="302">
                    <c:v>1.89</c:v>
                  </c:pt>
                  <c:pt idx="303">
                    <c:v>2.09</c:v>
                  </c:pt>
                  <c:pt idx="304">
                    <c:v>1.79</c:v>
                  </c:pt>
                  <c:pt idx="305">
                    <c:v>1.78</c:v>
                  </c:pt>
                  <c:pt idx="306">
                    <c:v>1.77</c:v>
                  </c:pt>
                  <c:pt idx="307">
                    <c:v>1.23</c:v>
                  </c:pt>
                  <c:pt idx="308">
                    <c:v>1.7</c:v>
                  </c:pt>
                  <c:pt idx="309">
                    <c:v>1.84</c:v>
                  </c:pt>
                  <c:pt idx="310">
                    <c:v>1.76</c:v>
                  </c:pt>
                  <c:pt idx="311">
                    <c:v>1.74</c:v>
                  </c:pt>
                  <c:pt idx="312">
                    <c:v>2.4300000000000002</c:v>
                  </c:pt>
                  <c:pt idx="313">
                    <c:v>1.37</c:v>
                  </c:pt>
                  <c:pt idx="314">
                    <c:v>1.55</c:v>
                  </c:pt>
                  <c:pt idx="315">
                    <c:v>0.5</c:v>
                  </c:pt>
                  <c:pt idx="316">
                    <c:v>0.5</c:v>
                  </c:pt>
                  <c:pt idx="317">
                    <c:v>2.39</c:v>
                  </c:pt>
                  <c:pt idx="318">
                    <c:v>1.24</c:v>
                  </c:pt>
                  <c:pt idx="319">
                    <c:v>1.86</c:v>
                  </c:pt>
                  <c:pt idx="320">
                    <c:v>2.52</c:v>
                  </c:pt>
                  <c:pt idx="321">
                    <c:v>2.46</c:v>
                  </c:pt>
                  <c:pt idx="322">
                    <c:v>1.74</c:v>
                  </c:pt>
                  <c:pt idx="323">
                    <c:v>1.66</c:v>
                  </c:pt>
                  <c:pt idx="324">
                    <c:v>1.08</c:v>
                  </c:pt>
                  <c:pt idx="325">
                    <c:v>2.11</c:v>
                  </c:pt>
                  <c:pt idx="326">
                    <c:v>1.83</c:v>
                  </c:pt>
                  <c:pt idx="327">
                    <c:v>1.28</c:v>
                  </c:pt>
                  <c:pt idx="328">
                    <c:v>1.85</c:v>
                  </c:pt>
                  <c:pt idx="329">
                    <c:v>1.65</c:v>
                  </c:pt>
                  <c:pt idx="330">
                    <c:v>1.46</c:v>
                  </c:pt>
                  <c:pt idx="331">
                    <c:v>1.7</c:v>
                  </c:pt>
                  <c:pt idx="332">
                    <c:v>1.7</c:v>
                  </c:pt>
                  <c:pt idx="333">
                    <c:v>1.86</c:v>
                  </c:pt>
                  <c:pt idx="334">
                    <c:v>2.35</c:v>
                  </c:pt>
                  <c:pt idx="335">
                    <c:v>1.0900000000000001</c:v>
                  </c:pt>
                  <c:pt idx="336">
                    <c:v>1.8</c:v>
                  </c:pt>
                  <c:pt idx="337">
                    <c:v>1.79</c:v>
                  </c:pt>
                  <c:pt idx="338">
                    <c:v>1.46</c:v>
                  </c:pt>
                  <c:pt idx="339">
                    <c:v>1.51</c:v>
                  </c:pt>
                  <c:pt idx="340">
                    <c:v>1.87</c:v>
                  </c:pt>
                  <c:pt idx="341">
                    <c:v>1.1599999999999999</c:v>
                  </c:pt>
                  <c:pt idx="342">
                    <c:v>1.44</c:v>
                  </c:pt>
                  <c:pt idx="343">
                    <c:v>1.58</c:v>
                  </c:pt>
                  <c:pt idx="344">
                    <c:v>1.1499999999999999</c:v>
                  </c:pt>
                  <c:pt idx="345">
                    <c:v>1.18</c:v>
                  </c:pt>
                  <c:pt idx="346">
                    <c:v>1.1000000000000001</c:v>
                  </c:pt>
                  <c:pt idx="347">
                    <c:v>1.03</c:v>
                  </c:pt>
                  <c:pt idx="348">
                    <c:v>1.17</c:v>
                  </c:pt>
                  <c:pt idx="349">
                    <c:v>1.02</c:v>
                  </c:pt>
                  <c:pt idx="350">
                    <c:v>1.67</c:v>
                  </c:pt>
                  <c:pt idx="351">
                    <c:v>1.51</c:v>
                  </c:pt>
                  <c:pt idx="352">
                    <c:v>1.67</c:v>
                  </c:pt>
                  <c:pt idx="353">
                    <c:v>1.79</c:v>
                  </c:pt>
                  <c:pt idx="354">
                    <c:v>1.2</c:v>
                  </c:pt>
                  <c:pt idx="355">
                    <c:v>1.9</c:v>
                  </c:pt>
                  <c:pt idx="356">
                    <c:v>1.04</c:v>
                  </c:pt>
                  <c:pt idx="357">
                    <c:v>1.3</c:v>
                  </c:pt>
                  <c:pt idx="358">
                    <c:v>1.1200000000000001</c:v>
                  </c:pt>
                  <c:pt idx="359">
                    <c:v>1.1599999999999999</c:v>
                  </c:pt>
                  <c:pt idx="360">
                    <c:v>1.17</c:v>
                  </c:pt>
                  <c:pt idx="361">
                    <c:v>1.69</c:v>
                  </c:pt>
                  <c:pt idx="362">
                    <c:v>1.69</c:v>
                  </c:pt>
                  <c:pt idx="363">
                    <c:v>1.54</c:v>
                  </c:pt>
                  <c:pt idx="364">
                    <c:v>0.92</c:v>
                  </c:pt>
                  <c:pt idx="365">
                    <c:v>0.96</c:v>
                  </c:pt>
                  <c:pt idx="366">
                    <c:v>1.04</c:v>
                  </c:pt>
                  <c:pt idx="367">
                    <c:v>1.17</c:v>
                  </c:pt>
                  <c:pt idx="368">
                    <c:v>1.1100000000000001</c:v>
                  </c:pt>
                  <c:pt idx="369">
                    <c:v>0.97</c:v>
                  </c:pt>
                  <c:pt idx="370">
                    <c:v>0.87</c:v>
                  </c:pt>
                  <c:pt idx="371">
                    <c:v>1.51</c:v>
                  </c:pt>
                  <c:pt idx="372">
                    <c:v>1.84</c:v>
                  </c:pt>
                  <c:pt idx="373">
                    <c:v>1.1299999999999999</c:v>
                  </c:pt>
                  <c:pt idx="374">
                    <c:v>1.46</c:v>
                  </c:pt>
                  <c:pt idx="375">
                    <c:v>1.55</c:v>
                  </c:pt>
                  <c:pt idx="376">
                    <c:v>1.47</c:v>
                  </c:pt>
                  <c:pt idx="377">
                    <c:v>1.06</c:v>
                  </c:pt>
                  <c:pt idx="378">
                    <c:v>1.22</c:v>
                  </c:pt>
                  <c:pt idx="379">
                    <c:v>1.48</c:v>
                  </c:pt>
                  <c:pt idx="380">
                    <c:v>1.41</c:v>
                  </c:pt>
                  <c:pt idx="381">
                    <c:v>1.69</c:v>
                  </c:pt>
                  <c:pt idx="382">
                    <c:v>1.2</c:v>
                  </c:pt>
                  <c:pt idx="383">
                    <c:v>1.73</c:v>
                  </c:pt>
                  <c:pt idx="384">
                    <c:v>1.82</c:v>
                  </c:pt>
                  <c:pt idx="385">
                    <c:v>2.13</c:v>
                  </c:pt>
                  <c:pt idx="386">
                    <c:v>1.51</c:v>
                  </c:pt>
                  <c:pt idx="387">
                    <c:v>0.5</c:v>
                  </c:pt>
                  <c:pt idx="388">
                    <c:v>0.5</c:v>
                  </c:pt>
                  <c:pt idx="389">
                    <c:v>0.5</c:v>
                  </c:pt>
                  <c:pt idx="390">
                    <c:v>0.5</c:v>
                  </c:pt>
                  <c:pt idx="391">
                    <c:v>0.5</c:v>
                  </c:pt>
                  <c:pt idx="392">
                    <c:v>0.5</c:v>
                  </c:pt>
                  <c:pt idx="393">
                    <c:v>1.21</c:v>
                  </c:pt>
                  <c:pt idx="394">
                    <c:v>2.06</c:v>
                  </c:pt>
                  <c:pt idx="395">
                    <c:v>1.52</c:v>
                  </c:pt>
                  <c:pt idx="396">
                    <c:v>0.5</c:v>
                  </c:pt>
                  <c:pt idx="397">
                    <c:v>0.5</c:v>
                  </c:pt>
                  <c:pt idx="398">
                    <c:v>0.5</c:v>
                  </c:pt>
                  <c:pt idx="399">
                    <c:v>0.5</c:v>
                  </c:pt>
                  <c:pt idx="400">
                    <c:v>1</c:v>
                  </c:pt>
                  <c:pt idx="401">
                    <c:v>0.5</c:v>
                  </c:pt>
                  <c:pt idx="402">
                    <c:v>1.45</c:v>
                  </c:pt>
                  <c:pt idx="403">
                    <c:v>1.57</c:v>
                  </c:pt>
                  <c:pt idx="404">
                    <c:v>1.44</c:v>
                  </c:pt>
                  <c:pt idx="405">
                    <c:v>1.48</c:v>
                  </c:pt>
                  <c:pt idx="406">
                    <c:v>1.52</c:v>
                  </c:pt>
                  <c:pt idx="407">
                    <c:v>1.27</c:v>
                  </c:pt>
                  <c:pt idx="408">
                    <c:v>1.26</c:v>
                  </c:pt>
                  <c:pt idx="409">
                    <c:v>1.3</c:v>
                  </c:pt>
                  <c:pt idx="410">
                    <c:v>1.62</c:v>
                  </c:pt>
                  <c:pt idx="411">
                    <c:v>1.21</c:v>
                  </c:pt>
                  <c:pt idx="412">
                    <c:v>1.69</c:v>
                  </c:pt>
                  <c:pt idx="413">
                    <c:v>1.19</c:v>
                  </c:pt>
                  <c:pt idx="414">
                    <c:v>2.4500000000000002</c:v>
                  </c:pt>
                  <c:pt idx="415">
                    <c:v>1.24</c:v>
                  </c:pt>
                  <c:pt idx="416">
                    <c:v>1.5</c:v>
                  </c:pt>
                  <c:pt idx="417">
                    <c:v>1.48</c:v>
                  </c:pt>
                  <c:pt idx="418">
                    <c:v>1.06</c:v>
                  </c:pt>
                  <c:pt idx="419">
                    <c:v>0.97</c:v>
                  </c:pt>
                  <c:pt idx="420">
                    <c:v>1</c:v>
                  </c:pt>
                  <c:pt idx="421">
                    <c:v>1.36</c:v>
                  </c:pt>
                  <c:pt idx="422">
                    <c:v>1.5</c:v>
                  </c:pt>
                  <c:pt idx="423">
                    <c:v>1.75</c:v>
                  </c:pt>
                  <c:pt idx="424">
                    <c:v>1.36</c:v>
                  </c:pt>
                  <c:pt idx="425">
                    <c:v>1.66</c:v>
                  </c:pt>
                  <c:pt idx="426">
                    <c:v>1.56</c:v>
                  </c:pt>
                  <c:pt idx="427">
                    <c:v>1.57</c:v>
                  </c:pt>
                  <c:pt idx="428">
                    <c:v>1.32</c:v>
                  </c:pt>
                  <c:pt idx="429">
                    <c:v>1.44</c:v>
                  </c:pt>
                  <c:pt idx="430">
                    <c:v>1.54</c:v>
                  </c:pt>
                  <c:pt idx="431">
                    <c:v>1.29</c:v>
                  </c:pt>
                  <c:pt idx="432">
                    <c:v>1.38</c:v>
                  </c:pt>
                  <c:pt idx="433">
                    <c:v>1.68</c:v>
                  </c:pt>
                  <c:pt idx="434">
                    <c:v>1.85</c:v>
                  </c:pt>
                  <c:pt idx="435">
                    <c:v>1.21</c:v>
                  </c:pt>
                  <c:pt idx="436">
                    <c:v>1.44</c:v>
                  </c:pt>
                  <c:pt idx="437">
                    <c:v>1.93</c:v>
                  </c:pt>
                  <c:pt idx="438">
                    <c:v>2.59</c:v>
                  </c:pt>
                  <c:pt idx="439">
                    <c:v>2.77</c:v>
                  </c:pt>
                  <c:pt idx="440">
                    <c:v>2.31</c:v>
                  </c:pt>
                  <c:pt idx="441">
                    <c:v>1.95</c:v>
                  </c:pt>
                  <c:pt idx="442">
                    <c:v>1.61</c:v>
                  </c:pt>
                  <c:pt idx="443">
                    <c:v>0.2</c:v>
                  </c:pt>
                  <c:pt idx="444">
                    <c:v>0.3</c:v>
                  </c:pt>
                  <c:pt idx="446">
                    <c:v>1.3</c:v>
                  </c:pt>
                  <c:pt idx="447">
                    <c:v>3.4</c:v>
                  </c:pt>
                  <c:pt idx="448">
                    <c:v>0.5</c:v>
                  </c:pt>
                  <c:pt idx="449">
                    <c:v>0.3</c:v>
                  </c:pt>
                  <c:pt idx="450">
                    <c:v>0.6</c:v>
                  </c:pt>
                  <c:pt idx="451">
                    <c:v>0.5</c:v>
                  </c:pt>
                  <c:pt idx="452">
                    <c:v>0.3</c:v>
                  </c:pt>
                  <c:pt idx="454">
                    <c:v>0.4</c:v>
                  </c:pt>
                  <c:pt idx="455">
                    <c:v>0.4</c:v>
                  </c:pt>
                  <c:pt idx="456">
                    <c:v>0.5</c:v>
                  </c:pt>
                  <c:pt idx="457">
                    <c:v>1.91</c:v>
                  </c:pt>
                  <c:pt idx="458">
                    <c:v>1.68</c:v>
                  </c:pt>
                  <c:pt idx="459">
                    <c:v>1.99</c:v>
                  </c:pt>
                  <c:pt idx="460">
                    <c:v>2.34</c:v>
                  </c:pt>
                  <c:pt idx="461">
                    <c:v>1.29</c:v>
                  </c:pt>
                  <c:pt idx="462">
                    <c:v>1.75</c:v>
                  </c:pt>
                  <c:pt idx="463">
                    <c:v>1.6</c:v>
                  </c:pt>
                  <c:pt idx="464">
                    <c:v>2.0499999999999998</c:v>
                  </c:pt>
                  <c:pt idx="465">
                    <c:v>2.13</c:v>
                  </c:pt>
                  <c:pt idx="466">
                    <c:v>1.9</c:v>
                  </c:pt>
                  <c:pt idx="467">
                    <c:v>1.81</c:v>
                  </c:pt>
                  <c:pt idx="468">
                    <c:v>2.2200000000000002</c:v>
                  </c:pt>
                  <c:pt idx="469">
                    <c:v>2.0299999999999998</c:v>
                  </c:pt>
                  <c:pt idx="470">
                    <c:v>1.75</c:v>
                  </c:pt>
                  <c:pt idx="471">
                    <c:v>1.87</c:v>
                  </c:pt>
                  <c:pt idx="472">
                    <c:v>1.77</c:v>
                  </c:pt>
                  <c:pt idx="473">
                    <c:v>1.72</c:v>
                  </c:pt>
                  <c:pt idx="474">
                    <c:v>2.08</c:v>
                  </c:pt>
                  <c:pt idx="475">
                    <c:v>2.48</c:v>
                  </c:pt>
                  <c:pt idx="476">
                    <c:v>1.94</c:v>
                  </c:pt>
                  <c:pt idx="477">
                    <c:v>2.62</c:v>
                  </c:pt>
                  <c:pt idx="478">
                    <c:v>1.27</c:v>
                  </c:pt>
                  <c:pt idx="479">
                    <c:v>1.3</c:v>
                  </c:pt>
                  <c:pt idx="480">
                    <c:v>1.81</c:v>
                  </c:pt>
                  <c:pt idx="481">
                    <c:v>2.1</c:v>
                  </c:pt>
                  <c:pt idx="482">
                    <c:v>2.2400000000000002</c:v>
                  </c:pt>
                  <c:pt idx="483">
                    <c:v>2.02</c:v>
                  </c:pt>
                  <c:pt idx="484">
                    <c:v>2.41</c:v>
                  </c:pt>
                  <c:pt idx="485">
                    <c:v>2.39</c:v>
                  </c:pt>
                  <c:pt idx="486">
                    <c:v>1.9</c:v>
                  </c:pt>
                  <c:pt idx="487">
                    <c:v>1.42</c:v>
                  </c:pt>
                  <c:pt idx="488">
                    <c:v>1.7</c:v>
                  </c:pt>
                  <c:pt idx="489">
                    <c:v>1.62</c:v>
                  </c:pt>
                  <c:pt idx="490">
                    <c:v>1.91</c:v>
                  </c:pt>
                  <c:pt idx="491">
                    <c:v>1.62</c:v>
                  </c:pt>
                  <c:pt idx="492">
                    <c:v>1.95</c:v>
                  </c:pt>
                  <c:pt idx="493">
                    <c:v>1.9449405025029307</c:v>
                  </c:pt>
                  <c:pt idx="494">
                    <c:v>1.9095779479105772</c:v>
                  </c:pt>
                  <c:pt idx="495">
                    <c:v>1.9449405025029343</c:v>
                  </c:pt>
                  <c:pt idx="496">
                    <c:v>1.4852272928189691</c:v>
                  </c:pt>
                  <c:pt idx="497">
                    <c:v>1.3084145198649644</c:v>
                  </c:pt>
                  <c:pt idx="498">
                    <c:v>1.4852272928200776</c:v>
                  </c:pt>
                  <c:pt idx="499">
                    <c:v>1.4145021836375875</c:v>
                  </c:pt>
                  <c:pt idx="500">
                    <c:v>1.3084145198649644</c:v>
                  </c:pt>
                  <c:pt idx="501">
                    <c:v>1.8034902841390661</c:v>
                  </c:pt>
                  <c:pt idx="502">
                    <c:v>1.4498647382288361</c:v>
                  </c:pt>
                  <c:pt idx="503">
                    <c:v>1.8742153933204477</c:v>
                  </c:pt>
                  <c:pt idx="504">
                    <c:v>2.0156656116820955</c:v>
                  </c:pt>
                  <c:pt idx="505">
                    <c:v>2.5107413759561936</c:v>
                  </c:pt>
                  <c:pt idx="506">
                    <c:v>0.99015152854597943</c:v>
                  </c:pt>
                  <c:pt idx="507">
                    <c:v>2.15</c:v>
                  </c:pt>
                  <c:pt idx="508">
                    <c:v>2</c:v>
                  </c:pt>
                  <c:pt idx="509">
                    <c:v>2.12</c:v>
                  </c:pt>
                  <c:pt idx="510">
                    <c:v>2.48</c:v>
                  </c:pt>
                  <c:pt idx="511">
                    <c:v>2.0099999999999998</c:v>
                  </c:pt>
                  <c:pt idx="512">
                    <c:v>3.02</c:v>
                  </c:pt>
                  <c:pt idx="513">
                    <c:v>2.19</c:v>
                  </c:pt>
                  <c:pt idx="514">
                    <c:v>1.98</c:v>
                  </c:pt>
                  <c:pt idx="515">
                    <c:v>2.06</c:v>
                  </c:pt>
                  <c:pt idx="516">
                    <c:v>2.2799999999999998</c:v>
                  </c:pt>
                  <c:pt idx="517">
                    <c:v>1.89</c:v>
                  </c:pt>
                  <c:pt idx="518">
                    <c:v>2.52</c:v>
                  </c:pt>
                  <c:pt idx="519">
                    <c:v>2.34</c:v>
                  </c:pt>
                  <c:pt idx="520">
                    <c:v>2.0099999999999998</c:v>
                  </c:pt>
                  <c:pt idx="521">
                    <c:v>2.44</c:v>
                  </c:pt>
                  <c:pt idx="522">
                    <c:v>2.4500000000000002</c:v>
                  </c:pt>
                  <c:pt idx="523">
                    <c:v>2.5299999999999998</c:v>
                  </c:pt>
                  <c:pt idx="524">
                    <c:v>2.35</c:v>
                  </c:pt>
                  <c:pt idx="525">
                    <c:v>2.11</c:v>
                  </c:pt>
                  <c:pt idx="526">
                    <c:v>2.06</c:v>
                  </c:pt>
                  <c:pt idx="527">
                    <c:v>2.15</c:v>
                  </c:pt>
                  <c:pt idx="528">
                    <c:v>1.21</c:v>
                  </c:pt>
                  <c:pt idx="529">
                    <c:v>1.72</c:v>
                  </c:pt>
                  <c:pt idx="530">
                    <c:v>1.34</c:v>
                  </c:pt>
                  <c:pt idx="531">
                    <c:v>1.7</c:v>
                  </c:pt>
                  <c:pt idx="532">
                    <c:v>1.93</c:v>
                  </c:pt>
                  <c:pt idx="533">
                    <c:v>1.72</c:v>
                  </c:pt>
                  <c:pt idx="534">
                    <c:v>1.47</c:v>
                  </c:pt>
                  <c:pt idx="535">
                    <c:v>1</c:v>
                  </c:pt>
                  <c:pt idx="536">
                    <c:v>1.26</c:v>
                  </c:pt>
                  <c:pt idx="537">
                    <c:v>2.0299999999999998</c:v>
                  </c:pt>
                  <c:pt idx="538">
                    <c:v>1.56</c:v>
                  </c:pt>
                  <c:pt idx="539">
                    <c:v>2.4300000000000002</c:v>
                  </c:pt>
                  <c:pt idx="540">
                    <c:v>1.5</c:v>
                  </c:pt>
                  <c:pt idx="541">
                    <c:v>0.7</c:v>
                  </c:pt>
                  <c:pt idx="542">
                    <c:v>0.8</c:v>
                  </c:pt>
                  <c:pt idx="543">
                    <c:v>0.7</c:v>
                  </c:pt>
                  <c:pt idx="544">
                    <c:v>0.7</c:v>
                  </c:pt>
                  <c:pt idx="545">
                    <c:v>0.8</c:v>
                  </c:pt>
                  <c:pt idx="546">
                    <c:v>0.8</c:v>
                  </c:pt>
                  <c:pt idx="547">
                    <c:v>0.7</c:v>
                  </c:pt>
                  <c:pt idx="548">
                    <c:v>0.7</c:v>
                  </c:pt>
                  <c:pt idx="549">
                    <c:v>0.8</c:v>
                  </c:pt>
                  <c:pt idx="550">
                    <c:v>0.8</c:v>
                  </c:pt>
                  <c:pt idx="551">
                    <c:v>0.8</c:v>
                  </c:pt>
                  <c:pt idx="552">
                    <c:v>0.9</c:v>
                  </c:pt>
                  <c:pt idx="553">
                    <c:v>1.2</c:v>
                  </c:pt>
                  <c:pt idx="554">
                    <c:v>0.7</c:v>
                  </c:pt>
                  <c:pt idx="555">
                    <c:v>0.8</c:v>
                  </c:pt>
                  <c:pt idx="556">
                    <c:v>0.7</c:v>
                  </c:pt>
                  <c:pt idx="557">
                    <c:v>0.8</c:v>
                  </c:pt>
                  <c:pt idx="558">
                    <c:v>0.6</c:v>
                  </c:pt>
                  <c:pt idx="559">
                    <c:v>1.9</c:v>
                  </c:pt>
                  <c:pt idx="560">
                    <c:v>0.7</c:v>
                  </c:pt>
                  <c:pt idx="561">
                    <c:v>1.1000000000000001</c:v>
                  </c:pt>
                  <c:pt idx="562">
                    <c:v>1</c:v>
                  </c:pt>
                  <c:pt idx="563">
                    <c:v>0.8</c:v>
                  </c:pt>
                  <c:pt idx="564">
                    <c:v>0.8</c:v>
                  </c:pt>
                  <c:pt idx="565">
                    <c:v>0.6</c:v>
                  </c:pt>
                  <c:pt idx="566">
                    <c:v>0.6</c:v>
                  </c:pt>
                  <c:pt idx="567">
                    <c:v>0.6</c:v>
                  </c:pt>
                  <c:pt idx="568">
                    <c:v>0.9</c:v>
                  </c:pt>
                  <c:pt idx="569">
                    <c:v>0.7</c:v>
                  </c:pt>
                  <c:pt idx="570">
                    <c:v>0.8</c:v>
                  </c:pt>
                  <c:pt idx="571">
                    <c:v>0.9</c:v>
                  </c:pt>
                  <c:pt idx="572">
                    <c:v>0.6</c:v>
                  </c:pt>
                  <c:pt idx="573">
                    <c:v>0.7</c:v>
                  </c:pt>
                  <c:pt idx="574">
                    <c:v>1.5</c:v>
                  </c:pt>
                  <c:pt idx="575">
                    <c:v>1.2</c:v>
                  </c:pt>
                  <c:pt idx="576">
                    <c:v>0.7</c:v>
                  </c:pt>
                  <c:pt idx="577">
                    <c:v>0.7</c:v>
                  </c:pt>
                  <c:pt idx="578">
                    <c:v>0.7</c:v>
                  </c:pt>
                  <c:pt idx="579">
                    <c:v>0.7</c:v>
                  </c:pt>
                  <c:pt idx="580">
                    <c:v>0.6</c:v>
                  </c:pt>
                  <c:pt idx="581">
                    <c:v>1.4</c:v>
                  </c:pt>
                  <c:pt idx="582">
                    <c:v>1.1000000000000001</c:v>
                  </c:pt>
                  <c:pt idx="583">
                    <c:v>1.9</c:v>
                  </c:pt>
                  <c:pt idx="584">
                    <c:v>0.8</c:v>
                  </c:pt>
                  <c:pt idx="585">
                    <c:v>0.8</c:v>
                  </c:pt>
                  <c:pt idx="586">
                    <c:v>0.9</c:v>
                  </c:pt>
                  <c:pt idx="587">
                    <c:v>0.9</c:v>
                  </c:pt>
                  <c:pt idx="588">
                    <c:v>0.7</c:v>
                  </c:pt>
                  <c:pt idx="589">
                    <c:v>0.7</c:v>
                  </c:pt>
                  <c:pt idx="590">
                    <c:v>1.1000000000000001</c:v>
                  </c:pt>
                  <c:pt idx="591">
                    <c:v>1.4</c:v>
                  </c:pt>
                  <c:pt idx="592">
                    <c:v>0.9</c:v>
                  </c:pt>
                  <c:pt idx="593">
                    <c:v>1.4</c:v>
                  </c:pt>
                  <c:pt idx="594">
                    <c:v>1.3</c:v>
                  </c:pt>
                  <c:pt idx="595">
                    <c:v>0.7</c:v>
                  </c:pt>
                  <c:pt idx="596">
                    <c:v>0.9</c:v>
                  </c:pt>
                  <c:pt idx="597">
                    <c:v>0.7</c:v>
                  </c:pt>
                  <c:pt idx="598">
                    <c:v>0.7</c:v>
                  </c:pt>
                  <c:pt idx="599">
                    <c:v>1.1000000000000001</c:v>
                  </c:pt>
                  <c:pt idx="600">
                    <c:v>0.8</c:v>
                  </c:pt>
                  <c:pt idx="601">
                    <c:v>0.7</c:v>
                  </c:pt>
                  <c:pt idx="602">
                    <c:v>1.3</c:v>
                  </c:pt>
                  <c:pt idx="603">
                    <c:v>1.4</c:v>
                  </c:pt>
                  <c:pt idx="604">
                    <c:v>1.1000000000000001</c:v>
                  </c:pt>
                  <c:pt idx="605">
                    <c:v>0.7</c:v>
                  </c:pt>
                  <c:pt idx="606">
                    <c:v>0.7</c:v>
                  </c:pt>
                  <c:pt idx="607">
                    <c:v>0.9</c:v>
                  </c:pt>
                  <c:pt idx="608">
                    <c:v>0.6</c:v>
                  </c:pt>
                  <c:pt idx="609">
                    <c:v>0.7</c:v>
                  </c:pt>
                  <c:pt idx="610">
                    <c:v>0.7</c:v>
                  </c:pt>
                  <c:pt idx="611">
                    <c:v>0.7</c:v>
                  </c:pt>
                  <c:pt idx="612">
                    <c:v>0.5</c:v>
                  </c:pt>
                  <c:pt idx="613">
                    <c:v>0.7</c:v>
                  </c:pt>
                  <c:pt idx="614">
                    <c:v>1</c:v>
                  </c:pt>
                  <c:pt idx="615">
                    <c:v>0.6</c:v>
                  </c:pt>
                  <c:pt idx="616">
                    <c:v>1</c:v>
                  </c:pt>
                  <c:pt idx="617">
                    <c:v>0.7</c:v>
                  </c:pt>
                  <c:pt idx="618">
                    <c:v>0.8</c:v>
                  </c:pt>
                  <c:pt idx="619">
                    <c:v>0.8</c:v>
                  </c:pt>
                  <c:pt idx="620">
                    <c:v>1</c:v>
                  </c:pt>
                  <c:pt idx="621">
                    <c:v>1.1000000000000001</c:v>
                  </c:pt>
                  <c:pt idx="622">
                    <c:v>1.7</c:v>
                  </c:pt>
                  <c:pt idx="623">
                    <c:v>0.7</c:v>
                  </c:pt>
                  <c:pt idx="624">
                    <c:v>0.7</c:v>
                  </c:pt>
                  <c:pt idx="625">
                    <c:v>0.7</c:v>
                  </c:pt>
                  <c:pt idx="626">
                    <c:v>1.8</c:v>
                  </c:pt>
                  <c:pt idx="627">
                    <c:v>1.3</c:v>
                  </c:pt>
                  <c:pt idx="628">
                    <c:v>0.7</c:v>
                  </c:pt>
                  <c:pt idx="629">
                    <c:v>1.6</c:v>
                  </c:pt>
                  <c:pt idx="630">
                    <c:v>0.8</c:v>
                  </c:pt>
                  <c:pt idx="631">
                    <c:v>0.6</c:v>
                  </c:pt>
                  <c:pt idx="632">
                    <c:v>1.3</c:v>
                  </c:pt>
                  <c:pt idx="633">
                    <c:v>0.9</c:v>
                  </c:pt>
                  <c:pt idx="634">
                    <c:v>0.7</c:v>
                  </c:pt>
                  <c:pt idx="635">
                    <c:v>0.8</c:v>
                  </c:pt>
                  <c:pt idx="636">
                    <c:v>0.6</c:v>
                  </c:pt>
                  <c:pt idx="637">
                    <c:v>0.7</c:v>
                  </c:pt>
                  <c:pt idx="638">
                    <c:v>2.1</c:v>
                  </c:pt>
                  <c:pt idx="639">
                    <c:v>0.9</c:v>
                  </c:pt>
                  <c:pt idx="640">
                    <c:v>0.6</c:v>
                  </c:pt>
                  <c:pt idx="641">
                    <c:v>0.7</c:v>
                  </c:pt>
                  <c:pt idx="642">
                    <c:v>0.7</c:v>
                  </c:pt>
                  <c:pt idx="643">
                    <c:v>0.9</c:v>
                  </c:pt>
                  <c:pt idx="644">
                    <c:v>1.1000000000000001</c:v>
                  </c:pt>
                  <c:pt idx="645">
                    <c:v>0.7</c:v>
                  </c:pt>
                  <c:pt idx="646">
                    <c:v>0.8</c:v>
                  </c:pt>
                  <c:pt idx="647">
                    <c:v>1</c:v>
                  </c:pt>
                  <c:pt idx="648">
                    <c:v>0.8</c:v>
                  </c:pt>
                  <c:pt idx="649">
                    <c:v>0.6</c:v>
                  </c:pt>
                  <c:pt idx="650">
                    <c:v>0.7</c:v>
                  </c:pt>
                  <c:pt idx="651">
                    <c:v>0.9</c:v>
                  </c:pt>
                  <c:pt idx="652">
                    <c:v>0.7</c:v>
                  </c:pt>
                  <c:pt idx="653">
                    <c:v>0.8</c:v>
                  </c:pt>
                  <c:pt idx="654">
                    <c:v>1</c:v>
                  </c:pt>
                  <c:pt idx="655">
                    <c:v>0.7</c:v>
                  </c:pt>
                  <c:pt idx="656">
                    <c:v>0.9</c:v>
                  </c:pt>
                  <c:pt idx="657">
                    <c:v>0.7</c:v>
                  </c:pt>
                  <c:pt idx="658">
                    <c:v>1.2</c:v>
                  </c:pt>
                  <c:pt idx="659">
                    <c:v>0.8</c:v>
                  </c:pt>
                  <c:pt idx="660">
                    <c:v>0.9</c:v>
                  </c:pt>
                  <c:pt idx="661">
                    <c:v>0.7</c:v>
                  </c:pt>
                  <c:pt idx="662">
                    <c:v>0.8</c:v>
                  </c:pt>
                  <c:pt idx="663">
                    <c:v>0.8</c:v>
                  </c:pt>
                  <c:pt idx="664">
                    <c:v>0.7</c:v>
                  </c:pt>
                  <c:pt idx="665">
                    <c:v>0.7</c:v>
                  </c:pt>
                  <c:pt idx="666">
                    <c:v>0.7</c:v>
                  </c:pt>
                  <c:pt idx="667">
                    <c:v>0.7</c:v>
                  </c:pt>
                  <c:pt idx="668">
                    <c:v>0.9</c:v>
                  </c:pt>
                  <c:pt idx="669">
                    <c:v>0.7</c:v>
                  </c:pt>
                  <c:pt idx="670">
                    <c:v>0.7</c:v>
                  </c:pt>
                  <c:pt idx="671">
                    <c:v>0.8</c:v>
                  </c:pt>
                  <c:pt idx="672">
                    <c:v>0.6</c:v>
                  </c:pt>
                  <c:pt idx="673">
                    <c:v>0.9</c:v>
                  </c:pt>
                  <c:pt idx="674">
                    <c:v>0.7</c:v>
                  </c:pt>
                  <c:pt idx="675">
                    <c:v>1.2</c:v>
                  </c:pt>
                  <c:pt idx="676">
                    <c:v>0.7</c:v>
                  </c:pt>
                  <c:pt idx="677">
                    <c:v>0.8</c:v>
                  </c:pt>
                  <c:pt idx="678">
                    <c:v>0.6</c:v>
                  </c:pt>
                  <c:pt idx="679">
                    <c:v>0.7</c:v>
                  </c:pt>
                  <c:pt idx="680">
                    <c:v>0.9</c:v>
                  </c:pt>
                  <c:pt idx="681">
                    <c:v>0.6</c:v>
                  </c:pt>
                  <c:pt idx="682">
                    <c:v>1.1000000000000001</c:v>
                  </c:pt>
                  <c:pt idx="683">
                    <c:v>1.1000000000000001</c:v>
                  </c:pt>
                  <c:pt idx="684">
                    <c:v>0.9</c:v>
                  </c:pt>
                  <c:pt idx="685">
                    <c:v>0.7</c:v>
                  </c:pt>
                  <c:pt idx="686">
                    <c:v>1.1000000000000001</c:v>
                  </c:pt>
                  <c:pt idx="687">
                    <c:v>1.1000000000000001</c:v>
                  </c:pt>
                  <c:pt idx="688">
                    <c:v>1.7</c:v>
                  </c:pt>
                  <c:pt idx="689">
                    <c:v>1.5</c:v>
                  </c:pt>
                  <c:pt idx="690">
                    <c:v>1.4</c:v>
                  </c:pt>
                  <c:pt idx="691">
                    <c:v>1.3</c:v>
                  </c:pt>
                  <c:pt idx="692">
                    <c:v>1</c:v>
                  </c:pt>
                  <c:pt idx="693">
                    <c:v>1.2</c:v>
                  </c:pt>
                  <c:pt idx="694">
                    <c:v>0.7</c:v>
                  </c:pt>
                  <c:pt idx="695">
                    <c:v>1.3</c:v>
                  </c:pt>
                  <c:pt idx="696">
                    <c:v>1.5</c:v>
                  </c:pt>
                  <c:pt idx="697">
                    <c:v>2</c:v>
                  </c:pt>
                  <c:pt idx="698">
                    <c:v>0.7</c:v>
                  </c:pt>
                  <c:pt idx="699">
                    <c:v>1</c:v>
                  </c:pt>
                  <c:pt idx="700">
                    <c:v>1.4</c:v>
                  </c:pt>
                  <c:pt idx="701">
                    <c:v>1.6</c:v>
                  </c:pt>
                  <c:pt idx="702">
                    <c:v>0.9</c:v>
                  </c:pt>
                  <c:pt idx="703">
                    <c:v>1.7</c:v>
                  </c:pt>
                  <c:pt idx="704">
                    <c:v>1.4</c:v>
                  </c:pt>
                  <c:pt idx="705">
                    <c:v>0.9</c:v>
                  </c:pt>
                  <c:pt idx="706">
                    <c:v>1.6</c:v>
                  </c:pt>
                  <c:pt idx="707">
                    <c:v>1</c:v>
                  </c:pt>
                  <c:pt idx="708">
                    <c:v>1.2</c:v>
                  </c:pt>
                  <c:pt idx="709">
                    <c:v>0.8</c:v>
                  </c:pt>
                  <c:pt idx="710">
                    <c:v>2.2000000000000002</c:v>
                  </c:pt>
                  <c:pt idx="711">
                    <c:v>0.9</c:v>
                  </c:pt>
                  <c:pt idx="712">
                    <c:v>1</c:v>
                  </c:pt>
                  <c:pt idx="713">
                    <c:v>1.1000000000000001</c:v>
                  </c:pt>
                  <c:pt idx="714">
                    <c:v>1.6</c:v>
                  </c:pt>
                  <c:pt idx="715">
                    <c:v>0.8</c:v>
                  </c:pt>
                  <c:pt idx="716">
                    <c:v>1</c:v>
                  </c:pt>
                  <c:pt idx="717">
                    <c:v>0.6</c:v>
                  </c:pt>
                  <c:pt idx="718">
                    <c:v>0.7</c:v>
                  </c:pt>
                  <c:pt idx="719">
                    <c:v>0.7</c:v>
                  </c:pt>
                  <c:pt idx="720">
                    <c:v>1</c:v>
                  </c:pt>
                  <c:pt idx="721">
                    <c:v>0.8</c:v>
                  </c:pt>
                  <c:pt idx="722">
                    <c:v>0.9</c:v>
                  </c:pt>
                  <c:pt idx="723">
                    <c:v>0.7</c:v>
                  </c:pt>
                  <c:pt idx="724">
                    <c:v>0.9</c:v>
                  </c:pt>
                  <c:pt idx="725">
                    <c:v>0.7</c:v>
                  </c:pt>
                  <c:pt idx="726">
                    <c:v>1</c:v>
                  </c:pt>
                  <c:pt idx="727">
                    <c:v>0.8</c:v>
                  </c:pt>
                  <c:pt idx="728">
                    <c:v>0.7</c:v>
                  </c:pt>
                  <c:pt idx="729">
                    <c:v>0.8</c:v>
                  </c:pt>
                  <c:pt idx="730">
                    <c:v>0.6</c:v>
                  </c:pt>
                  <c:pt idx="731">
                    <c:v>0.8</c:v>
                  </c:pt>
                  <c:pt idx="732">
                    <c:v>0.7</c:v>
                  </c:pt>
                  <c:pt idx="733">
                    <c:v>2.1</c:v>
                  </c:pt>
                  <c:pt idx="734">
                    <c:v>0.9</c:v>
                  </c:pt>
                  <c:pt idx="735">
                    <c:v>1.3</c:v>
                  </c:pt>
                  <c:pt idx="736">
                    <c:v>0.7</c:v>
                  </c:pt>
                  <c:pt idx="737">
                    <c:v>1.7</c:v>
                  </c:pt>
                  <c:pt idx="738">
                    <c:v>0.9</c:v>
                  </c:pt>
                  <c:pt idx="739">
                    <c:v>1.6</c:v>
                  </c:pt>
                  <c:pt idx="740">
                    <c:v>0.5</c:v>
                  </c:pt>
                  <c:pt idx="741">
                    <c:v>0.7</c:v>
                  </c:pt>
                  <c:pt idx="742">
                    <c:v>1.6</c:v>
                  </c:pt>
                  <c:pt idx="743">
                    <c:v>1.6</c:v>
                  </c:pt>
                  <c:pt idx="744">
                    <c:v>0.9</c:v>
                  </c:pt>
                  <c:pt idx="745">
                    <c:v>0.9</c:v>
                  </c:pt>
                  <c:pt idx="746">
                    <c:v>0.8</c:v>
                  </c:pt>
                  <c:pt idx="747">
                    <c:v>0.6</c:v>
                  </c:pt>
                  <c:pt idx="748">
                    <c:v>0.9</c:v>
                  </c:pt>
                  <c:pt idx="749">
                    <c:v>0.7</c:v>
                  </c:pt>
                  <c:pt idx="750">
                    <c:v>0.6</c:v>
                  </c:pt>
                  <c:pt idx="751">
                    <c:v>0.6</c:v>
                  </c:pt>
                  <c:pt idx="752">
                    <c:v>0.6</c:v>
                  </c:pt>
                  <c:pt idx="753">
                    <c:v>0.8</c:v>
                  </c:pt>
                  <c:pt idx="754">
                    <c:v>0.7</c:v>
                  </c:pt>
                  <c:pt idx="755">
                    <c:v>0.7</c:v>
                  </c:pt>
                  <c:pt idx="756">
                    <c:v>0.6</c:v>
                  </c:pt>
                  <c:pt idx="757">
                    <c:v>0.7</c:v>
                  </c:pt>
                  <c:pt idx="758">
                    <c:v>1</c:v>
                  </c:pt>
                  <c:pt idx="759">
                    <c:v>0.8</c:v>
                  </c:pt>
                  <c:pt idx="760">
                    <c:v>0.7</c:v>
                  </c:pt>
                  <c:pt idx="761">
                    <c:v>0.8</c:v>
                  </c:pt>
                  <c:pt idx="762">
                    <c:v>0.9</c:v>
                  </c:pt>
                  <c:pt idx="763">
                    <c:v>1.4</c:v>
                  </c:pt>
                  <c:pt idx="764">
                    <c:v>1</c:v>
                  </c:pt>
                  <c:pt idx="765">
                    <c:v>0.9</c:v>
                  </c:pt>
                  <c:pt idx="766">
                    <c:v>0.6</c:v>
                  </c:pt>
                  <c:pt idx="767">
                    <c:v>0.9</c:v>
                  </c:pt>
                  <c:pt idx="768">
                    <c:v>0.7</c:v>
                  </c:pt>
                  <c:pt idx="769">
                    <c:v>1.8</c:v>
                  </c:pt>
                  <c:pt idx="770">
                    <c:v>0.7</c:v>
                  </c:pt>
                  <c:pt idx="771">
                    <c:v>1</c:v>
                  </c:pt>
                  <c:pt idx="772">
                    <c:v>1</c:v>
                  </c:pt>
                  <c:pt idx="773">
                    <c:v>1.9</c:v>
                  </c:pt>
                  <c:pt idx="774">
                    <c:v>1.3</c:v>
                  </c:pt>
                  <c:pt idx="775">
                    <c:v>1.7</c:v>
                  </c:pt>
                  <c:pt idx="776">
                    <c:v>0.7</c:v>
                  </c:pt>
                  <c:pt idx="777">
                    <c:v>1.8</c:v>
                  </c:pt>
                  <c:pt idx="778">
                    <c:v>0.9</c:v>
                  </c:pt>
                  <c:pt idx="779">
                    <c:v>2</c:v>
                  </c:pt>
                  <c:pt idx="780">
                    <c:v>0.9</c:v>
                  </c:pt>
                  <c:pt idx="781">
                    <c:v>2.4</c:v>
                  </c:pt>
                  <c:pt idx="782">
                    <c:v>1.3</c:v>
                  </c:pt>
                  <c:pt idx="783">
                    <c:v>1.1000000000000001</c:v>
                  </c:pt>
                  <c:pt idx="784">
                    <c:v>0.9</c:v>
                  </c:pt>
                  <c:pt idx="785">
                    <c:v>1.2</c:v>
                  </c:pt>
                  <c:pt idx="786">
                    <c:v>1.3</c:v>
                  </c:pt>
                  <c:pt idx="787">
                    <c:v>1.1000000000000001</c:v>
                  </c:pt>
                  <c:pt idx="788">
                    <c:v>1.4</c:v>
                  </c:pt>
                  <c:pt idx="789">
                    <c:v>1.2</c:v>
                  </c:pt>
                  <c:pt idx="790">
                    <c:v>0.8</c:v>
                  </c:pt>
                  <c:pt idx="791">
                    <c:v>1.6</c:v>
                  </c:pt>
                  <c:pt idx="792">
                    <c:v>1</c:v>
                  </c:pt>
                  <c:pt idx="793">
                    <c:v>0.9</c:v>
                  </c:pt>
                  <c:pt idx="794">
                    <c:v>0.8</c:v>
                  </c:pt>
                  <c:pt idx="795">
                    <c:v>0.7</c:v>
                  </c:pt>
                  <c:pt idx="796">
                    <c:v>0.7</c:v>
                  </c:pt>
                  <c:pt idx="797">
                    <c:v>0.6</c:v>
                  </c:pt>
                  <c:pt idx="798">
                    <c:v>0.8</c:v>
                  </c:pt>
                  <c:pt idx="799">
                    <c:v>0.9</c:v>
                  </c:pt>
                  <c:pt idx="800">
                    <c:v>0.7</c:v>
                  </c:pt>
                  <c:pt idx="801">
                    <c:v>1</c:v>
                  </c:pt>
                  <c:pt idx="802">
                    <c:v>0.9</c:v>
                  </c:pt>
                  <c:pt idx="803">
                    <c:v>0.9</c:v>
                  </c:pt>
                  <c:pt idx="804">
                    <c:v>1.3</c:v>
                  </c:pt>
                  <c:pt idx="805">
                    <c:v>0.7</c:v>
                  </c:pt>
                  <c:pt idx="806">
                    <c:v>0.9</c:v>
                  </c:pt>
                  <c:pt idx="807">
                    <c:v>0.7</c:v>
                  </c:pt>
                  <c:pt idx="808">
                    <c:v>1.1000000000000001</c:v>
                  </c:pt>
                  <c:pt idx="809">
                    <c:v>1.1000000000000001</c:v>
                  </c:pt>
                  <c:pt idx="810">
                    <c:v>1</c:v>
                  </c:pt>
                  <c:pt idx="811">
                    <c:v>1.1000000000000001</c:v>
                  </c:pt>
                  <c:pt idx="812">
                    <c:v>1.4</c:v>
                  </c:pt>
                  <c:pt idx="813">
                    <c:v>0.6</c:v>
                  </c:pt>
                  <c:pt idx="814">
                    <c:v>0.6</c:v>
                  </c:pt>
                  <c:pt idx="815">
                    <c:v>0.7</c:v>
                  </c:pt>
                  <c:pt idx="816">
                    <c:v>1.4</c:v>
                  </c:pt>
                  <c:pt idx="817">
                    <c:v>1.1000000000000001</c:v>
                  </c:pt>
                  <c:pt idx="818">
                    <c:v>0.8</c:v>
                  </c:pt>
                  <c:pt idx="819">
                    <c:v>1.4</c:v>
                  </c:pt>
                  <c:pt idx="820">
                    <c:v>1.1000000000000001</c:v>
                  </c:pt>
                  <c:pt idx="821">
                    <c:v>0.8</c:v>
                  </c:pt>
                  <c:pt idx="822">
                    <c:v>0.9</c:v>
                  </c:pt>
                  <c:pt idx="823">
                    <c:v>1.7</c:v>
                  </c:pt>
                  <c:pt idx="824">
                    <c:v>0.7</c:v>
                  </c:pt>
                  <c:pt idx="825">
                    <c:v>0.7</c:v>
                  </c:pt>
                  <c:pt idx="826">
                    <c:v>1.3</c:v>
                  </c:pt>
                  <c:pt idx="827">
                    <c:v>0.7</c:v>
                  </c:pt>
                  <c:pt idx="828">
                    <c:v>0.7</c:v>
                  </c:pt>
                  <c:pt idx="829">
                    <c:v>0.8</c:v>
                  </c:pt>
                  <c:pt idx="830">
                    <c:v>0.8</c:v>
                  </c:pt>
                  <c:pt idx="831">
                    <c:v>0.9</c:v>
                  </c:pt>
                  <c:pt idx="832">
                    <c:v>0.7</c:v>
                  </c:pt>
                  <c:pt idx="833">
                    <c:v>1</c:v>
                  </c:pt>
                  <c:pt idx="834">
                    <c:v>0.9</c:v>
                  </c:pt>
                  <c:pt idx="835">
                    <c:v>0.8</c:v>
                  </c:pt>
                  <c:pt idx="836">
                    <c:v>0.9</c:v>
                  </c:pt>
                  <c:pt idx="837">
                    <c:v>0.7</c:v>
                  </c:pt>
                  <c:pt idx="838">
                    <c:v>0.7</c:v>
                  </c:pt>
                  <c:pt idx="839">
                    <c:v>0.8</c:v>
                  </c:pt>
                  <c:pt idx="840">
                    <c:v>1.5</c:v>
                  </c:pt>
                  <c:pt idx="841">
                    <c:v>0.7</c:v>
                  </c:pt>
                  <c:pt idx="842">
                    <c:v>0.8</c:v>
                  </c:pt>
                  <c:pt idx="843">
                    <c:v>0.6</c:v>
                  </c:pt>
                  <c:pt idx="844">
                    <c:v>0.7</c:v>
                  </c:pt>
                  <c:pt idx="845">
                    <c:v>0.8</c:v>
                  </c:pt>
                  <c:pt idx="846">
                    <c:v>0.7</c:v>
                  </c:pt>
                  <c:pt idx="847">
                    <c:v>0.9</c:v>
                  </c:pt>
                  <c:pt idx="848">
                    <c:v>0.7</c:v>
                  </c:pt>
                  <c:pt idx="849">
                    <c:v>0.8</c:v>
                  </c:pt>
                  <c:pt idx="850">
                    <c:v>0.8</c:v>
                  </c:pt>
                  <c:pt idx="851">
                    <c:v>1.2</c:v>
                  </c:pt>
                  <c:pt idx="852">
                    <c:v>0.8</c:v>
                  </c:pt>
                  <c:pt idx="853">
                    <c:v>0.9</c:v>
                  </c:pt>
                  <c:pt idx="854">
                    <c:v>0.9</c:v>
                  </c:pt>
                  <c:pt idx="855">
                    <c:v>1.4</c:v>
                  </c:pt>
                  <c:pt idx="856">
                    <c:v>1.1000000000000001</c:v>
                  </c:pt>
                  <c:pt idx="857">
                    <c:v>1.7</c:v>
                  </c:pt>
                  <c:pt idx="858">
                    <c:v>0.6</c:v>
                  </c:pt>
                  <c:pt idx="859">
                    <c:v>1.4</c:v>
                  </c:pt>
                  <c:pt idx="860">
                    <c:v>0.9</c:v>
                  </c:pt>
                  <c:pt idx="861">
                    <c:v>0.7</c:v>
                  </c:pt>
                  <c:pt idx="862">
                    <c:v>2</c:v>
                  </c:pt>
                  <c:pt idx="863">
                    <c:v>1.2</c:v>
                  </c:pt>
                  <c:pt idx="864">
                    <c:v>0.7</c:v>
                  </c:pt>
                  <c:pt idx="865">
                    <c:v>1</c:v>
                  </c:pt>
                  <c:pt idx="866">
                    <c:v>1.2</c:v>
                  </c:pt>
                  <c:pt idx="867">
                    <c:v>1.2</c:v>
                  </c:pt>
                  <c:pt idx="868">
                    <c:v>0.9</c:v>
                  </c:pt>
                  <c:pt idx="869">
                    <c:v>1</c:v>
                  </c:pt>
                  <c:pt idx="870">
                    <c:v>0.8</c:v>
                  </c:pt>
                  <c:pt idx="871">
                    <c:v>0.8</c:v>
                  </c:pt>
                  <c:pt idx="872">
                    <c:v>1.6</c:v>
                  </c:pt>
                  <c:pt idx="873">
                    <c:v>1</c:v>
                  </c:pt>
                  <c:pt idx="874">
                    <c:v>0.7</c:v>
                  </c:pt>
                  <c:pt idx="875">
                    <c:v>1.6</c:v>
                  </c:pt>
                  <c:pt idx="876">
                    <c:v>1.7</c:v>
                  </c:pt>
                  <c:pt idx="877">
                    <c:v>0.9</c:v>
                  </c:pt>
                  <c:pt idx="879">
                    <c:v>0.79</c:v>
                  </c:pt>
                  <c:pt idx="880">
                    <c:v>0.86</c:v>
                  </c:pt>
                  <c:pt idx="881">
                    <c:v>0.76</c:v>
                  </c:pt>
                  <c:pt idx="882">
                    <c:v>0.8</c:v>
                  </c:pt>
                  <c:pt idx="883">
                    <c:v>0.83</c:v>
                  </c:pt>
                  <c:pt idx="884">
                    <c:v>0.9</c:v>
                  </c:pt>
                  <c:pt idx="885">
                    <c:v>0.96</c:v>
                  </c:pt>
                  <c:pt idx="886">
                    <c:v>0.92</c:v>
                  </c:pt>
                  <c:pt idx="887">
                    <c:v>0.98</c:v>
                  </c:pt>
                  <c:pt idx="888">
                    <c:v>0.76</c:v>
                  </c:pt>
                  <c:pt idx="889">
                    <c:v>1.1000000000000001</c:v>
                  </c:pt>
                  <c:pt idx="890">
                    <c:v>0.82</c:v>
                  </c:pt>
                  <c:pt idx="891">
                    <c:v>0.77</c:v>
                  </c:pt>
                  <c:pt idx="892">
                    <c:v>0.91</c:v>
                  </c:pt>
                  <c:pt idx="893">
                    <c:v>0.75</c:v>
                  </c:pt>
                  <c:pt idx="894">
                    <c:v>0.82</c:v>
                  </c:pt>
                  <c:pt idx="895">
                    <c:v>1.1000000000000001</c:v>
                  </c:pt>
                  <c:pt idx="896">
                    <c:v>0.89</c:v>
                  </c:pt>
                  <c:pt idx="897">
                    <c:v>0.94</c:v>
                  </c:pt>
                  <c:pt idx="898">
                    <c:v>1.1100000000000001</c:v>
                  </c:pt>
                  <c:pt idx="899">
                    <c:v>0.89</c:v>
                  </c:pt>
                  <c:pt idx="900">
                    <c:v>0.89</c:v>
                  </c:pt>
                  <c:pt idx="901">
                    <c:v>0.7</c:v>
                  </c:pt>
                  <c:pt idx="902">
                    <c:v>1.07</c:v>
                  </c:pt>
                  <c:pt idx="903">
                    <c:v>1.03</c:v>
                  </c:pt>
                  <c:pt idx="904">
                    <c:v>1.1000000000000001</c:v>
                  </c:pt>
                  <c:pt idx="905">
                    <c:v>0.52</c:v>
                  </c:pt>
                  <c:pt idx="906">
                    <c:v>0.54</c:v>
                  </c:pt>
                  <c:pt idx="907">
                    <c:v>0.6</c:v>
                  </c:pt>
                  <c:pt idx="908">
                    <c:v>1.27</c:v>
                  </c:pt>
                  <c:pt idx="909">
                    <c:v>1.05</c:v>
                  </c:pt>
                  <c:pt idx="910">
                    <c:v>1.27</c:v>
                  </c:pt>
                  <c:pt idx="911">
                    <c:v>1.1000000000000001</c:v>
                  </c:pt>
                  <c:pt idx="912">
                    <c:v>1.33</c:v>
                  </c:pt>
                  <c:pt idx="913">
                    <c:v>0.74</c:v>
                  </c:pt>
                  <c:pt idx="914">
                    <c:v>1.17</c:v>
                  </c:pt>
                  <c:pt idx="915">
                    <c:v>1.26</c:v>
                  </c:pt>
                  <c:pt idx="916">
                    <c:v>1.43</c:v>
                  </c:pt>
                  <c:pt idx="917">
                    <c:v>1.03</c:v>
                  </c:pt>
                  <c:pt idx="918">
                    <c:v>0.85</c:v>
                  </c:pt>
                  <c:pt idx="919">
                    <c:v>1.02</c:v>
                  </c:pt>
                  <c:pt idx="920">
                    <c:v>0.9</c:v>
                  </c:pt>
                  <c:pt idx="921">
                    <c:v>0.92</c:v>
                  </c:pt>
                  <c:pt idx="922">
                    <c:v>0.61</c:v>
                  </c:pt>
                  <c:pt idx="923">
                    <c:v>1.28</c:v>
                  </c:pt>
                  <c:pt idx="924">
                    <c:v>0.98</c:v>
                  </c:pt>
                  <c:pt idx="925">
                    <c:v>0.83</c:v>
                  </c:pt>
                  <c:pt idx="926">
                    <c:v>0.84</c:v>
                  </c:pt>
                  <c:pt idx="927">
                    <c:v>0.84</c:v>
                  </c:pt>
                  <c:pt idx="928">
                    <c:v>0.72</c:v>
                  </c:pt>
                  <c:pt idx="929">
                    <c:v>0.72</c:v>
                  </c:pt>
                  <c:pt idx="930">
                    <c:v>0.73</c:v>
                  </c:pt>
                  <c:pt idx="932">
                    <c:v>1</c:v>
                  </c:pt>
                  <c:pt idx="933">
                    <c:v>1.2</c:v>
                  </c:pt>
                  <c:pt idx="934">
                    <c:v>1.6</c:v>
                  </c:pt>
                  <c:pt idx="935">
                    <c:v>1.3</c:v>
                  </c:pt>
                  <c:pt idx="936">
                    <c:v>1.2</c:v>
                  </c:pt>
                  <c:pt idx="937">
                    <c:v>1.1000000000000001</c:v>
                  </c:pt>
                  <c:pt idx="938">
                    <c:v>1.1000000000000001</c:v>
                  </c:pt>
                  <c:pt idx="939">
                    <c:v>0.8</c:v>
                  </c:pt>
                  <c:pt idx="940">
                    <c:v>1</c:v>
                  </c:pt>
                  <c:pt idx="941">
                    <c:v>1.1000000000000001</c:v>
                  </c:pt>
                  <c:pt idx="942">
                    <c:v>1.3</c:v>
                  </c:pt>
                  <c:pt idx="943">
                    <c:v>1</c:v>
                  </c:pt>
                  <c:pt idx="944">
                    <c:v>1</c:v>
                  </c:pt>
                  <c:pt idx="945">
                    <c:v>1.2</c:v>
                  </c:pt>
                  <c:pt idx="946">
                    <c:v>0.9</c:v>
                  </c:pt>
                  <c:pt idx="947">
                    <c:v>1.1000000000000001</c:v>
                  </c:pt>
                  <c:pt idx="948">
                    <c:v>1.1000000000000001</c:v>
                  </c:pt>
                  <c:pt idx="949">
                    <c:v>1.1000000000000001</c:v>
                  </c:pt>
                  <c:pt idx="950">
                    <c:v>1.2</c:v>
                  </c:pt>
                  <c:pt idx="951">
                    <c:v>0.8</c:v>
                  </c:pt>
                  <c:pt idx="952">
                    <c:v>1.2</c:v>
                  </c:pt>
                  <c:pt idx="953">
                    <c:v>0.9</c:v>
                  </c:pt>
                  <c:pt idx="954">
                    <c:v>0.9</c:v>
                  </c:pt>
                  <c:pt idx="955">
                    <c:v>0.66</c:v>
                  </c:pt>
                  <c:pt idx="956">
                    <c:v>0.55000000000000004</c:v>
                  </c:pt>
                  <c:pt idx="957">
                    <c:v>0.66</c:v>
                  </c:pt>
                  <c:pt idx="958">
                    <c:v>0.51</c:v>
                  </c:pt>
                  <c:pt idx="959">
                    <c:v>0.46</c:v>
                  </c:pt>
                  <c:pt idx="960">
                    <c:v>0.59</c:v>
                  </c:pt>
                  <c:pt idx="961">
                    <c:v>0.55000000000000004</c:v>
                  </c:pt>
                  <c:pt idx="962">
                    <c:v>0.03</c:v>
                  </c:pt>
                  <c:pt idx="963">
                    <c:v>0.32</c:v>
                  </c:pt>
                  <c:pt idx="964">
                    <c:v>4.2699999999999996</c:v>
                  </c:pt>
                  <c:pt idx="965">
                    <c:v>0.86</c:v>
                  </c:pt>
                  <c:pt idx="966">
                    <c:v>0.37</c:v>
                  </c:pt>
                  <c:pt idx="967">
                    <c:v>0.6</c:v>
                  </c:pt>
                  <c:pt idx="968">
                    <c:v>0.61</c:v>
                  </c:pt>
                  <c:pt idx="969">
                    <c:v>1.76</c:v>
                  </c:pt>
                  <c:pt idx="970">
                    <c:v>0.21</c:v>
                  </c:pt>
                  <c:pt idx="971">
                    <c:v>0.55000000000000004</c:v>
                  </c:pt>
                  <c:pt idx="972">
                    <c:v>1.23</c:v>
                  </c:pt>
                  <c:pt idx="973">
                    <c:v>0.54</c:v>
                  </c:pt>
                  <c:pt idx="974">
                    <c:v>0.53</c:v>
                  </c:pt>
                  <c:pt idx="975">
                    <c:v>0.52</c:v>
                  </c:pt>
                  <c:pt idx="976">
                    <c:v>1.17</c:v>
                  </c:pt>
                  <c:pt idx="977">
                    <c:v>0.36</c:v>
                  </c:pt>
                  <c:pt idx="978">
                    <c:v>0.11</c:v>
                  </c:pt>
                  <c:pt idx="979">
                    <c:v>0.14000000000000001</c:v>
                  </c:pt>
                  <c:pt idx="980">
                    <c:v>0.34</c:v>
                  </c:pt>
                  <c:pt idx="981">
                    <c:v>0.09</c:v>
                  </c:pt>
                  <c:pt idx="982">
                    <c:v>0.52</c:v>
                  </c:pt>
                  <c:pt idx="983">
                    <c:v>0.12</c:v>
                  </c:pt>
                  <c:pt idx="984">
                    <c:v>1.69</c:v>
                  </c:pt>
                  <c:pt idx="985">
                    <c:v>0.42</c:v>
                  </c:pt>
                  <c:pt idx="986">
                    <c:v>1.2</c:v>
                  </c:pt>
                  <c:pt idx="987">
                    <c:v>0.18</c:v>
                  </c:pt>
                  <c:pt idx="988">
                    <c:v>0.83</c:v>
                  </c:pt>
                  <c:pt idx="989">
                    <c:v>0.77</c:v>
                  </c:pt>
                  <c:pt idx="990">
                    <c:v>0.56999999999999995</c:v>
                  </c:pt>
                  <c:pt idx="991">
                    <c:v>0.31</c:v>
                  </c:pt>
                  <c:pt idx="992">
                    <c:v>0.75</c:v>
                  </c:pt>
                  <c:pt idx="993">
                    <c:v>0.72</c:v>
                  </c:pt>
                  <c:pt idx="994">
                    <c:v>0.64</c:v>
                  </c:pt>
                  <c:pt idx="995">
                    <c:v>0.5</c:v>
                  </c:pt>
                  <c:pt idx="996">
                    <c:v>0.55000000000000004</c:v>
                  </c:pt>
                  <c:pt idx="997">
                    <c:v>0.6</c:v>
                  </c:pt>
                  <c:pt idx="998">
                    <c:v>0.83</c:v>
                  </c:pt>
                  <c:pt idx="999">
                    <c:v>0.74</c:v>
                  </c:pt>
                  <c:pt idx="1000">
                    <c:v>0.64</c:v>
                  </c:pt>
                  <c:pt idx="1001">
                    <c:v>0.86</c:v>
                  </c:pt>
                  <c:pt idx="1002">
                    <c:v>0.67</c:v>
                  </c:pt>
                  <c:pt idx="1003">
                    <c:v>0.84</c:v>
                  </c:pt>
                  <c:pt idx="1004">
                    <c:v>0.65</c:v>
                  </c:pt>
                  <c:pt idx="1005">
                    <c:v>0.45</c:v>
                  </c:pt>
                  <c:pt idx="1006">
                    <c:v>0.62</c:v>
                  </c:pt>
                  <c:pt idx="1007">
                    <c:v>0.99</c:v>
                  </c:pt>
                  <c:pt idx="1008">
                    <c:v>0.91</c:v>
                  </c:pt>
                  <c:pt idx="1009">
                    <c:v>0.54</c:v>
                  </c:pt>
                  <c:pt idx="1010">
                    <c:v>0.61</c:v>
                  </c:pt>
                  <c:pt idx="1011">
                    <c:v>1.1599999999999999</c:v>
                  </c:pt>
                  <c:pt idx="1012">
                    <c:v>0.9</c:v>
                  </c:pt>
                  <c:pt idx="1013">
                    <c:v>0.4</c:v>
                  </c:pt>
                  <c:pt idx="1014">
                    <c:v>0.81</c:v>
                  </c:pt>
                  <c:pt idx="1015">
                    <c:v>1.08</c:v>
                  </c:pt>
                  <c:pt idx="1016">
                    <c:v>0.8</c:v>
                  </c:pt>
                  <c:pt idx="1017">
                    <c:v>1.1599999999999999</c:v>
                  </c:pt>
                  <c:pt idx="1018">
                    <c:v>0.78</c:v>
                  </c:pt>
                  <c:pt idx="1019">
                    <c:v>0.72</c:v>
                  </c:pt>
                  <c:pt idx="1020">
                    <c:v>1.36</c:v>
                  </c:pt>
                  <c:pt idx="1021">
                    <c:v>1.17</c:v>
                  </c:pt>
                  <c:pt idx="1022">
                    <c:v>0.76</c:v>
                  </c:pt>
                  <c:pt idx="1023">
                    <c:v>1.05</c:v>
                  </c:pt>
                  <c:pt idx="1024">
                    <c:v>0.68</c:v>
                  </c:pt>
                  <c:pt idx="1025">
                    <c:v>1.05</c:v>
                  </c:pt>
                  <c:pt idx="1026">
                    <c:v>1.31</c:v>
                  </c:pt>
                  <c:pt idx="1027">
                    <c:v>0.64</c:v>
                  </c:pt>
                  <c:pt idx="1028">
                    <c:v>0.66</c:v>
                  </c:pt>
                  <c:pt idx="1029">
                    <c:v>0.66</c:v>
                  </c:pt>
                  <c:pt idx="1030">
                    <c:v>0.99</c:v>
                  </c:pt>
                  <c:pt idx="1031">
                    <c:v>1.34</c:v>
                  </c:pt>
                  <c:pt idx="1032">
                    <c:v>0.98</c:v>
                  </c:pt>
                  <c:pt idx="1033">
                    <c:v>0.35</c:v>
                  </c:pt>
                  <c:pt idx="1034">
                    <c:v>0.56000000000000005</c:v>
                  </c:pt>
                  <c:pt idx="1035">
                    <c:v>0.49</c:v>
                  </c:pt>
                  <c:pt idx="1036">
                    <c:v>0.35</c:v>
                  </c:pt>
                  <c:pt idx="1037">
                    <c:v>0.16</c:v>
                  </c:pt>
                  <c:pt idx="1038">
                    <c:v>0.78</c:v>
                  </c:pt>
                  <c:pt idx="1039">
                    <c:v>0.71</c:v>
                  </c:pt>
                  <c:pt idx="1040">
                    <c:v>0.41</c:v>
                  </c:pt>
                  <c:pt idx="1041">
                    <c:v>0.52</c:v>
                  </c:pt>
                  <c:pt idx="1042">
                    <c:v>0.56000000000000005</c:v>
                  </c:pt>
                  <c:pt idx="1043">
                    <c:v>0.35</c:v>
                  </c:pt>
                  <c:pt idx="1044">
                    <c:v>0.52</c:v>
                  </c:pt>
                  <c:pt idx="1045">
                    <c:v>2.4700000000000002</c:v>
                  </c:pt>
                  <c:pt idx="1046">
                    <c:v>0.54</c:v>
                  </c:pt>
                  <c:pt idx="1047">
                    <c:v>0.83</c:v>
                  </c:pt>
                  <c:pt idx="1048">
                    <c:v>0.96</c:v>
                  </c:pt>
                  <c:pt idx="1049">
                    <c:v>0.66</c:v>
                  </c:pt>
                  <c:pt idx="1050">
                    <c:v>0.65</c:v>
                  </c:pt>
                  <c:pt idx="1051">
                    <c:v>0.35</c:v>
                  </c:pt>
                  <c:pt idx="1052">
                    <c:v>0.47</c:v>
                  </c:pt>
                  <c:pt idx="1053">
                    <c:v>0.32</c:v>
                  </c:pt>
                  <c:pt idx="1054">
                    <c:v>1.56</c:v>
                  </c:pt>
                  <c:pt idx="1055">
                    <c:v>1.27</c:v>
                  </c:pt>
                  <c:pt idx="1056">
                    <c:v>0.31</c:v>
                  </c:pt>
                  <c:pt idx="1057">
                    <c:v>0.56999999999999995</c:v>
                  </c:pt>
                  <c:pt idx="1058">
                    <c:v>0.08</c:v>
                  </c:pt>
                  <c:pt idx="1059">
                    <c:v>0.09</c:v>
                  </c:pt>
                  <c:pt idx="1060">
                    <c:v>4.62</c:v>
                  </c:pt>
                  <c:pt idx="1061">
                    <c:v>0.23</c:v>
                  </c:pt>
                  <c:pt idx="1062">
                    <c:v>0.04</c:v>
                  </c:pt>
                  <c:pt idx="1063">
                    <c:v>0.09</c:v>
                  </c:pt>
                  <c:pt idx="1064">
                    <c:v>0.2</c:v>
                  </c:pt>
                  <c:pt idx="1065">
                    <c:v>2.6</c:v>
                  </c:pt>
                  <c:pt idx="1066">
                    <c:v>1.6</c:v>
                  </c:pt>
                  <c:pt idx="1067">
                    <c:v>2.4</c:v>
                  </c:pt>
                  <c:pt idx="1068">
                    <c:v>2.4</c:v>
                  </c:pt>
                  <c:pt idx="1069">
                    <c:v>2.2999999999999998</c:v>
                  </c:pt>
                  <c:pt idx="1070">
                    <c:v>2.16</c:v>
                  </c:pt>
                  <c:pt idx="1071">
                    <c:v>0.9</c:v>
                  </c:pt>
                  <c:pt idx="1072">
                    <c:v>1.1000000000000001</c:v>
                  </c:pt>
                  <c:pt idx="1073">
                    <c:v>0.8</c:v>
                  </c:pt>
                  <c:pt idx="1074">
                    <c:v>0.8</c:v>
                  </c:pt>
                  <c:pt idx="1075">
                    <c:v>1.6</c:v>
                  </c:pt>
                  <c:pt idx="1076">
                    <c:v>1.2</c:v>
                  </c:pt>
                  <c:pt idx="1077">
                    <c:v>0.9</c:v>
                  </c:pt>
                  <c:pt idx="1078">
                    <c:v>1.1000000000000001</c:v>
                  </c:pt>
                  <c:pt idx="1079">
                    <c:v>0.9</c:v>
                  </c:pt>
                  <c:pt idx="1080">
                    <c:v>1</c:v>
                  </c:pt>
                  <c:pt idx="1081">
                    <c:v>1.4</c:v>
                  </c:pt>
                  <c:pt idx="1082">
                    <c:v>2</c:v>
                  </c:pt>
                  <c:pt idx="1083">
                    <c:v>2.8</c:v>
                  </c:pt>
                  <c:pt idx="1084">
                    <c:v>2</c:v>
                  </c:pt>
                  <c:pt idx="1085">
                    <c:v>2.5</c:v>
                  </c:pt>
                  <c:pt idx="1086">
                    <c:v>2.9</c:v>
                  </c:pt>
                  <c:pt idx="1087">
                    <c:v>1.5</c:v>
                  </c:pt>
                  <c:pt idx="1088">
                    <c:v>1.7</c:v>
                  </c:pt>
                  <c:pt idx="1089">
                    <c:v>3.4</c:v>
                  </c:pt>
                  <c:pt idx="1090">
                    <c:v>1.5</c:v>
                  </c:pt>
                  <c:pt idx="1091">
                    <c:v>1.8</c:v>
                  </c:pt>
                  <c:pt idx="1092">
                    <c:v>2</c:v>
                  </c:pt>
                  <c:pt idx="1093">
                    <c:v>2.5</c:v>
                  </c:pt>
                  <c:pt idx="1094">
                    <c:v>2.2999999999999998</c:v>
                  </c:pt>
                  <c:pt idx="1095">
                    <c:v>2.2999999999999998</c:v>
                  </c:pt>
                  <c:pt idx="1096">
                    <c:v>2.7</c:v>
                  </c:pt>
                  <c:pt idx="1097">
                    <c:v>2.2000000000000002</c:v>
                  </c:pt>
                  <c:pt idx="1098">
                    <c:v>2.2000000000000002</c:v>
                  </c:pt>
                  <c:pt idx="1099">
                    <c:v>1.8</c:v>
                  </c:pt>
                  <c:pt idx="1100">
                    <c:v>2.1</c:v>
                  </c:pt>
                  <c:pt idx="1101">
                    <c:v>2.2000000000000002</c:v>
                  </c:pt>
                  <c:pt idx="1102">
                    <c:v>0.9</c:v>
                  </c:pt>
                  <c:pt idx="1103">
                    <c:v>2.4</c:v>
                  </c:pt>
                  <c:pt idx="1104">
                    <c:v>2.8</c:v>
                  </c:pt>
                  <c:pt idx="1105">
                    <c:v>1.9</c:v>
                  </c:pt>
                  <c:pt idx="1106">
                    <c:v>2.4</c:v>
                  </c:pt>
                  <c:pt idx="1107">
                    <c:v>3.3</c:v>
                  </c:pt>
                  <c:pt idx="1108">
                    <c:v>2.6</c:v>
                  </c:pt>
                  <c:pt idx="1109">
                    <c:v>2.2000000000000002</c:v>
                  </c:pt>
                  <c:pt idx="1110">
                    <c:v>2.4</c:v>
                  </c:pt>
                  <c:pt idx="1111">
                    <c:v>3.1</c:v>
                  </c:pt>
                  <c:pt idx="1112">
                    <c:v>2.7</c:v>
                  </c:pt>
                  <c:pt idx="1113">
                    <c:v>1.1000000000000001</c:v>
                  </c:pt>
                  <c:pt idx="1114">
                    <c:v>1.1000000000000001</c:v>
                  </c:pt>
                  <c:pt idx="1115">
                    <c:v>1.2</c:v>
                  </c:pt>
                  <c:pt idx="1116">
                    <c:v>1.6</c:v>
                  </c:pt>
                  <c:pt idx="1117">
                    <c:v>1.2</c:v>
                  </c:pt>
                  <c:pt idx="1118">
                    <c:v>0.8</c:v>
                  </c:pt>
                  <c:pt idx="1119">
                    <c:v>1.2</c:v>
                  </c:pt>
                  <c:pt idx="1120">
                    <c:v>1.5</c:v>
                  </c:pt>
                  <c:pt idx="1121">
                    <c:v>2.2000000000000002</c:v>
                  </c:pt>
                  <c:pt idx="1122">
                    <c:v>1.4</c:v>
                  </c:pt>
                  <c:pt idx="1123">
                    <c:v>1.4</c:v>
                  </c:pt>
                  <c:pt idx="1124">
                    <c:v>1.1000000000000001</c:v>
                  </c:pt>
                  <c:pt idx="1125">
                    <c:v>1.7</c:v>
                  </c:pt>
                  <c:pt idx="1126">
                    <c:v>1.9</c:v>
                  </c:pt>
                  <c:pt idx="1127">
                    <c:v>1.8</c:v>
                  </c:pt>
                  <c:pt idx="1128">
                    <c:v>1.8</c:v>
                  </c:pt>
                  <c:pt idx="1129">
                    <c:v>1.2</c:v>
                  </c:pt>
                  <c:pt idx="1130">
                    <c:v>1.5</c:v>
                  </c:pt>
                  <c:pt idx="1131">
                    <c:v>1.6</c:v>
                  </c:pt>
                  <c:pt idx="1132">
                    <c:v>1.7</c:v>
                  </c:pt>
                  <c:pt idx="1133">
                    <c:v>1.9</c:v>
                  </c:pt>
                  <c:pt idx="1134">
                    <c:v>1.7</c:v>
                  </c:pt>
                  <c:pt idx="1135">
                    <c:v>2</c:v>
                  </c:pt>
                  <c:pt idx="1136">
                    <c:v>2.2999999999999998</c:v>
                  </c:pt>
                  <c:pt idx="1137">
                    <c:v>2.5</c:v>
                  </c:pt>
                  <c:pt idx="1138">
                    <c:v>2.2000000000000002</c:v>
                  </c:pt>
                  <c:pt idx="1139">
                    <c:v>3.7</c:v>
                  </c:pt>
                  <c:pt idx="1140">
                    <c:v>3.7</c:v>
                  </c:pt>
                  <c:pt idx="1141">
                    <c:v>2.2999999999999998</c:v>
                  </c:pt>
                  <c:pt idx="1142">
                    <c:v>3</c:v>
                  </c:pt>
                  <c:pt idx="1143">
                    <c:v>2.2999999999999998</c:v>
                  </c:pt>
                  <c:pt idx="1144">
                    <c:v>2.1</c:v>
                  </c:pt>
                  <c:pt idx="1145">
                    <c:v>2.4</c:v>
                  </c:pt>
                  <c:pt idx="1146">
                    <c:v>2.5</c:v>
                  </c:pt>
                  <c:pt idx="1147">
                    <c:v>2.8</c:v>
                  </c:pt>
                  <c:pt idx="1148">
                    <c:v>2.6</c:v>
                  </c:pt>
                  <c:pt idx="1149">
                    <c:v>1.5</c:v>
                  </c:pt>
                  <c:pt idx="1150">
                    <c:v>1.3</c:v>
                  </c:pt>
                  <c:pt idx="1151">
                    <c:v>1.1000000000000001</c:v>
                  </c:pt>
                  <c:pt idx="1152">
                    <c:v>2.2999999999999998</c:v>
                  </c:pt>
                  <c:pt idx="1153">
                    <c:v>1.3</c:v>
                  </c:pt>
                  <c:pt idx="1154">
                    <c:v>1.3</c:v>
                  </c:pt>
                  <c:pt idx="1155">
                    <c:v>1.2</c:v>
                  </c:pt>
                  <c:pt idx="1156">
                    <c:v>1.7</c:v>
                  </c:pt>
                  <c:pt idx="1157">
                    <c:v>1.6</c:v>
                  </c:pt>
                  <c:pt idx="1158">
                    <c:v>1.5</c:v>
                  </c:pt>
                  <c:pt idx="1159">
                    <c:v>1.4</c:v>
                  </c:pt>
                  <c:pt idx="1160">
                    <c:v>1.2</c:v>
                  </c:pt>
                  <c:pt idx="1161">
                    <c:v>1.8</c:v>
                  </c:pt>
                  <c:pt idx="1162">
                    <c:v>1.4</c:v>
                  </c:pt>
                  <c:pt idx="1163">
                    <c:v>1.5</c:v>
                  </c:pt>
                  <c:pt idx="1164">
                    <c:v>1.7</c:v>
                  </c:pt>
                  <c:pt idx="1165">
                    <c:v>1</c:v>
                  </c:pt>
                  <c:pt idx="1166">
                    <c:v>1.2</c:v>
                  </c:pt>
                  <c:pt idx="1167">
                    <c:v>1.6</c:v>
                  </c:pt>
                  <c:pt idx="1168">
                    <c:v>1.2</c:v>
                  </c:pt>
                  <c:pt idx="1169">
                    <c:v>1.9</c:v>
                  </c:pt>
                  <c:pt idx="1170">
                    <c:v>1.5</c:v>
                  </c:pt>
                  <c:pt idx="1171">
                    <c:v>1</c:v>
                  </c:pt>
                  <c:pt idx="1172">
                    <c:v>1.6</c:v>
                  </c:pt>
                  <c:pt idx="1173">
                    <c:v>1.1000000000000001</c:v>
                  </c:pt>
                  <c:pt idx="1174">
                    <c:v>2</c:v>
                  </c:pt>
                  <c:pt idx="1175">
                    <c:v>2</c:v>
                  </c:pt>
                  <c:pt idx="1176">
                    <c:v>1.3</c:v>
                  </c:pt>
                  <c:pt idx="1177">
                    <c:v>1.4</c:v>
                  </c:pt>
                  <c:pt idx="1178">
                    <c:v>1.1000000000000001</c:v>
                  </c:pt>
                  <c:pt idx="1179">
                    <c:v>1.2</c:v>
                  </c:pt>
                  <c:pt idx="1180">
                    <c:v>1.3</c:v>
                  </c:pt>
                  <c:pt idx="1181">
                    <c:v>1.9</c:v>
                  </c:pt>
                  <c:pt idx="1182">
                    <c:v>1.1000000000000001</c:v>
                  </c:pt>
                  <c:pt idx="1183">
                    <c:v>1.21</c:v>
                  </c:pt>
                  <c:pt idx="1184">
                    <c:v>1.8</c:v>
                  </c:pt>
                  <c:pt idx="1185">
                    <c:v>1.1000000000000001</c:v>
                  </c:pt>
                  <c:pt idx="1186">
                    <c:v>1</c:v>
                  </c:pt>
                  <c:pt idx="1187">
                    <c:v>1</c:v>
                  </c:pt>
                  <c:pt idx="1188">
                    <c:v>1.8</c:v>
                  </c:pt>
                  <c:pt idx="1189">
                    <c:v>1.4</c:v>
                  </c:pt>
                  <c:pt idx="1190">
                    <c:v>1.3</c:v>
                  </c:pt>
                  <c:pt idx="1191">
                    <c:v>2.1</c:v>
                  </c:pt>
                  <c:pt idx="1192">
                    <c:v>0.42435065509049963</c:v>
                  </c:pt>
                  <c:pt idx="1193">
                    <c:v>0.63652598263796989</c:v>
                  </c:pt>
                  <c:pt idx="1194">
                    <c:v>0.5658008734554798</c:v>
                  </c:pt>
                  <c:pt idx="1195">
                    <c:v>0.42435065509049963</c:v>
                  </c:pt>
                  <c:pt idx="1196">
                    <c:v>0.56580087345770025</c:v>
                  </c:pt>
                  <c:pt idx="1197">
                    <c:v>0.63652598263796989</c:v>
                  </c:pt>
                  <c:pt idx="1198">
                    <c:v>0.42435065509272007</c:v>
                  </c:pt>
                  <c:pt idx="1199">
                    <c:v>0.42435065509272007</c:v>
                  </c:pt>
                  <c:pt idx="1200">
                    <c:v>0.5658008734554798</c:v>
                  </c:pt>
                  <c:pt idx="1201">
                    <c:v>0.42435065509049963</c:v>
                  </c:pt>
                  <c:pt idx="1202">
                    <c:v>0.49507576427298972</c:v>
                  </c:pt>
                  <c:pt idx="1203">
                    <c:v>0.70725109181823953</c:v>
                  </c:pt>
                  <c:pt idx="1204">
                    <c:v>0.63652598263796989</c:v>
                  </c:pt>
                  <c:pt idx="1205">
                    <c:v>0.63652598263796989</c:v>
                  </c:pt>
                  <c:pt idx="1206">
                    <c:v>0.35362554591022999</c:v>
                  </c:pt>
                  <c:pt idx="1207">
                    <c:v>0.42435065509272007</c:v>
                  </c:pt>
                  <c:pt idx="1208">
                    <c:v>0.63652598263796989</c:v>
                  </c:pt>
                  <c:pt idx="1209">
                    <c:v>0.5658008734554798</c:v>
                  </c:pt>
                  <c:pt idx="1210">
                    <c:v>0.49507576427298972</c:v>
                  </c:pt>
                  <c:pt idx="1211">
                    <c:v>0.5658008734554798</c:v>
                  </c:pt>
                  <c:pt idx="1212">
                    <c:v>0.49507576427521016</c:v>
                  </c:pt>
                  <c:pt idx="1213">
                    <c:v>0.49507576427298972</c:v>
                  </c:pt>
                  <c:pt idx="1214">
                    <c:v>0.42435065509049963</c:v>
                  </c:pt>
                  <c:pt idx="1215">
                    <c:v>0.42435065509049963</c:v>
                  </c:pt>
                  <c:pt idx="1216">
                    <c:v>0.42435065509272007</c:v>
                  </c:pt>
                  <c:pt idx="1217">
                    <c:v>0.49507576427298972</c:v>
                  </c:pt>
                  <c:pt idx="1218">
                    <c:v>0.5658008734554798</c:v>
                  </c:pt>
                  <c:pt idx="1219">
                    <c:v>0.5658008734554798</c:v>
                  </c:pt>
                  <c:pt idx="1220">
                    <c:v>0.49507576427298972</c:v>
                  </c:pt>
                  <c:pt idx="1221">
                    <c:v>0.42435065509272007</c:v>
                  </c:pt>
                  <c:pt idx="1222">
                    <c:v>0.49507576427298972</c:v>
                  </c:pt>
                  <c:pt idx="1223">
                    <c:v>0.49507576427521016</c:v>
                  </c:pt>
                  <c:pt idx="1224">
                    <c:v>0.49507576427298972</c:v>
                  </c:pt>
                  <c:pt idx="1225">
                    <c:v>0.49507576427521016</c:v>
                  </c:pt>
                  <c:pt idx="1226">
                    <c:v>0.49507576427298972</c:v>
                  </c:pt>
                  <c:pt idx="1227">
                    <c:v>0.5658008734554798</c:v>
                  </c:pt>
                  <c:pt idx="1228">
                    <c:v>0.49507576427298972</c:v>
                  </c:pt>
                  <c:pt idx="1229">
                    <c:v>0.42435065509272007</c:v>
                  </c:pt>
                  <c:pt idx="1230">
                    <c:v>0.49507576427521016</c:v>
                  </c:pt>
                  <c:pt idx="1231">
                    <c:v>0.5658008734554798</c:v>
                  </c:pt>
                  <c:pt idx="1232">
                    <c:v>2.2000000000000002</c:v>
                  </c:pt>
                  <c:pt idx="1233">
                    <c:v>2</c:v>
                  </c:pt>
                  <c:pt idx="1234">
                    <c:v>1.6</c:v>
                  </c:pt>
                  <c:pt idx="1235">
                    <c:v>1.3</c:v>
                  </c:pt>
                  <c:pt idx="1236">
                    <c:v>1.6</c:v>
                  </c:pt>
                  <c:pt idx="1237">
                    <c:v>2.2000000000000002</c:v>
                  </c:pt>
                  <c:pt idx="1238">
                    <c:v>2.4</c:v>
                  </c:pt>
                  <c:pt idx="1239">
                    <c:v>1.5</c:v>
                  </c:pt>
                  <c:pt idx="1240">
                    <c:v>2.1</c:v>
                  </c:pt>
                  <c:pt idx="1241">
                    <c:v>0.79850146177729009</c:v>
                  </c:pt>
                  <c:pt idx="1242">
                    <c:v>0.79969755171660495</c:v>
                  </c:pt>
                  <c:pt idx="1243">
                    <c:v>0.82002284023108274</c:v>
                  </c:pt>
                  <c:pt idx="1244">
                    <c:v>0.78919799974874749</c:v>
                  </c:pt>
                  <c:pt idx="1245">
                    <c:v>0.89427296993016547</c:v>
                  </c:pt>
                  <c:pt idx="1246">
                    <c:v>0.92759148968335481</c:v>
                  </c:pt>
                  <c:pt idx="1247">
                    <c:v>0.77827670003638438</c:v>
                  </c:pt>
                  <c:pt idx="1248">
                    <c:v>0.858471097423541</c:v>
                  </c:pt>
                  <c:pt idx="1249">
                    <c:v>0.83419284857111364</c:v>
                  </c:pt>
                  <c:pt idx="1250">
                    <c:v>0.80366823590471981</c:v>
                  </c:pt>
                  <c:pt idx="1251">
                    <c:v>0.81950562804133931</c:v>
                  </c:pt>
                  <c:pt idx="1252">
                    <c:v>0.80450207057047862</c:v>
                  </c:pt>
                  <c:pt idx="1253">
                    <c:v>0.85422929666734149</c:v>
                  </c:pt>
                  <c:pt idx="1254">
                    <c:v>0.77290019411369038</c:v>
                  </c:pt>
                  <c:pt idx="1255">
                    <c:v>0.80836294692687716</c:v>
                  </c:pt>
                  <c:pt idx="1256">
                    <c:v>1.4291132421873076</c:v>
                  </c:pt>
                  <c:pt idx="1257">
                    <c:v>0.93255894494159719</c:v>
                  </c:pt>
                  <c:pt idx="1258">
                    <c:v>0.85281342969256713</c:v>
                  </c:pt>
                  <c:pt idx="1259">
                    <c:v>0.96955171166812626</c:v>
                  </c:pt>
                  <c:pt idx="1260">
                    <c:v>0.87875549529936592</c:v>
                  </c:pt>
                  <c:pt idx="1261">
                    <c:v>0.83052430411179046</c:v>
                  </c:pt>
                  <c:pt idx="1262">
                    <c:v>0.79859075437616056</c:v>
                  </c:pt>
                  <c:pt idx="1263">
                    <c:v>0.83407550691361187</c:v>
                  </c:pt>
                  <c:pt idx="1264">
                    <c:v>1.0588806570777098</c:v>
                  </c:pt>
                  <c:pt idx="1265">
                    <c:v>0.96512635492818077</c:v>
                  </c:pt>
                  <c:pt idx="1266">
                    <c:v>0.86986334958960576</c:v>
                  </c:pt>
                  <c:pt idx="1267">
                    <c:v>0.90660695116318024</c:v>
                  </c:pt>
                  <c:pt idx="1268">
                    <c:v>0.77075679333349356</c:v>
                  </c:pt>
                  <c:pt idx="1269">
                    <c:v>0.90003100039370842</c:v>
                  </c:pt>
                  <c:pt idx="1270">
                    <c:v>1.0009734685589855</c:v>
                  </c:pt>
                  <c:pt idx="1271">
                    <c:v>1.3073563730481297</c:v>
                  </c:pt>
                  <c:pt idx="1272">
                    <c:v>0.92055042110406049</c:v>
                  </c:pt>
                  <c:pt idx="1273">
                    <c:v>0.92758698652217753</c:v>
                  </c:pt>
                  <c:pt idx="1274">
                    <c:v>0.78801673526696092</c:v>
                  </c:pt>
                  <c:pt idx="1275">
                    <c:v>1.2</c:v>
                  </c:pt>
                  <c:pt idx="1276">
                    <c:v>1.7</c:v>
                  </c:pt>
                  <c:pt idx="1277">
                    <c:v>1.1000000000000001</c:v>
                  </c:pt>
                  <c:pt idx="1278">
                    <c:v>1.3</c:v>
                  </c:pt>
                  <c:pt idx="1279">
                    <c:v>1.2</c:v>
                  </c:pt>
                  <c:pt idx="1280">
                    <c:v>0.9</c:v>
                  </c:pt>
                  <c:pt idx="1281">
                    <c:v>1.5</c:v>
                  </c:pt>
                  <c:pt idx="1282">
                    <c:v>1.3</c:v>
                  </c:pt>
                  <c:pt idx="1283">
                    <c:v>1.8</c:v>
                  </c:pt>
                  <c:pt idx="1284">
                    <c:v>2.2000000000000002</c:v>
                  </c:pt>
                  <c:pt idx="1285">
                    <c:v>1.1000000000000001</c:v>
                  </c:pt>
                  <c:pt idx="1286">
                    <c:v>1.6</c:v>
                  </c:pt>
                  <c:pt idx="1287">
                    <c:v>2.1</c:v>
                  </c:pt>
                  <c:pt idx="1288">
                    <c:v>1.2</c:v>
                  </c:pt>
                  <c:pt idx="1289">
                    <c:v>1.4</c:v>
                  </c:pt>
                  <c:pt idx="1290">
                    <c:v>1</c:v>
                  </c:pt>
                  <c:pt idx="1291">
                    <c:v>1.5</c:v>
                  </c:pt>
                  <c:pt idx="1292">
                    <c:v>1.6</c:v>
                  </c:pt>
                  <c:pt idx="1293">
                    <c:v>1.7</c:v>
                  </c:pt>
                  <c:pt idx="1294">
                    <c:v>1.7</c:v>
                  </c:pt>
                  <c:pt idx="1295">
                    <c:v>1.9</c:v>
                  </c:pt>
                  <c:pt idx="1296">
                    <c:v>1.7</c:v>
                  </c:pt>
                  <c:pt idx="1297">
                    <c:v>1.6</c:v>
                  </c:pt>
                  <c:pt idx="1298">
                    <c:v>0.91574878068545473</c:v>
                  </c:pt>
                  <c:pt idx="1299">
                    <c:v>0.80530594629646401</c:v>
                  </c:pt>
                  <c:pt idx="1300">
                    <c:v>0.93155108118914143</c:v>
                  </c:pt>
                  <c:pt idx="1301">
                    <c:v>0.98320892014669425</c:v>
                  </c:pt>
                  <c:pt idx="1302">
                    <c:v>0.9136944900101085</c:v>
                  </c:pt>
                  <c:pt idx="1303">
                    <c:v>0.84292679063402431</c:v>
                  </c:pt>
                  <c:pt idx="1304">
                    <c:v>0.91686017823167099</c:v>
                  </c:pt>
                  <c:pt idx="1305">
                    <c:v>0.91279237404595648</c:v>
                  </c:pt>
                  <c:pt idx="1306">
                    <c:v>0.87043521797891543</c:v>
                  </c:pt>
                  <c:pt idx="1307">
                    <c:v>1.0732381435274441</c:v>
                  </c:pt>
                  <c:pt idx="1308">
                    <c:v>0.92017043507475194</c:v>
                  </c:pt>
                  <c:pt idx="1309">
                    <c:v>0.98440897447593656</c:v>
                  </c:pt>
                  <c:pt idx="1310">
                    <c:v>0.87348867559899901</c:v>
                  </c:pt>
                  <c:pt idx="1311">
                    <c:v>0.81420573093682336</c:v>
                  </c:pt>
                  <c:pt idx="1312">
                    <c:v>0.95487809278038682</c:v>
                  </c:pt>
                  <c:pt idx="1313">
                    <c:v>0.87339844673461897</c:v>
                  </c:pt>
                  <c:pt idx="1314">
                    <c:v>0.82144197142142161</c:v>
                  </c:pt>
                  <c:pt idx="1315">
                    <c:v>0.85863215087966793</c:v>
                  </c:pt>
                  <c:pt idx="1316">
                    <c:v>0.83764503492567144</c:v>
                  </c:pt>
                  <c:pt idx="1317">
                    <c:v>0.83947682914309318</c:v>
                  </c:pt>
                  <c:pt idx="1318">
                    <c:v>0.95457658654929389</c:v>
                  </c:pt>
                  <c:pt idx="1319">
                    <c:v>0.85005067075316632</c:v>
                  </c:pt>
                  <c:pt idx="1320">
                    <c:v>0.99537778950331557</c:v>
                  </c:pt>
                  <c:pt idx="1321">
                    <c:v>0.89690677090525917</c:v>
                  </c:pt>
                  <c:pt idx="1322">
                    <c:v>0.87528943620740485</c:v>
                  </c:pt>
                  <c:pt idx="1323">
                    <c:v>1.0858367072441588</c:v>
                  </c:pt>
                  <c:pt idx="1324">
                    <c:v>1.5</c:v>
                  </c:pt>
                  <c:pt idx="1325">
                    <c:v>1.5</c:v>
                  </c:pt>
                  <c:pt idx="1326">
                    <c:v>1.6</c:v>
                  </c:pt>
                  <c:pt idx="1327">
                    <c:v>1.8</c:v>
                  </c:pt>
                  <c:pt idx="1328">
                    <c:v>1.1000000000000001</c:v>
                  </c:pt>
                  <c:pt idx="1329">
                    <c:v>1.5</c:v>
                  </c:pt>
                  <c:pt idx="1330">
                    <c:v>1.2</c:v>
                  </c:pt>
                  <c:pt idx="1331">
                    <c:v>1.5</c:v>
                  </c:pt>
                  <c:pt idx="1332">
                    <c:v>0.9</c:v>
                  </c:pt>
                  <c:pt idx="1333">
                    <c:v>1.4</c:v>
                  </c:pt>
                  <c:pt idx="1334">
                    <c:v>1.6</c:v>
                  </c:pt>
                  <c:pt idx="1335">
                    <c:v>1.5</c:v>
                  </c:pt>
                  <c:pt idx="1336">
                    <c:v>1.7</c:v>
                  </c:pt>
                  <c:pt idx="1337">
                    <c:v>1.9</c:v>
                  </c:pt>
                  <c:pt idx="1338">
                    <c:v>2.2000000000000002</c:v>
                  </c:pt>
                  <c:pt idx="1339">
                    <c:v>2.7</c:v>
                  </c:pt>
                  <c:pt idx="1340">
                    <c:v>2.6</c:v>
                  </c:pt>
                  <c:pt idx="1341">
                    <c:v>1.5</c:v>
                  </c:pt>
                  <c:pt idx="1342">
                    <c:v>1.1083058086303055</c:v>
                  </c:pt>
                  <c:pt idx="1343">
                    <c:v>0.86705793262087383</c:v>
                  </c:pt>
                  <c:pt idx="1344">
                    <c:v>0.86221971301814193</c:v>
                  </c:pt>
                  <c:pt idx="1345">
                    <c:v>0.87084557829464337</c:v>
                  </c:pt>
                  <c:pt idx="1346">
                    <c:v>1.097473220312839</c:v>
                  </c:pt>
                  <c:pt idx="1347">
                    <c:v>0.8</c:v>
                  </c:pt>
                  <c:pt idx="1348">
                    <c:v>1.1000000000000001</c:v>
                  </c:pt>
                  <c:pt idx="1349">
                    <c:v>1.8</c:v>
                  </c:pt>
                  <c:pt idx="1350">
                    <c:v>1.1000000000000001</c:v>
                  </c:pt>
                  <c:pt idx="1351">
                    <c:v>0.9</c:v>
                  </c:pt>
                  <c:pt idx="1352">
                    <c:v>1</c:v>
                  </c:pt>
                  <c:pt idx="1353">
                    <c:v>0.9</c:v>
                  </c:pt>
                  <c:pt idx="1354">
                    <c:v>0.2</c:v>
                  </c:pt>
                  <c:pt idx="1355">
                    <c:v>0.1</c:v>
                  </c:pt>
                  <c:pt idx="1356">
                    <c:v>0.2</c:v>
                  </c:pt>
                  <c:pt idx="1357">
                    <c:v>0.1</c:v>
                  </c:pt>
                  <c:pt idx="1358">
                    <c:v>0.2</c:v>
                  </c:pt>
                  <c:pt idx="1359">
                    <c:v>0.1</c:v>
                  </c:pt>
                  <c:pt idx="1360">
                    <c:v>0.1</c:v>
                  </c:pt>
                  <c:pt idx="1361">
                    <c:v>0.1</c:v>
                  </c:pt>
                  <c:pt idx="1362">
                    <c:v>0.2</c:v>
                  </c:pt>
                  <c:pt idx="1363">
                    <c:v>0.2</c:v>
                  </c:pt>
                  <c:pt idx="1364">
                    <c:v>0.3</c:v>
                  </c:pt>
                  <c:pt idx="1365">
                    <c:v>0.2</c:v>
                  </c:pt>
                  <c:pt idx="1366">
                    <c:v>0.1</c:v>
                  </c:pt>
                  <c:pt idx="1367">
                    <c:v>0.2</c:v>
                  </c:pt>
                  <c:pt idx="1368">
                    <c:v>0.2</c:v>
                  </c:pt>
                  <c:pt idx="1369">
                    <c:v>0.2</c:v>
                  </c:pt>
                  <c:pt idx="1370">
                    <c:v>0.2</c:v>
                  </c:pt>
                  <c:pt idx="1371">
                    <c:v>0.1</c:v>
                  </c:pt>
                  <c:pt idx="1372">
                    <c:v>0.1</c:v>
                  </c:pt>
                  <c:pt idx="1373">
                    <c:v>0.1</c:v>
                  </c:pt>
                  <c:pt idx="1374">
                    <c:v>0.49507576427298972</c:v>
                  </c:pt>
                  <c:pt idx="1375">
                    <c:v>0.42435065509049963</c:v>
                  </c:pt>
                  <c:pt idx="1376">
                    <c:v>0.49507576427521016</c:v>
                  </c:pt>
                  <c:pt idx="1377">
                    <c:v>0.42435065509049963</c:v>
                  </c:pt>
                  <c:pt idx="1378">
                    <c:v>0.49507576427298972</c:v>
                  </c:pt>
                  <c:pt idx="1379">
                    <c:v>0.70725109181823953</c:v>
                  </c:pt>
                  <c:pt idx="1380">
                    <c:v>0.5658008734554798</c:v>
                  </c:pt>
                  <c:pt idx="1381">
                    <c:v>0.63652598263796989</c:v>
                  </c:pt>
                  <c:pt idx="1382">
                    <c:v>0.5658008734554798</c:v>
                  </c:pt>
                  <c:pt idx="1383">
                    <c:v>0.5658008734554798</c:v>
                  </c:pt>
                  <c:pt idx="1384">
                    <c:v>0.5658008734554798</c:v>
                  </c:pt>
                  <c:pt idx="1385">
                    <c:v>0.77797620100295006</c:v>
                  </c:pt>
                  <c:pt idx="1386">
                    <c:v>0.77797620100072962</c:v>
                  </c:pt>
                  <c:pt idx="1387">
                    <c:v>0.49507576427521016</c:v>
                  </c:pt>
                  <c:pt idx="1388">
                    <c:v>0.63652598263796989</c:v>
                  </c:pt>
                  <c:pt idx="1389">
                    <c:v>0.56580087345770025</c:v>
                  </c:pt>
                  <c:pt idx="1390">
                    <c:v>0.8487013101832197</c:v>
                  </c:pt>
                  <c:pt idx="1391">
                    <c:v>0.70725109181823953</c:v>
                  </c:pt>
                  <c:pt idx="1392">
                    <c:v>0.63652598263796989</c:v>
                  </c:pt>
                  <c:pt idx="1393">
                    <c:v>0.63652598263796989</c:v>
                  </c:pt>
                  <c:pt idx="1394">
                    <c:v>0.83921082551619008</c:v>
                  </c:pt>
                  <c:pt idx="1395">
                    <c:v>0.82260245955589895</c:v>
                  </c:pt>
                  <c:pt idx="1396">
                    <c:v>0.82199993620690748</c:v>
                  </c:pt>
                  <c:pt idx="1397">
                    <c:v>0.7777843730027989</c:v>
                  </c:pt>
                  <c:pt idx="1398">
                    <c:v>0.95548906587916704</c:v>
                  </c:pt>
                  <c:pt idx="1399">
                    <c:v>0.76958246709502021</c:v>
                  </c:pt>
                  <c:pt idx="1400">
                    <c:v>0.84412273558820416</c:v>
                  </c:pt>
                  <c:pt idx="1401">
                    <c:v>1.9189586061651998</c:v>
                  </c:pt>
                  <c:pt idx="1402">
                    <c:v>0.88312564304415808</c:v>
                  </c:pt>
                  <c:pt idx="1403">
                    <c:v>0.84091622796211851</c:v>
                  </c:pt>
                  <c:pt idx="1404">
                    <c:v>0.93502876671092139</c:v>
                  </c:pt>
                  <c:pt idx="1405">
                    <c:v>0.72804616375821141</c:v>
                  </c:pt>
                  <c:pt idx="1406">
                    <c:v>0.89683057474809758</c:v>
                  </c:pt>
                  <c:pt idx="1407">
                    <c:v>0.90959005428326023</c:v>
                  </c:pt>
                  <c:pt idx="1408">
                    <c:v>0.794658326694897</c:v>
                  </c:pt>
                  <c:pt idx="1409">
                    <c:v>0.85145888681803505</c:v>
                  </c:pt>
                  <c:pt idx="1410">
                    <c:v>0.84878442520253117</c:v>
                  </c:pt>
                  <c:pt idx="1411">
                    <c:v>0.80746416474930527</c:v>
                  </c:pt>
                  <c:pt idx="1412">
                    <c:v>0.79868451992037848</c:v>
                  </c:pt>
                  <c:pt idx="1413">
                    <c:v>0.84998336431940658</c:v>
                  </c:pt>
                  <c:pt idx="1414">
                    <c:v>0.78528634774421846</c:v>
                  </c:pt>
                  <c:pt idx="1415">
                    <c:v>0.82098049323908739</c:v>
                  </c:pt>
                  <c:pt idx="1416">
                    <c:v>0.5021482751921269</c:v>
                  </c:pt>
                  <c:pt idx="1417">
                    <c:v>0.63652598263796989</c:v>
                  </c:pt>
                  <c:pt idx="1418">
                    <c:v>0.55872836253856306</c:v>
                  </c:pt>
                  <c:pt idx="1419">
                    <c:v>0.55165585161942587</c:v>
                  </c:pt>
                  <c:pt idx="1420">
                    <c:v>0.61530844988277877</c:v>
                  </c:pt>
                  <c:pt idx="1421">
                    <c:v>0.59409091712758766</c:v>
                  </c:pt>
                  <c:pt idx="1422">
                    <c:v>0.55165585161942587</c:v>
                  </c:pt>
                  <c:pt idx="1423">
                    <c:v>0.60823593896364159</c:v>
                  </c:pt>
                  <c:pt idx="1424">
                    <c:v>0.5375108297811515</c:v>
                  </c:pt>
                  <c:pt idx="1425">
                    <c:v>0.42435065509272007</c:v>
                  </c:pt>
                  <c:pt idx="1426">
                    <c:v>0.70725109181823953</c:v>
                  </c:pt>
                  <c:pt idx="1427">
                    <c:v>0.59409091712758766</c:v>
                  </c:pt>
                  <c:pt idx="1428">
                    <c:v>0.53043831886423476</c:v>
                  </c:pt>
                  <c:pt idx="1429">
                    <c:v>0.77797620100295006</c:v>
                  </c:pt>
                  <c:pt idx="1430">
                    <c:v>0.50922078611126409</c:v>
                  </c:pt>
                  <c:pt idx="1431">
                    <c:v>0.57994589529153373</c:v>
                  </c:pt>
                  <c:pt idx="1432">
                    <c:v>0.70725109182045998</c:v>
                  </c:pt>
                  <c:pt idx="1433">
                    <c:v>0.53043831886201431</c:v>
                  </c:pt>
                  <c:pt idx="1434">
                    <c:v>0.70725109182045998</c:v>
                  </c:pt>
                  <c:pt idx="1435">
                    <c:v>0.70725109181823953</c:v>
                  </c:pt>
                  <c:pt idx="1436">
                    <c:v>0.62238096079969552</c:v>
                  </c:pt>
                  <c:pt idx="1437">
                    <c:v>0.6648160263078573</c:v>
                  </c:pt>
                  <c:pt idx="1438">
                    <c:v>0.61530844988277877</c:v>
                  </c:pt>
                  <c:pt idx="1439">
                    <c:v>0.70017858090132279</c:v>
                  </c:pt>
                  <c:pt idx="1440">
                    <c:v>0.67188853722699449</c:v>
                  </c:pt>
                  <c:pt idx="1441">
                    <c:v>0.55872836253634262</c:v>
                  </c:pt>
                  <c:pt idx="1442">
                    <c:v>0.57287338437239654</c:v>
                  </c:pt>
                  <c:pt idx="1443">
                    <c:v>0.61530844988277877</c:v>
                  </c:pt>
                  <c:pt idx="1444">
                    <c:v>0.91942641936348934</c:v>
                  </c:pt>
                  <c:pt idx="1445">
                    <c:v>0.70725109182045998</c:v>
                  </c:pt>
                  <c:pt idx="1446">
                    <c:v>0.62238096080191596</c:v>
                  </c:pt>
                  <c:pt idx="1447">
                    <c:v>0.59409091712758766</c:v>
                  </c:pt>
                  <c:pt idx="1448">
                    <c:v>0.59409091712758766</c:v>
                  </c:pt>
                  <c:pt idx="1449">
                    <c:v>0.77797620100295006</c:v>
                  </c:pt>
                  <c:pt idx="1450">
                    <c:v>0.70725109182045998</c:v>
                  </c:pt>
                  <c:pt idx="1451">
                    <c:v>0.67188853722921493</c:v>
                  </c:pt>
                  <c:pt idx="1452">
                    <c:v>0.65067100447180337</c:v>
                  </c:pt>
                  <c:pt idx="1453">
                    <c:v>0.68603355906304841</c:v>
                  </c:pt>
                  <c:pt idx="1454">
                    <c:v>0.68603355906526886</c:v>
                  </c:pt>
                  <c:pt idx="1455">
                    <c:v>1.0608766377284695</c:v>
                  </c:pt>
                  <c:pt idx="1456">
                    <c:v>0.70725109182045998</c:v>
                  </c:pt>
                  <c:pt idx="1457">
                    <c:v>0.8487013101832197</c:v>
                  </c:pt>
                  <c:pt idx="1458">
                    <c:v>0.70725109181823953</c:v>
                  </c:pt>
                  <c:pt idx="1459">
                    <c:v>1.0608766377284695</c:v>
                  </c:pt>
                  <c:pt idx="1460">
                    <c:v>0.68603355906526886</c:v>
                  </c:pt>
                  <c:pt idx="1461">
                    <c:v>1.1544797244999998</c:v>
                  </c:pt>
                  <c:pt idx="1462">
                    <c:v>0.83302508118388019</c:v>
                  </c:pt>
                  <c:pt idx="1463">
                    <c:v>0.85712452013275708</c:v>
                  </c:pt>
                  <c:pt idx="1464">
                    <c:v>1.0269796698370026</c:v>
                  </c:pt>
                  <c:pt idx="1465">
                    <c:v>0.85858030073104885</c:v>
                  </c:pt>
                  <c:pt idx="1466">
                    <c:v>0.78014557057026757</c:v>
                  </c:pt>
                  <c:pt idx="1467">
                    <c:v>0.9315789923691753</c:v>
                  </c:pt>
                  <c:pt idx="1468">
                    <c:v>0.79118932880040127</c:v>
                  </c:pt>
                  <c:pt idx="1469">
                    <c:v>0.87191048490087297</c:v>
                  </c:pt>
                  <c:pt idx="1470">
                    <c:v>0.89237160096455881</c:v>
                  </c:pt>
                  <c:pt idx="1471">
                    <c:v>0.76526407390975493</c:v>
                  </c:pt>
                  <c:pt idx="1472">
                    <c:v>1.2237193826858395</c:v>
                  </c:pt>
                  <c:pt idx="1473">
                    <c:v>0.9772802723251317</c:v>
                  </c:pt>
                  <c:pt idx="1474">
                    <c:v>0.90489476662458657</c:v>
                  </c:pt>
                  <c:pt idx="1475">
                    <c:v>0.82966699402553523</c:v>
                  </c:pt>
                  <c:pt idx="1476">
                    <c:v>0.8058167642666092</c:v>
                  </c:pt>
                  <c:pt idx="1477">
                    <c:v>0.84964939601972489</c:v>
                  </c:pt>
                  <c:pt idx="1478">
                    <c:v>1.0518202572407098</c:v>
                  </c:pt>
                  <c:pt idx="1479">
                    <c:v>0.8101117256953394</c:v>
                  </c:pt>
                  <c:pt idx="1480">
                    <c:v>0.93522592726436038</c:v>
                  </c:pt>
                  <c:pt idx="1481">
                    <c:v>0.83227868965640717</c:v>
                  </c:pt>
                  <c:pt idx="1482">
                    <c:v>0.84989709794314194</c:v>
                  </c:pt>
                  <c:pt idx="1483">
                    <c:v>0.86862801132570056</c:v>
                  </c:pt>
                  <c:pt idx="1484">
                    <c:v>1.2031459966582685</c:v>
                  </c:pt>
                  <c:pt idx="1485">
                    <c:v>1.168099235830077</c:v>
                  </c:pt>
                  <c:pt idx="1486">
                    <c:v>2.1593828074091634</c:v>
                  </c:pt>
                  <c:pt idx="1487">
                    <c:v>1.275351147453093</c:v>
                  </c:pt>
                  <c:pt idx="1488">
                    <c:v>1.1334738245576661</c:v>
                  </c:pt>
                  <c:pt idx="1489">
                    <c:v>3.5390005601799714</c:v>
                  </c:pt>
                  <c:pt idx="1490">
                    <c:v>1.0970958118833982</c:v>
                  </c:pt>
                  <c:pt idx="1491">
                    <c:v>0.99132582571809147</c:v>
                  </c:pt>
                  <c:pt idx="1492">
                    <c:v>0.99097715717216062</c:v>
                  </c:pt>
                  <c:pt idx="1493">
                    <c:v>1.0621121517249668</c:v>
                  </c:pt>
                  <c:pt idx="1494">
                    <c:v>1.0618997570314677</c:v>
                  </c:pt>
                  <c:pt idx="1495">
                    <c:v>1.2033004935455063</c:v>
                  </c:pt>
                  <c:pt idx="1496">
                    <c:v>1.4513857914484811</c:v>
                  </c:pt>
                  <c:pt idx="1497">
                    <c:v>1.8410108765983448</c:v>
                  </c:pt>
                  <c:pt idx="1498">
                    <c:v>0.9558109867111263</c:v>
                  </c:pt>
                  <c:pt idx="1499">
                    <c:v>1.1326639688190017</c:v>
                  </c:pt>
                  <c:pt idx="1500">
                    <c:v>1.4160546521580897</c:v>
                  </c:pt>
                  <c:pt idx="1501">
                    <c:v>1.1682167798072645</c:v>
                  </c:pt>
                  <c:pt idx="1502">
                    <c:v>1.3449547834005835</c:v>
                  </c:pt>
                  <c:pt idx="1503">
                    <c:v>1.9462559073641374</c:v>
                  </c:pt>
                  <c:pt idx="1504">
                    <c:v>1.2035721010029272</c:v>
                  </c:pt>
                  <c:pt idx="1505">
                    <c:v>1.1327796006363298</c:v>
                  </c:pt>
                  <c:pt idx="1506">
                    <c:v>1.3805581857237508</c:v>
                  </c:pt>
                  <c:pt idx="1507">
                    <c:v>0.9913493159661444</c:v>
                  </c:pt>
                  <c:pt idx="1508">
                    <c:v>1.1329011836494409</c:v>
                  </c:pt>
                  <c:pt idx="1509">
                    <c:v>1.0265838103054206</c:v>
                  </c:pt>
                  <c:pt idx="1510">
                    <c:v>0.99117098592032704</c:v>
                  </c:pt>
                  <c:pt idx="1511">
                    <c:v>1.0262247594009981</c:v>
                  </c:pt>
                  <c:pt idx="1512">
                    <c:v>1.5559524020014592</c:v>
                  </c:pt>
                  <c:pt idx="1513">
                    <c:v>2.8997294764587789</c:v>
                  </c:pt>
                  <c:pt idx="1514">
                    <c:v>2.4753788213660588</c:v>
                  </c:pt>
                  <c:pt idx="1515">
                    <c:v>1.2376894106824743</c:v>
                  </c:pt>
                  <c:pt idx="1516">
                    <c:v>1.1669643015010944</c:v>
                  </c:pt>
                  <c:pt idx="1517">
                    <c:v>1.4852272928189691</c:v>
                  </c:pt>
                  <c:pt idx="1518">
                    <c:v>1.8034902841390625</c:v>
                  </c:pt>
                  <c:pt idx="1519">
                    <c:v>1.8742153933215544</c:v>
                  </c:pt>
                  <c:pt idx="1520">
                    <c:v>0.95478897395584283</c:v>
                  </c:pt>
                  <c:pt idx="1521">
                    <c:v>1.4852272928189691</c:v>
                  </c:pt>
                  <c:pt idx="1522">
                    <c:v>1.6620400657751944</c:v>
                  </c:pt>
                  <c:pt idx="1523">
                    <c:v>2.0156656116820955</c:v>
                  </c:pt>
                  <c:pt idx="1524">
                    <c:v>3.3594426861405218</c:v>
                  </c:pt>
                  <c:pt idx="1525">
                    <c:v>1.2023268560912292</c:v>
                  </c:pt>
                  <c:pt idx="1526">
                    <c:v>0.81333875559308488</c:v>
                  </c:pt>
                  <c:pt idx="1527">
                    <c:v>1.555952402000349</c:v>
                  </c:pt>
                  <c:pt idx="1528">
                    <c:v>1.2023268560912292</c:v>
                  </c:pt>
                  <c:pt idx="1529">
                    <c:v>0.81333875559197466</c:v>
                  </c:pt>
                  <c:pt idx="1530">
                    <c:v>1.1316017469087392</c:v>
                  </c:pt>
                  <c:pt idx="1531">
                    <c:v>0.77797620100072962</c:v>
                  </c:pt>
                  <c:pt idx="1532">
                    <c:v>1.2730519652737193</c:v>
                  </c:pt>
                  <c:pt idx="1533">
                    <c:v>2.3339286030032991</c:v>
                  </c:pt>
                  <c:pt idx="1534">
                    <c:v>0.74261364640948457</c:v>
                  </c:pt>
                  <c:pt idx="1535">
                    <c:v>1.1316017469098476</c:v>
                  </c:pt>
                  <c:pt idx="1536">
                    <c:v>1.1669643015010926</c:v>
                  </c:pt>
                  <c:pt idx="1537">
                    <c:v>0.923047409661093</c:v>
                  </c:pt>
                  <c:pt idx="1538">
                    <c:v>0.89692228150139997</c:v>
                  </c:pt>
                  <c:pt idx="1539">
                    <c:v>0.83694520712329634</c:v>
                  </c:pt>
                  <c:pt idx="1540">
                    <c:v>1.2145045628542128</c:v>
                  </c:pt>
                  <c:pt idx="1541">
                    <c:v>0.90915669504032515</c:v>
                  </c:pt>
                  <c:pt idx="1542">
                    <c:v>0.9403733002844028</c:v>
                  </c:pt>
                  <c:pt idx="1543">
                    <c:v>0.84984258095666121</c:v>
                  </c:pt>
                  <c:pt idx="1544">
                    <c:v>1.0651537632966335</c:v>
                  </c:pt>
                  <c:pt idx="1545">
                    <c:v>0.87387130592198048</c:v>
                  </c:pt>
                  <c:pt idx="1546">
                    <c:v>0.82204602429247764</c:v>
                  </c:pt>
                  <c:pt idx="1547">
                    <c:v>0.98186323512217122</c:v>
                  </c:pt>
                  <c:pt idx="1548">
                    <c:v>0.89322077384101917</c:v>
                  </c:pt>
                  <c:pt idx="1549">
                    <c:v>0.83919081406591545</c:v>
                  </c:pt>
                  <c:pt idx="1550">
                    <c:v>0.79058400045628474</c:v>
                  </c:pt>
                  <c:pt idx="1551">
                    <c:v>0.87506274755733138</c:v>
                  </c:pt>
                  <c:pt idx="1552">
                    <c:v>0.83194448589063441</c:v>
                  </c:pt>
                  <c:pt idx="1553">
                    <c:v>0.97645880010155395</c:v>
                  </c:pt>
                  <c:pt idx="1554">
                    <c:v>1.1919051223929777</c:v>
                  </c:pt>
                  <c:pt idx="1555">
                    <c:v>0.96840088726679596</c:v>
                  </c:pt>
                  <c:pt idx="1556">
                    <c:v>1.0060620805474318</c:v>
                  </c:pt>
                  <c:pt idx="1557">
                    <c:v>0.92411274035253399</c:v>
                  </c:pt>
                  <c:pt idx="1558">
                    <c:v>0.87084301996442903</c:v>
                  </c:pt>
                  <c:pt idx="1559">
                    <c:v>0.862745195847614</c:v>
                  </c:pt>
                  <c:pt idx="1560">
                    <c:v>0.87774610144863985</c:v>
                  </c:pt>
                  <c:pt idx="1561">
                    <c:v>0.75644165780675754</c:v>
                  </c:pt>
                  <c:pt idx="1562">
                    <c:v>0.52453768154330649</c:v>
                  </c:pt>
                  <c:pt idx="1563">
                    <c:v>0.5212656995510162</c:v>
                  </c:pt>
                  <c:pt idx="1564">
                    <c:v>1.2776565166796201</c:v>
                  </c:pt>
                  <c:pt idx="1565">
                    <c:v>0.53736710671841781</c:v>
                  </c:pt>
                  <c:pt idx="1566">
                    <c:v>0.46915252343226188</c:v>
                  </c:pt>
                  <c:pt idx="1567">
                    <c:v>0.66901023030091866</c:v>
                  </c:pt>
                  <c:pt idx="1568">
                    <c:v>2.4554678053395467</c:v>
                  </c:pt>
                  <c:pt idx="1569">
                    <c:v>0.41879803040582897</c:v>
                  </c:pt>
                  <c:pt idx="1570">
                    <c:v>0.43821459578700117</c:v>
                  </c:pt>
                  <c:pt idx="1571">
                    <c:v>0.98262216475900543</c:v>
                  </c:pt>
                  <c:pt idx="1572">
                    <c:v>0.4586705716545838</c:v>
                  </c:pt>
                  <c:pt idx="1573">
                    <c:v>0.56687976742635937</c:v>
                  </c:pt>
                  <c:pt idx="1574">
                    <c:v>1.62</c:v>
                  </c:pt>
                  <c:pt idx="1575">
                    <c:v>1.1200000000000001</c:v>
                  </c:pt>
                  <c:pt idx="1576">
                    <c:v>1.2</c:v>
                  </c:pt>
                  <c:pt idx="1577">
                    <c:v>0.98</c:v>
                  </c:pt>
                  <c:pt idx="1578">
                    <c:v>1.1200000000000001</c:v>
                  </c:pt>
                  <c:pt idx="1579">
                    <c:v>0.98</c:v>
                  </c:pt>
                  <c:pt idx="1580">
                    <c:v>6.16</c:v>
                  </c:pt>
                  <c:pt idx="1581">
                    <c:v>0.78</c:v>
                  </c:pt>
                  <c:pt idx="1582">
                    <c:v>0.84</c:v>
                  </c:pt>
                  <c:pt idx="1583">
                    <c:v>0.62</c:v>
                  </c:pt>
                  <c:pt idx="1584">
                    <c:v>1.06</c:v>
                  </c:pt>
                  <c:pt idx="1585">
                    <c:v>1.68</c:v>
                  </c:pt>
                  <c:pt idx="1586">
                    <c:v>1.1200000000000001</c:v>
                  </c:pt>
                  <c:pt idx="1587">
                    <c:v>1.06</c:v>
                  </c:pt>
                  <c:pt idx="1588">
                    <c:v>0.66</c:v>
                  </c:pt>
                  <c:pt idx="1589">
                    <c:v>0.57999999999999996</c:v>
                  </c:pt>
                  <c:pt idx="1590">
                    <c:v>0.78</c:v>
                  </c:pt>
                  <c:pt idx="1591">
                    <c:v>0.98</c:v>
                  </c:pt>
                  <c:pt idx="1592">
                    <c:v>0.78</c:v>
                  </c:pt>
                  <c:pt idx="1593">
                    <c:v>0.78</c:v>
                  </c:pt>
                  <c:pt idx="1594">
                    <c:v>1.06</c:v>
                  </c:pt>
                  <c:pt idx="1595">
                    <c:v>1.2</c:v>
                  </c:pt>
                  <c:pt idx="1596">
                    <c:v>0.98</c:v>
                  </c:pt>
                  <c:pt idx="1597">
                    <c:v>0.92</c:v>
                  </c:pt>
                  <c:pt idx="1598">
                    <c:v>0.78</c:v>
                  </c:pt>
                  <c:pt idx="1599">
                    <c:v>1.4</c:v>
                  </c:pt>
                  <c:pt idx="1600">
                    <c:v>0.84</c:v>
                  </c:pt>
                  <c:pt idx="1601">
                    <c:v>0.52</c:v>
                  </c:pt>
                  <c:pt idx="1602">
                    <c:v>0.7</c:v>
                  </c:pt>
                  <c:pt idx="1603">
                    <c:v>0.52</c:v>
                  </c:pt>
                  <c:pt idx="1604">
                    <c:v>1.48</c:v>
                  </c:pt>
                  <c:pt idx="1605">
                    <c:v>0.78</c:v>
                  </c:pt>
                  <c:pt idx="1606">
                    <c:v>3.8940056981506794</c:v>
                  </c:pt>
                  <c:pt idx="1607">
                    <c:v>1.4514242615943913</c:v>
                  </c:pt>
                  <c:pt idx="1608">
                    <c:v>1.4868948444046621</c:v>
                  </c:pt>
                  <c:pt idx="1609">
                    <c:v>1.3449978736263954</c:v>
                  </c:pt>
                  <c:pt idx="1610">
                    <c:v>1.5928674882322831</c:v>
                  </c:pt>
                  <c:pt idx="1611">
                    <c:v>1.2754102306792223</c:v>
                  </c:pt>
                  <c:pt idx="1612">
                    <c:v>1.557741028068061</c:v>
                  </c:pt>
                  <c:pt idx="1613">
                    <c:v>1.6283831701253835</c:v>
                  </c:pt>
                  <c:pt idx="1614">
                    <c:v>1.875946569747734</c:v>
                  </c:pt>
                  <c:pt idx="1615">
                    <c:v>1.7345497426668968</c:v>
                  </c:pt>
                  <c:pt idx="1616">
                    <c:v>2.902764245953442</c:v>
                  </c:pt>
                  <c:pt idx="1617">
                    <c:v>1.3097303262133193</c:v>
                  </c:pt>
                  <c:pt idx="1618">
                    <c:v>2.0879294820262437</c:v>
                  </c:pt>
                  <c:pt idx="1619">
                    <c:v>3.503950348120572</c:v>
                  </c:pt>
                  <c:pt idx="1620">
                    <c:v>2.0176569922164287</c:v>
                  </c:pt>
                  <c:pt idx="1621">
                    <c:v>1.3451453350999718</c:v>
                  </c:pt>
                  <c:pt idx="1622">
                    <c:v>1.9115808427239349</c:v>
                  </c:pt>
                  <c:pt idx="1623">
                    <c:v>2.3715619033158442</c:v>
                  </c:pt>
                  <c:pt idx="1624">
                    <c:v>1.4159683522008135</c:v>
                  </c:pt>
                  <c:pt idx="1625">
                    <c:v>1.5929438758817227</c:v>
                  </c:pt>
                  <c:pt idx="1626">
                    <c:v>1.5934679897323063</c:v>
                  </c:pt>
                  <c:pt idx="1627">
                    <c:v>1.8762842795906636</c:v>
                  </c:pt>
                  <c:pt idx="1628">
                    <c:v>1.2744074871949969</c:v>
                  </c:pt>
                  <c:pt idx="1629">
                    <c:v>2.0899941998508416</c:v>
                  </c:pt>
                  <c:pt idx="1630">
                    <c:v>2.5133879984282395</c:v>
                  </c:pt>
                  <c:pt idx="1631">
                    <c:v>2.0525669341923756</c:v>
                  </c:pt>
                  <c:pt idx="1632">
                    <c:v>0.74366251133670147</c:v>
                  </c:pt>
                  <c:pt idx="1633">
                    <c:v>2.1947836441537092</c:v>
                  </c:pt>
                  <c:pt idx="1634">
                    <c:v>1.9828040268090801</c:v>
                  </c:pt>
                  <c:pt idx="1635">
                    <c:v>1.345199041604463</c:v>
                  </c:pt>
                  <c:pt idx="1636">
                    <c:v>1.8402663994481665</c:v>
                  </c:pt>
                  <c:pt idx="1637">
                    <c:v>1.3805916975679295</c:v>
                  </c:pt>
                  <c:pt idx="1638">
                    <c:v>2.0534275557606767</c:v>
                  </c:pt>
                  <c:pt idx="1639">
                    <c:v>1.9464351473456927</c:v>
                  </c:pt>
                  <c:pt idx="1640">
                    <c:v>1.6289593978667654</c:v>
                  </c:pt>
                  <c:pt idx="1641">
                    <c:v>2.0180096912141297</c:v>
                  </c:pt>
                  <c:pt idx="1642">
                    <c:v>1.2035849014671567</c:v>
                  </c:pt>
                  <c:pt idx="1643">
                    <c:v>1.9115351861112075</c:v>
                  </c:pt>
                  <c:pt idx="1644">
                    <c:v>0.4456365361879755</c:v>
                  </c:pt>
                  <c:pt idx="1645">
                    <c:v>0.6679421649674826</c:v>
                  </c:pt>
                  <c:pt idx="1646">
                    <c:v>0.57901679241883697</c:v>
                  </c:pt>
                  <c:pt idx="1647">
                    <c:v>0.86513009775306404</c:v>
                  </c:pt>
                  <c:pt idx="1648">
                    <c:v>0.3899535946198498</c:v>
                  </c:pt>
                  <c:pt idx="1649">
                    <c:v>1.2477371924616463</c:v>
                  </c:pt>
                  <c:pt idx="1650">
                    <c:v>0.64017482314361573</c:v>
                  </c:pt>
                  <c:pt idx="1651">
                    <c:v>0.43301036997766618</c:v>
                  </c:pt>
                  <c:pt idx="1652">
                    <c:v>1.1301320645491886</c:v>
                  </c:pt>
                  <c:pt idx="1653">
                    <c:v>0.53916286525455592</c:v>
                  </c:pt>
                  <c:pt idx="1654">
                    <c:v>0.6753559788195842</c:v>
                  </c:pt>
                  <c:pt idx="1655">
                    <c:v>0.45367413707395399</c:v>
                  </c:pt>
                  <c:pt idx="1656">
                    <c:v>0.36727053011874844</c:v>
                  </c:pt>
                  <c:pt idx="1657">
                    <c:v>0.30862891108854873</c:v>
                  </c:pt>
                  <c:pt idx="1658">
                    <c:v>0.39508889612007625</c:v>
                  </c:pt>
                  <c:pt idx="1659">
                    <c:v>0.46693123789332169</c:v>
                  </c:pt>
                  <c:pt idx="1660">
                    <c:v>0.44522761989032444</c:v>
                  </c:pt>
                  <c:pt idx="1661">
                    <c:v>0.47002936100555526</c:v>
                  </c:pt>
                  <c:pt idx="1662">
                    <c:v>0.3203028311552738</c:v>
                  </c:pt>
                  <c:pt idx="1663">
                    <c:v>0.40364844763362617</c:v>
                  </c:pt>
                  <c:pt idx="1664">
                    <c:v>0.35594546464252375</c:v>
                  </c:pt>
                  <c:pt idx="1665">
                    <c:v>0.36032392478999942</c:v>
                  </c:pt>
                  <c:pt idx="1666">
                    <c:v>0.50689260941313652</c:v>
                  </c:pt>
                  <c:pt idx="1667">
                    <c:v>0.45233012846985821</c:v>
                  </c:pt>
                  <c:pt idx="1668">
                    <c:v>0.35197493345593167</c:v>
                  </c:pt>
                  <c:pt idx="1669">
                    <c:v>0.40206259546908618</c:v>
                  </c:pt>
                  <c:pt idx="1670">
                    <c:v>0.35101754773067184</c:v>
                  </c:pt>
                  <c:pt idx="1671">
                    <c:v>0.45567148322871764</c:v>
                  </c:pt>
                  <c:pt idx="1672">
                    <c:v>0.33690957745346167</c:v>
                  </c:pt>
                  <c:pt idx="1673">
                    <c:v>0.34702938559373719</c:v>
                  </c:pt>
                  <c:pt idx="1674">
                    <c:v>0.3695964389514873</c:v>
                  </c:pt>
                  <c:pt idx="1675">
                    <c:v>0.44033257165952139</c:v>
                  </c:pt>
                  <c:pt idx="1676">
                    <c:v>0.40723703680891599</c:v>
                  </c:pt>
                  <c:pt idx="1677">
                    <c:v>0.37982099903308608</c:v>
                  </c:pt>
                  <c:pt idx="1678">
                    <c:v>0.3884558574787631</c:v>
                  </c:pt>
                  <c:pt idx="1679">
                    <c:v>0.74999382063078812</c:v>
                  </c:pt>
                  <c:pt idx="1680">
                    <c:v>0.38667970260218154</c:v>
                  </c:pt>
                  <c:pt idx="1681">
                    <c:v>0.44231543279293661</c:v>
                  </c:pt>
                  <c:pt idx="1682">
                    <c:v>0.30682799026649166</c:v>
                  </c:pt>
                  <c:pt idx="1683">
                    <c:v>0.32390173912823306</c:v>
                  </c:pt>
                  <c:pt idx="1684">
                    <c:v>0.32489214435942282</c:v>
                  </c:pt>
                  <c:pt idx="1685">
                    <c:v>0.41255666683519054</c:v>
                  </c:pt>
                  <c:pt idx="1686">
                    <c:v>0.34373920230920341</c:v>
                  </c:pt>
                  <c:pt idx="1687">
                    <c:v>0.41939350132400399</c:v>
                  </c:pt>
                  <c:pt idx="1688">
                    <c:v>0.43022051863029187</c:v>
                  </c:pt>
                  <c:pt idx="1689">
                    <c:v>0.44144793447174857</c:v>
                  </c:pt>
                  <c:pt idx="1690">
                    <c:v>0.52882897720890565</c:v>
                  </c:pt>
                  <c:pt idx="1691">
                    <c:v>0.43300404419794392</c:v>
                  </c:pt>
                  <c:pt idx="1692">
                    <c:v>0.39724504251435722</c:v>
                  </c:pt>
                  <c:pt idx="1693">
                    <c:v>0.40992607294651195</c:v>
                  </c:pt>
                  <c:pt idx="1694">
                    <c:v>0.42936593277531254</c:v>
                  </c:pt>
                  <c:pt idx="1695">
                    <c:v>0.4201210565767548</c:v>
                  </c:pt>
                  <c:pt idx="1696">
                    <c:v>0.37896961973270349</c:v>
                  </c:pt>
                  <c:pt idx="1697">
                    <c:v>0.48062431106417236</c:v>
                  </c:pt>
                  <c:pt idx="1698">
                    <c:v>0.40900831142699623</c:v>
                  </c:pt>
                  <c:pt idx="1699">
                    <c:v>0.38613559059875424</c:v>
                  </c:pt>
                  <c:pt idx="1700">
                    <c:v>0.38789217326691716</c:v>
                  </c:pt>
                  <c:pt idx="1701">
                    <c:v>0.35435811556820607</c:v>
                  </c:pt>
                  <c:pt idx="1702">
                    <c:v>0.54143251903840373</c:v>
                  </c:pt>
                  <c:pt idx="1703">
                    <c:v>0.43517338604425504</c:v>
                  </c:pt>
                  <c:pt idx="1704">
                    <c:v>0.41819944556061328</c:v>
                  </c:pt>
                  <c:pt idx="1705">
                    <c:v>0.36470663865167774</c:v>
                  </c:pt>
                  <c:pt idx="1706">
                    <c:v>0.53441591673785993</c:v>
                  </c:pt>
                  <c:pt idx="1707">
                    <c:v>0.46605328146850167</c:v>
                  </c:pt>
                  <c:pt idx="1708">
                    <c:v>0.36027973288928283</c:v>
                  </c:pt>
                  <c:pt idx="1709">
                    <c:v>0.42564561560830505</c:v>
                  </c:pt>
                  <c:pt idx="1710">
                    <c:v>0.58886985435803307</c:v>
                  </c:pt>
                  <c:pt idx="1711">
                    <c:v>0.54447662610280578</c:v>
                  </c:pt>
                  <c:pt idx="1712">
                    <c:v>0.40977342239638315</c:v>
                  </c:pt>
                  <c:pt idx="1713">
                    <c:v>0.41000977013448203</c:v>
                  </c:pt>
                  <c:pt idx="1714">
                    <c:v>2.38</c:v>
                  </c:pt>
                  <c:pt idx="1715">
                    <c:v>2.1</c:v>
                  </c:pt>
                  <c:pt idx="1716">
                    <c:v>2.1</c:v>
                  </c:pt>
                  <c:pt idx="1717">
                    <c:v>2.17</c:v>
                  </c:pt>
                  <c:pt idx="1718">
                    <c:v>1.61</c:v>
                  </c:pt>
                  <c:pt idx="1719">
                    <c:v>1.19</c:v>
                  </c:pt>
                  <c:pt idx="1720">
                    <c:v>1.19</c:v>
                  </c:pt>
                  <c:pt idx="1721">
                    <c:v>1.4</c:v>
                  </c:pt>
                  <c:pt idx="1722">
                    <c:v>0.98</c:v>
                  </c:pt>
                  <c:pt idx="1723">
                    <c:v>0.77</c:v>
                  </c:pt>
                  <c:pt idx="1724">
                    <c:v>1.1200000000000001</c:v>
                  </c:pt>
                  <c:pt idx="1725">
                    <c:v>1.05</c:v>
                  </c:pt>
                  <c:pt idx="1726">
                    <c:v>1.75</c:v>
                  </c:pt>
                  <c:pt idx="1727">
                    <c:v>1.47</c:v>
                  </c:pt>
                  <c:pt idx="1728">
                    <c:v>0.7</c:v>
                  </c:pt>
                  <c:pt idx="1729">
                    <c:v>0.7</c:v>
                  </c:pt>
                  <c:pt idx="1730">
                    <c:v>0.8</c:v>
                  </c:pt>
                  <c:pt idx="1731">
                    <c:v>0.5</c:v>
                  </c:pt>
                  <c:pt idx="1732">
                    <c:v>0.9</c:v>
                  </c:pt>
                  <c:pt idx="1733">
                    <c:v>0.7</c:v>
                  </c:pt>
                  <c:pt idx="1734">
                    <c:v>0.6</c:v>
                  </c:pt>
                  <c:pt idx="1735">
                    <c:v>0.7</c:v>
                  </c:pt>
                  <c:pt idx="1736">
                    <c:v>0.8</c:v>
                  </c:pt>
                  <c:pt idx="1737">
                    <c:v>0.6</c:v>
                  </c:pt>
                  <c:pt idx="1738">
                    <c:v>0.6</c:v>
                  </c:pt>
                  <c:pt idx="1739">
                    <c:v>1.1000000000000001</c:v>
                  </c:pt>
                  <c:pt idx="1740">
                    <c:v>0.7</c:v>
                  </c:pt>
                  <c:pt idx="1741">
                    <c:v>0.5</c:v>
                  </c:pt>
                  <c:pt idx="1742">
                    <c:v>0.5</c:v>
                  </c:pt>
                  <c:pt idx="1743">
                    <c:v>0.7</c:v>
                  </c:pt>
                  <c:pt idx="1744">
                    <c:v>0.6</c:v>
                  </c:pt>
                  <c:pt idx="1745">
                    <c:v>0.7</c:v>
                  </c:pt>
                  <c:pt idx="1746">
                    <c:v>0.5</c:v>
                  </c:pt>
                  <c:pt idx="1747">
                    <c:v>0.9</c:v>
                  </c:pt>
                  <c:pt idx="1748">
                    <c:v>0.7</c:v>
                  </c:pt>
                  <c:pt idx="1749">
                    <c:v>0.7</c:v>
                  </c:pt>
                  <c:pt idx="1750">
                    <c:v>0.6</c:v>
                  </c:pt>
                  <c:pt idx="1751">
                    <c:v>0.7</c:v>
                  </c:pt>
                  <c:pt idx="1753">
                    <c:v>0.74</c:v>
                  </c:pt>
                  <c:pt idx="1754">
                    <c:v>0.78</c:v>
                  </c:pt>
                  <c:pt idx="1755">
                    <c:v>1.49</c:v>
                  </c:pt>
                  <c:pt idx="1756">
                    <c:v>1.37</c:v>
                  </c:pt>
                  <c:pt idx="1757">
                    <c:v>2.25</c:v>
                  </c:pt>
                  <c:pt idx="1758">
                    <c:v>1.23</c:v>
                  </c:pt>
                  <c:pt idx="1759">
                    <c:v>0.8</c:v>
                  </c:pt>
                  <c:pt idx="1760">
                    <c:v>1.07</c:v>
                  </c:pt>
                  <c:pt idx="1761">
                    <c:v>1.1399999999999999</c:v>
                  </c:pt>
                  <c:pt idx="1762">
                    <c:v>0.96</c:v>
                  </c:pt>
                  <c:pt idx="1763">
                    <c:v>1.32</c:v>
                  </c:pt>
                  <c:pt idx="1764">
                    <c:v>1.23</c:v>
                  </c:pt>
                  <c:pt idx="1765">
                    <c:v>1.2</c:v>
                  </c:pt>
                  <c:pt idx="1766">
                    <c:v>1.38</c:v>
                  </c:pt>
                  <c:pt idx="1767">
                    <c:v>1.35</c:v>
                  </c:pt>
                  <c:pt idx="1768">
                    <c:v>0.84</c:v>
                  </c:pt>
                  <c:pt idx="1769">
                    <c:v>1.03</c:v>
                  </c:pt>
                  <c:pt idx="1770">
                    <c:v>1.27</c:v>
                  </c:pt>
                  <c:pt idx="1771">
                    <c:v>1.19</c:v>
                  </c:pt>
                  <c:pt idx="1772">
                    <c:v>1.35</c:v>
                  </c:pt>
                  <c:pt idx="1773">
                    <c:v>1.01</c:v>
                  </c:pt>
                  <c:pt idx="1774">
                    <c:v>1.32</c:v>
                  </c:pt>
                  <c:pt idx="1775">
                    <c:v>1.72</c:v>
                  </c:pt>
                  <c:pt idx="1776">
                    <c:v>1.1599999999999999</c:v>
                  </c:pt>
                  <c:pt idx="1777">
                    <c:v>1.25</c:v>
                  </c:pt>
                  <c:pt idx="1778">
                    <c:v>1.06</c:v>
                  </c:pt>
                  <c:pt idx="1779">
                    <c:v>1.32</c:v>
                  </c:pt>
                  <c:pt idx="1781">
                    <c:v>0.94</c:v>
                  </c:pt>
                  <c:pt idx="1782">
                    <c:v>1.58</c:v>
                  </c:pt>
                  <c:pt idx="1783">
                    <c:v>0.91</c:v>
                  </c:pt>
                  <c:pt idx="1784">
                    <c:v>1.01</c:v>
                  </c:pt>
                  <c:pt idx="1785">
                    <c:v>0.67</c:v>
                  </c:pt>
                  <c:pt idx="1786">
                    <c:v>2.25</c:v>
                  </c:pt>
                  <c:pt idx="1787">
                    <c:v>1.62</c:v>
                  </c:pt>
                  <c:pt idx="1788">
                    <c:v>1.28</c:v>
                  </c:pt>
                  <c:pt idx="1789">
                    <c:v>2.48</c:v>
                  </c:pt>
                  <c:pt idx="1790">
                    <c:v>0.81</c:v>
                  </c:pt>
                  <c:pt idx="1791">
                    <c:v>1.1399999999999999</c:v>
                  </c:pt>
                  <c:pt idx="1792">
                    <c:v>1.01</c:v>
                  </c:pt>
                  <c:pt idx="1793">
                    <c:v>2.5499999999999998</c:v>
                  </c:pt>
                  <c:pt idx="1794">
                    <c:v>1.61</c:v>
                  </c:pt>
                  <c:pt idx="1795">
                    <c:v>1.07</c:v>
                  </c:pt>
                  <c:pt idx="1796">
                    <c:v>1.32</c:v>
                  </c:pt>
                  <c:pt idx="1797">
                    <c:v>1.81</c:v>
                  </c:pt>
                  <c:pt idx="1798">
                    <c:v>1.05</c:v>
                  </c:pt>
                  <c:pt idx="1799">
                    <c:v>1.1299999999999999</c:v>
                  </c:pt>
                  <c:pt idx="1800">
                    <c:v>1.1399999999999999</c:v>
                  </c:pt>
                  <c:pt idx="1801">
                    <c:v>2.59</c:v>
                  </c:pt>
                  <c:pt idx="1802">
                    <c:v>2.2200000000000002</c:v>
                  </c:pt>
                  <c:pt idx="1803">
                    <c:v>1.92</c:v>
                  </c:pt>
                  <c:pt idx="1804">
                    <c:v>1.47</c:v>
                  </c:pt>
                  <c:pt idx="1805">
                    <c:v>1.98</c:v>
                  </c:pt>
                  <c:pt idx="1806">
                    <c:v>1.8</c:v>
                  </c:pt>
                  <c:pt idx="1807">
                    <c:v>2.2400000000000002</c:v>
                  </c:pt>
                  <c:pt idx="1808">
                    <c:v>2.12</c:v>
                  </c:pt>
                  <c:pt idx="1809">
                    <c:v>2.12</c:v>
                  </c:pt>
                  <c:pt idx="1810">
                    <c:v>2.93</c:v>
                  </c:pt>
                  <c:pt idx="1811">
                    <c:v>1.51</c:v>
                  </c:pt>
                  <c:pt idx="1812">
                    <c:v>2.33</c:v>
                  </c:pt>
                  <c:pt idx="1813">
                    <c:v>1.96</c:v>
                  </c:pt>
                  <c:pt idx="1815">
                    <c:v>1.52</c:v>
                  </c:pt>
                  <c:pt idx="1816">
                    <c:v>1.3</c:v>
                  </c:pt>
                  <c:pt idx="1817">
                    <c:v>1.1499999999999999</c:v>
                  </c:pt>
                  <c:pt idx="1818">
                    <c:v>1.2</c:v>
                  </c:pt>
                  <c:pt idx="1819">
                    <c:v>1.22</c:v>
                  </c:pt>
                  <c:pt idx="1820">
                    <c:v>0.8</c:v>
                  </c:pt>
                  <c:pt idx="1821">
                    <c:v>0.89</c:v>
                  </c:pt>
                  <c:pt idx="1822">
                    <c:v>0.89</c:v>
                  </c:pt>
                  <c:pt idx="1823">
                    <c:v>0.72</c:v>
                  </c:pt>
                  <c:pt idx="1824">
                    <c:v>0.87</c:v>
                  </c:pt>
                  <c:pt idx="1828">
                    <c:v>2.23</c:v>
                  </c:pt>
                  <c:pt idx="1829">
                    <c:v>1.51</c:v>
                  </c:pt>
                  <c:pt idx="1830">
                    <c:v>1.43</c:v>
                  </c:pt>
                  <c:pt idx="1831">
                    <c:v>1.54</c:v>
                  </c:pt>
                  <c:pt idx="1832">
                    <c:v>1.7</c:v>
                  </c:pt>
                  <c:pt idx="1833">
                    <c:v>1.32</c:v>
                  </c:pt>
                  <c:pt idx="1834">
                    <c:v>2.17</c:v>
                  </c:pt>
                  <c:pt idx="1835">
                    <c:v>1.85</c:v>
                  </c:pt>
                  <c:pt idx="1836">
                    <c:v>1.73</c:v>
                  </c:pt>
                  <c:pt idx="1837">
                    <c:v>1.68</c:v>
                  </c:pt>
                  <c:pt idx="1838">
                    <c:v>2.0299999999999998</c:v>
                  </c:pt>
                  <c:pt idx="1839">
                    <c:v>1.53</c:v>
                  </c:pt>
                  <c:pt idx="1840">
                    <c:v>1.59</c:v>
                  </c:pt>
                  <c:pt idx="1841">
                    <c:v>1.6</c:v>
                  </c:pt>
                  <c:pt idx="1842">
                    <c:v>1.56</c:v>
                  </c:pt>
                  <c:pt idx="1843">
                    <c:v>1.19</c:v>
                  </c:pt>
                  <c:pt idx="1845">
                    <c:v>1.48</c:v>
                  </c:pt>
                  <c:pt idx="1846">
                    <c:v>1.1100000000000001</c:v>
                  </c:pt>
                  <c:pt idx="1847">
                    <c:v>0.65</c:v>
                  </c:pt>
                  <c:pt idx="1848">
                    <c:v>1</c:v>
                  </c:pt>
                  <c:pt idx="1849">
                    <c:v>0.97</c:v>
                  </c:pt>
                  <c:pt idx="1850">
                    <c:v>0.84</c:v>
                  </c:pt>
                  <c:pt idx="1851">
                    <c:v>1.27</c:v>
                  </c:pt>
                  <c:pt idx="1852">
                    <c:v>1.51</c:v>
                  </c:pt>
                  <c:pt idx="1853">
                    <c:v>0.7</c:v>
                  </c:pt>
                  <c:pt idx="1854">
                    <c:v>1.21</c:v>
                  </c:pt>
                  <c:pt idx="1855">
                    <c:v>1.21</c:v>
                  </c:pt>
                  <c:pt idx="1856">
                    <c:v>0.96</c:v>
                  </c:pt>
                  <c:pt idx="1857">
                    <c:v>0.9</c:v>
                  </c:pt>
                  <c:pt idx="1858">
                    <c:v>0.86</c:v>
                  </c:pt>
                  <c:pt idx="1859">
                    <c:v>0.76</c:v>
                  </c:pt>
                  <c:pt idx="1860">
                    <c:v>0.98</c:v>
                  </c:pt>
                  <c:pt idx="1861">
                    <c:v>0.85</c:v>
                  </c:pt>
                  <c:pt idx="1862">
                    <c:v>1.27</c:v>
                  </c:pt>
                  <c:pt idx="1863">
                    <c:v>0.85</c:v>
                  </c:pt>
                  <c:pt idx="1864">
                    <c:v>0.97</c:v>
                  </c:pt>
                  <c:pt idx="1866">
                    <c:v>1.05</c:v>
                  </c:pt>
                  <c:pt idx="1867">
                    <c:v>0.82</c:v>
                  </c:pt>
                  <c:pt idx="1868">
                    <c:v>0.74</c:v>
                  </c:pt>
                  <c:pt idx="1869">
                    <c:v>1.1299999999999999</c:v>
                  </c:pt>
                  <c:pt idx="1870">
                    <c:v>0.79</c:v>
                  </c:pt>
                  <c:pt idx="1871">
                    <c:v>0.88</c:v>
                  </c:pt>
                  <c:pt idx="1872">
                    <c:v>0.77</c:v>
                  </c:pt>
                  <c:pt idx="1873">
                    <c:v>0.86</c:v>
                  </c:pt>
                  <c:pt idx="1874">
                    <c:v>1.1299999999999999</c:v>
                  </c:pt>
                  <c:pt idx="1875">
                    <c:v>0.91</c:v>
                  </c:pt>
                  <c:pt idx="1876">
                    <c:v>0.78</c:v>
                  </c:pt>
                  <c:pt idx="1877">
                    <c:v>1.37</c:v>
                  </c:pt>
                  <c:pt idx="1878">
                    <c:v>0.8</c:v>
                  </c:pt>
                  <c:pt idx="1879">
                    <c:v>1.66</c:v>
                  </c:pt>
                  <c:pt idx="1880">
                    <c:v>0.89</c:v>
                  </c:pt>
                  <c:pt idx="1881">
                    <c:v>0.84</c:v>
                  </c:pt>
                  <c:pt idx="1882">
                    <c:v>1.02</c:v>
                  </c:pt>
                  <c:pt idx="1883">
                    <c:v>0.77</c:v>
                  </c:pt>
                  <c:pt idx="1884">
                    <c:v>1.37</c:v>
                  </c:pt>
                  <c:pt idx="1885">
                    <c:v>0.75</c:v>
                  </c:pt>
                  <c:pt idx="1886">
                    <c:v>0.9</c:v>
                  </c:pt>
                  <c:pt idx="1887">
                    <c:v>0.72</c:v>
                  </c:pt>
                  <c:pt idx="1888">
                    <c:v>0.68</c:v>
                  </c:pt>
                  <c:pt idx="1889">
                    <c:v>0.88</c:v>
                  </c:pt>
                  <c:pt idx="1891">
                    <c:v>1.0900000000000001</c:v>
                  </c:pt>
                  <c:pt idx="1892">
                    <c:v>0.86</c:v>
                  </c:pt>
                  <c:pt idx="1893">
                    <c:v>0.88</c:v>
                  </c:pt>
                  <c:pt idx="1894">
                    <c:v>1</c:v>
                  </c:pt>
                  <c:pt idx="1895">
                    <c:v>0.67</c:v>
                  </c:pt>
                  <c:pt idx="1896">
                    <c:v>1.02</c:v>
                  </c:pt>
                  <c:pt idx="1898">
                    <c:v>0.77</c:v>
                  </c:pt>
                  <c:pt idx="1899">
                    <c:v>0.91</c:v>
                  </c:pt>
                  <c:pt idx="1900">
                    <c:v>0.79</c:v>
                  </c:pt>
                  <c:pt idx="1901">
                    <c:v>0.82</c:v>
                  </c:pt>
                  <c:pt idx="1902">
                    <c:v>0.87</c:v>
                  </c:pt>
                  <c:pt idx="1904">
                    <c:v>1.33</c:v>
                  </c:pt>
                  <c:pt idx="1905">
                    <c:v>0.9</c:v>
                  </c:pt>
                  <c:pt idx="1906">
                    <c:v>0.92</c:v>
                  </c:pt>
                  <c:pt idx="1907">
                    <c:v>0.86</c:v>
                  </c:pt>
                  <c:pt idx="1908">
                    <c:v>0.77</c:v>
                  </c:pt>
                  <c:pt idx="1909">
                    <c:v>0.96</c:v>
                  </c:pt>
                  <c:pt idx="1910">
                    <c:v>1.0900000000000001</c:v>
                  </c:pt>
                  <c:pt idx="1911">
                    <c:v>0.96</c:v>
                  </c:pt>
                  <c:pt idx="1912">
                    <c:v>0.79</c:v>
                  </c:pt>
                  <c:pt idx="1914">
                    <c:v>0.75</c:v>
                  </c:pt>
                  <c:pt idx="1915">
                    <c:v>0.74</c:v>
                  </c:pt>
                  <c:pt idx="1916">
                    <c:v>2.11</c:v>
                  </c:pt>
                  <c:pt idx="1917">
                    <c:v>0.83</c:v>
                  </c:pt>
                  <c:pt idx="1918">
                    <c:v>0.76</c:v>
                  </c:pt>
                  <c:pt idx="1919">
                    <c:v>0.68</c:v>
                  </c:pt>
                  <c:pt idx="1920">
                    <c:v>0.69</c:v>
                  </c:pt>
                  <c:pt idx="1921">
                    <c:v>0.76</c:v>
                  </c:pt>
                  <c:pt idx="1922">
                    <c:v>0.8</c:v>
                  </c:pt>
                  <c:pt idx="1923">
                    <c:v>0.69</c:v>
                  </c:pt>
                  <c:pt idx="1925">
                    <c:v>1.01</c:v>
                  </c:pt>
                  <c:pt idx="1926">
                    <c:v>1.1000000000000001</c:v>
                  </c:pt>
                  <c:pt idx="1927">
                    <c:v>1.2</c:v>
                  </c:pt>
                  <c:pt idx="1928">
                    <c:v>0.82</c:v>
                  </c:pt>
                  <c:pt idx="1929">
                    <c:v>1.1000000000000001</c:v>
                  </c:pt>
                  <c:pt idx="1930">
                    <c:v>0.84</c:v>
                  </c:pt>
                  <c:pt idx="1931">
                    <c:v>0.72</c:v>
                  </c:pt>
                  <c:pt idx="1932">
                    <c:v>0.88</c:v>
                  </c:pt>
                  <c:pt idx="1933">
                    <c:v>0.79</c:v>
                  </c:pt>
                  <c:pt idx="1935">
                    <c:v>0.91</c:v>
                  </c:pt>
                  <c:pt idx="1936">
                    <c:v>1.0900000000000001</c:v>
                  </c:pt>
                  <c:pt idx="1937">
                    <c:v>0.94</c:v>
                  </c:pt>
                  <c:pt idx="1938">
                    <c:v>1.1200000000000001</c:v>
                  </c:pt>
                  <c:pt idx="1939">
                    <c:v>0.91</c:v>
                  </c:pt>
                  <c:pt idx="1941">
                    <c:v>0.78</c:v>
                  </c:pt>
                  <c:pt idx="1942">
                    <c:v>1.2</c:v>
                  </c:pt>
                  <c:pt idx="1943">
                    <c:v>0.93</c:v>
                  </c:pt>
                  <c:pt idx="1944">
                    <c:v>0.76</c:v>
                  </c:pt>
                  <c:pt idx="1945">
                    <c:v>0.94</c:v>
                  </c:pt>
                  <c:pt idx="1946">
                    <c:v>1.1200000000000001</c:v>
                  </c:pt>
                  <c:pt idx="1948">
                    <c:v>1.36</c:v>
                  </c:pt>
                  <c:pt idx="1949">
                    <c:v>1.41</c:v>
                  </c:pt>
                  <c:pt idx="1950">
                    <c:v>1.35</c:v>
                  </c:pt>
                  <c:pt idx="1951">
                    <c:v>1</c:v>
                  </c:pt>
                  <c:pt idx="1952">
                    <c:v>1.5</c:v>
                  </c:pt>
                  <c:pt idx="1953">
                    <c:v>1.34</c:v>
                  </c:pt>
                  <c:pt idx="1954">
                    <c:v>1.44</c:v>
                  </c:pt>
                  <c:pt idx="1957">
                    <c:v>0.15752162315599713</c:v>
                  </c:pt>
                  <c:pt idx="1958">
                    <c:v>0.28693641635360551</c:v>
                  </c:pt>
                  <c:pt idx="1959">
                    <c:v>0.55698657458701317</c:v>
                  </c:pt>
                  <c:pt idx="1960">
                    <c:v>0.18498265684810652</c:v>
                  </c:pt>
                  <c:pt idx="1961">
                    <c:v>0.34812156341365941</c:v>
                  </c:pt>
                  <c:pt idx="1962">
                    <c:v>0.17924260915098708</c:v>
                  </c:pt>
                  <c:pt idx="1963">
                    <c:v>0.11377038630046786</c:v>
                  </c:pt>
                  <c:pt idx="1964">
                    <c:v>0.14879074198916944</c:v>
                  </c:pt>
                  <c:pt idx="1965">
                    <c:v>0.17677701098391113</c:v>
                  </c:pt>
                  <c:pt idx="1966">
                    <c:v>0.36651763536480297</c:v>
                  </c:pt>
                  <c:pt idx="1967">
                    <c:v>0.25162755760217481</c:v>
                  </c:pt>
                  <c:pt idx="1968">
                    <c:v>0.36593469466142825</c:v>
                  </c:pt>
                  <c:pt idx="1969">
                    <c:v>0.21736284796230365</c:v>
                  </c:pt>
                  <c:pt idx="1970">
                    <c:v>0.71202892566660847</c:v>
                  </c:pt>
                  <c:pt idx="1972">
                    <c:v>1.2880485053231563</c:v>
                  </c:pt>
                  <c:pt idx="1973">
                    <c:v>0.92079837451571456</c:v>
                  </c:pt>
                  <c:pt idx="1974">
                    <c:v>0.77115605478186733</c:v>
                  </c:pt>
                  <c:pt idx="1975">
                    <c:v>1.1047378011069371</c:v>
                  </c:pt>
                  <c:pt idx="1977">
                    <c:v>0.8999472932256426</c:v>
                  </c:pt>
                  <c:pt idx="1978">
                    <c:v>0.48550064422378419</c:v>
                  </c:pt>
                  <c:pt idx="1979">
                    <c:v>3.0582504726593833</c:v>
                  </c:pt>
                  <c:pt idx="1980">
                    <c:v>0.4882029119737602</c:v>
                  </c:pt>
                  <c:pt idx="1981">
                    <c:v>0.41116845369035898</c:v>
                  </c:pt>
                  <c:pt idx="1983">
                    <c:v>1.3385408005186406</c:v>
                  </c:pt>
                  <c:pt idx="1984">
                    <c:v>0.30070553895699886</c:v>
                  </c:pt>
                  <c:pt idx="1986">
                    <c:v>1.1392720783672112</c:v>
                  </c:pt>
                  <c:pt idx="1987">
                    <c:v>0.48739525369529574</c:v>
                  </c:pt>
                  <c:pt idx="1988">
                    <c:v>0.18078068977678408</c:v>
                  </c:pt>
                  <c:pt idx="1989">
                    <c:v>0.89577655663488365</c:v>
                  </c:pt>
                  <c:pt idx="1990">
                    <c:v>0.45736454245580205</c:v>
                  </c:pt>
                  <c:pt idx="1991">
                    <c:v>0.10656156951879021</c:v>
                  </c:pt>
                  <c:pt idx="1993">
                    <c:v>0.88</c:v>
                  </c:pt>
                  <c:pt idx="1994">
                    <c:v>0.88</c:v>
                  </c:pt>
                  <c:pt idx="1995">
                    <c:v>0.88</c:v>
                  </c:pt>
                  <c:pt idx="1996">
                    <c:v>0.74</c:v>
                  </c:pt>
                  <c:pt idx="1997">
                    <c:v>0.81</c:v>
                  </c:pt>
                  <c:pt idx="1998">
                    <c:v>0.74</c:v>
                  </c:pt>
                  <c:pt idx="1999">
                    <c:v>0.38</c:v>
                  </c:pt>
                  <c:pt idx="2000">
                    <c:v>0.1</c:v>
                  </c:pt>
                  <c:pt idx="2001">
                    <c:v>0.88</c:v>
                  </c:pt>
                  <c:pt idx="2002">
                    <c:v>0.83</c:v>
                  </c:pt>
                  <c:pt idx="2003">
                    <c:v>0.44</c:v>
                  </c:pt>
                  <c:pt idx="2004">
                    <c:v>1.1000000000000001</c:v>
                  </c:pt>
                  <c:pt idx="2005">
                    <c:v>0.42</c:v>
                  </c:pt>
                  <c:pt idx="2006">
                    <c:v>0.26</c:v>
                  </c:pt>
                  <c:pt idx="2007">
                    <c:v>0.27</c:v>
                  </c:pt>
                  <c:pt idx="2008">
                    <c:v>1.05</c:v>
                  </c:pt>
                  <c:pt idx="2009">
                    <c:v>1.52</c:v>
                  </c:pt>
                  <c:pt idx="2010">
                    <c:v>0.84</c:v>
                  </c:pt>
                  <c:pt idx="2011">
                    <c:v>0.06</c:v>
                  </c:pt>
                  <c:pt idx="2012">
                    <c:v>0.54</c:v>
                  </c:pt>
                  <c:pt idx="2013">
                    <c:v>0.09</c:v>
                  </c:pt>
                  <c:pt idx="2014">
                    <c:v>0.26</c:v>
                  </c:pt>
                  <c:pt idx="2015">
                    <c:v>0.06</c:v>
                  </c:pt>
                  <c:pt idx="2016">
                    <c:v>0.23</c:v>
                  </c:pt>
                  <c:pt idx="2017">
                    <c:v>0.24</c:v>
                  </c:pt>
                  <c:pt idx="2018">
                    <c:v>0.23</c:v>
                  </c:pt>
                  <c:pt idx="2019">
                    <c:v>0.62</c:v>
                  </c:pt>
                  <c:pt idx="2020">
                    <c:v>0.22</c:v>
                  </c:pt>
                  <c:pt idx="2021">
                    <c:v>0.67</c:v>
                  </c:pt>
                  <c:pt idx="2022">
                    <c:v>0.94</c:v>
                  </c:pt>
                  <c:pt idx="2023">
                    <c:v>0.42</c:v>
                  </c:pt>
                  <c:pt idx="2024">
                    <c:v>0.2</c:v>
                  </c:pt>
                  <c:pt idx="2025">
                    <c:v>0.06</c:v>
                  </c:pt>
                  <c:pt idx="2026">
                    <c:v>0.27</c:v>
                  </c:pt>
                  <c:pt idx="2027">
                    <c:v>0.8</c:v>
                  </c:pt>
                  <c:pt idx="2028">
                    <c:v>0.22</c:v>
                  </c:pt>
                  <c:pt idx="2029">
                    <c:v>0.24</c:v>
                  </c:pt>
                  <c:pt idx="2030">
                    <c:v>0.16</c:v>
                  </c:pt>
                  <c:pt idx="2031">
                    <c:v>0.06</c:v>
                  </c:pt>
                  <c:pt idx="2032">
                    <c:v>0.67</c:v>
                  </c:pt>
                  <c:pt idx="2033">
                    <c:v>1.02</c:v>
                  </c:pt>
                  <c:pt idx="2034">
                    <c:v>0.63</c:v>
                  </c:pt>
                  <c:pt idx="2035">
                    <c:v>0.88</c:v>
                  </c:pt>
                  <c:pt idx="2036">
                    <c:v>0.88</c:v>
                  </c:pt>
                  <c:pt idx="2038">
                    <c:v>0.28987269242912744</c:v>
                  </c:pt>
                  <c:pt idx="2039">
                    <c:v>2.5523442586687608</c:v>
                  </c:pt>
                  <c:pt idx="2040">
                    <c:v>0.88104215723680213</c:v>
                  </c:pt>
                  <c:pt idx="2041">
                    <c:v>0.40324926623373125</c:v>
                  </c:pt>
                  <c:pt idx="2042">
                    <c:v>0.49432177868443522</c:v>
                  </c:pt>
                  <c:pt idx="2043">
                    <c:v>1.1192789617114807</c:v>
                  </c:pt>
                  <c:pt idx="2044">
                    <c:v>1.2383033156281567</c:v>
                  </c:pt>
                  <c:pt idx="2045">
                    <c:v>7.9156090674636956E-2</c:v>
                  </c:pt>
                  <c:pt idx="2046">
                    <c:v>0.67659112609682337</c:v>
                  </c:pt>
                  <c:pt idx="2047">
                    <c:v>0.40355963988913984</c:v>
                  </c:pt>
                  <c:pt idx="2049">
                    <c:v>2.4468165306670269</c:v>
                  </c:pt>
                  <c:pt idx="2050">
                    <c:v>1.6108865091346174</c:v>
                  </c:pt>
                  <c:pt idx="2051">
                    <c:v>0.2672513453779396</c:v>
                  </c:pt>
                  <c:pt idx="2052">
                    <c:v>0.60814065630352709</c:v>
                  </c:pt>
                  <c:pt idx="2053">
                    <c:v>0.31838436651613294</c:v>
                  </c:pt>
                  <c:pt idx="2054">
                    <c:v>0.31767753713106639</c:v>
                  </c:pt>
                  <c:pt idx="2055">
                    <c:v>2.8080869083274753E-2</c:v>
                  </c:pt>
                  <c:pt idx="2056">
                    <c:v>0.15052836721128321</c:v>
                  </c:pt>
                  <c:pt idx="2057">
                    <c:v>7.2188391884663536</c:v>
                  </c:pt>
                  <c:pt idx="2058">
                    <c:v>1.3892244522314607</c:v>
                  </c:pt>
                  <c:pt idx="2059">
                    <c:v>0.19937296033186458</c:v>
                  </c:pt>
                  <c:pt idx="2061">
                    <c:v>0.58607550977702483</c:v>
                  </c:pt>
                  <c:pt idx="2062">
                    <c:v>1.0727613508668747</c:v>
                  </c:pt>
                  <c:pt idx="2063">
                    <c:v>1.0724878551316965</c:v>
                  </c:pt>
                  <c:pt idx="2064">
                    <c:v>6.400687858814174</c:v>
                  </c:pt>
                  <c:pt idx="2065">
                    <c:v>4.9552447802668151</c:v>
                  </c:pt>
                  <c:pt idx="2066">
                    <c:v>0.42721709354823972</c:v>
                  </c:pt>
                  <c:pt idx="2067">
                    <c:v>2.9618361186394999</c:v>
                  </c:pt>
                  <c:pt idx="2068">
                    <c:v>0.42188582753449122</c:v>
                  </c:pt>
                  <c:pt idx="2069">
                    <c:v>0.49989470808338815</c:v>
                  </c:pt>
                  <c:pt idx="2070">
                    <c:v>1.3833749360277754</c:v>
                  </c:pt>
                  <c:pt idx="2071">
                    <c:v>3.1822798946053821</c:v>
                  </c:pt>
                  <c:pt idx="2072">
                    <c:v>0.5711535129707116</c:v>
                  </c:pt>
                  <c:pt idx="2073">
                    <c:v>1.6780472710595824</c:v>
                  </c:pt>
                  <c:pt idx="2074">
                    <c:v>0.36806608797116114</c:v>
                  </c:pt>
                  <c:pt idx="2075">
                    <c:v>0.96149701307403013</c:v>
                  </c:pt>
                  <c:pt idx="2076">
                    <c:v>1.1961367816750903</c:v>
                  </c:pt>
                  <c:pt idx="2077">
                    <c:v>3.3110645419990439</c:v>
                  </c:pt>
                  <c:pt idx="2078">
                    <c:v>1.5692998924207782</c:v>
                  </c:pt>
                  <c:pt idx="2079">
                    <c:v>0.12644893484113975</c:v>
                  </c:pt>
                  <c:pt idx="2080">
                    <c:v>2.7016991033930315</c:v>
                  </c:pt>
                  <c:pt idx="2081">
                    <c:v>3.8768553210282972</c:v>
                  </c:pt>
                  <c:pt idx="2082">
                    <c:v>0.86961123020881803</c:v>
                  </c:pt>
                  <c:pt idx="2083">
                    <c:v>6.1995425064719764E-2</c:v>
                  </c:pt>
                  <c:pt idx="2084">
                    <c:v>1.5111298460413338</c:v>
                  </c:pt>
                  <c:pt idx="2086">
                    <c:v>0.30277769899387269</c:v>
                  </c:pt>
                  <c:pt idx="2087">
                    <c:v>0.13449864036435011</c:v>
                  </c:pt>
                  <c:pt idx="2088">
                    <c:v>1.5090833354754947</c:v>
                  </c:pt>
                  <c:pt idx="2089">
                    <c:v>0.1667595260480576</c:v>
                  </c:pt>
                  <c:pt idx="2090">
                    <c:v>1.8249805546272229</c:v>
                  </c:pt>
                  <c:pt idx="2091">
                    <c:v>7.5807878925316305E-2</c:v>
                  </c:pt>
                  <c:pt idx="2092">
                    <c:v>1.497369761703605</c:v>
                  </c:pt>
                  <c:pt idx="2093">
                    <c:v>0.12611001319702256</c:v>
                  </c:pt>
                  <c:pt idx="2094">
                    <c:v>0.28085225834159494</c:v>
                  </c:pt>
                  <c:pt idx="2095">
                    <c:v>0.42409309762896236</c:v>
                  </c:pt>
                  <c:pt idx="2096">
                    <c:v>0.37600887391199661</c:v>
                  </c:pt>
                  <c:pt idx="2097">
                    <c:v>2.2278268986991807</c:v>
                  </c:pt>
                  <c:pt idx="2098">
                    <c:v>2.0958897567924406E-2</c:v>
                  </c:pt>
                  <c:pt idx="2099">
                    <c:v>0.50181046471575508</c:v>
                  </c:pt>
                  <c:pt idx="2100">
                    <c:v>0.65187964985254165</c:v>
                  </c:pt>
                  <c:pt idx="2101">
                    <c:v>3.90970981166417</c:v>
                  </c:pt>
                  <c:pt idx="2102">
                    <c:v>3.5925462493895042</c:v>
                  </c:pt>
                  <c:pt idx="2103">
                    <c:v>0.66064654971671155</c:v>
                  </c:pt>
                  <c:pt idx="2104">
                    <c:v>0.46628437067467238</c:v>
                  </c:pt>
                  <c:pt idx="2105">
                    <c:v>0.79039796246945315</c:v>
                  </c:pt>
                  <c:pt idx="2106">
                    <c:v>1.3364333813890616</c:v>
                  </c:pt>
                  <c:pt idx="2107">
                    <c:v>0.32675361462795927</c:v>
                  </c:pt>
                  <c:pt idx="2108">
                    <c:v>0.29791547782855421</c:v>
                  </c:pt>
                  <c:pt idx="2109">
                    <c:v>0.93148239892158058</c:v>
                  </c:pt>
                  <c:pt idx="2110">
                    <c:v>9.1700427024627284E-3</c:v>
                  </c:pt>
                  <c:pt idx="2111">
                    <c:v>7.1878785006756054</c:v>
                  </c:pt>
                  <c:pt idx="2112">
                    <c:v>1.2838382660230376</c:v>
                  </c:pt>
                  <c:pt idx="2113">
                    <c:v>0.5882421403340149</c:v>
                  </c:pt>
                  <c:pt idx="2114">
                    <c:v>7.3867327720382203</c:v>
                  </c:pt>
                  <c:pt idx="2115">
                    <c:v>2.0200900480088291</c:v>
                  </c:pt>
                </c:numCache>
              </c:numRef>
            </c:plus>
            <c:minus>
              <c:numRef>
                <c:f>('ALL DATA'!$C$2:$C$1625,'ALL DATA'!$C$1637:$C$1740,'ALL DATA'!$C$1769:$C$2156)</c:f>
                <c:numCache>
                  <c:formatCode>General</c:formatCode>
                  <c:ptCount val="2116"/>
                  <c:pt idx="0">
                    <c:v>0.78505972359810272</c:v>
                  </c:pt>
                  <c:pt idx="1">
                    <c:v>1.1394800821085127</c:v>
                  </c:pt>
                  <c:pt idx="2">
                    <c:v>0.90087048604692299</c:v>
                  </c:pt>
                  <c:pt idx="3">
                    <c:v>0.92864144677795579</c:v>
                  </c:pt>
                  <c:pt idx="4">
                    <c:v>1.0463882164568616</c:v>
                  </c:pt>
                  <c:pt idx="5">
                    <c:v>0.73547310732502424</c:v>
                  </c:pt>
                  <c:pt idx="6">
                    <c:v>0.75524946005822713</c:v>
                  </c:pt>
                  <c:pt idx="7">
                    <c:v>0.90961084384000301</c:v>
                  </c:pt>
                  <c:pt idx="8">
                    <c:v>0.75680445230430493</c:v>
                  </c:pt>
                  <c:pt idx="9">
                    <c:v>0.82561623707011478</c:v>
                  </c:pt>
                  <c:pt idx="10">
                    <c:v>0.76595066087925545</c:v>
                  </c:pt>
                  <c:pt idx="11">
                    <c:v>1.0462055612436849</c:v>
                  </c:pt>
                  <c:pt idx="12">
                    <c:v>1.1710480136684076</c:v>
                  </c:pt>
                  <c:pt idx="14">
                    <c:v>0.96280953646887824</c:v>
                  </c:pt>
                  <c:pt idx="15">
                    <c:v>0.94456596683389904</c:v>
                  </c:pt>
                  <c:pt idx="16">
                    <c:v>0.82660748933482964</c:v>
                  </c:pt>
                  <c:pt idx="17">
                    <c:v>1.0031390156894915</c:v>
                  </c:pt>
                  <c:pt idx="18">
                    <c:v>0.75021334892566571</c:v>
                  </c:pt>
                  <c:pt idx="19">
                    <c:v>0.70250454831333187</c:v>
                  </c:pt>
                  <c:pt idx="20">
                    <c:v>1.206762293246566</c:v>
                  </c:pt>
                  <c:pt idx="21">
                    <c:v>0.98667355662218625</c:v>
                  </c:pt>
                  <c:pt idx="22">
                    <c:v>0.77978898141539688</c:v>
                  </c:pt>
                  <c:pt idx="23">
                    <c:v>0.80136313047485253</c:v>
                  </c:pt>
                  <c:pt idx="24">
                    <c:v>0.97242527216767627</c:v>
                  </c:pt>
                  <c:pt idx="25">
                    <c:v>0.70088102226639748</c:v>
                  </c:pt>
                  <c:pt idx="26">
                    <c:v>0.83310880607978532</c:v>
                  </c:pt>
                  <c:pt idx="27">
                    <c:v>0.55317304444968407</c:v>
                  </c:pt>
                  <c:pt idx="28">
                    <c:v>0.8846144636631692</c:v>
                  </c:pt>
                  <c:pt idx="29">
                    <c:v>0.92310931614880687</c:v>
                  </c:pt>
                  <c:pt idx="32">
                    <c:v>1.1167417054791517</c:v>
                  </c:pt>
                  <c:pt idx="33">
                    <c:v>1.4128637449639658</c:v>
                  </c:pt>
                  <c:pt idx="34">
                    <c:v>1.1711031987948779</c:v>
                  </c:pt>
                  <c:pt idx="35">
                    <c:v>1.8940101913900165</c:v>
                  </c:pt>
                  <c:pt idx="36">
                    <c:v>2.8947184058358832</c:v>
                  </c:pt>
                  <c:pt idx="38">
                    <c:v>0.70507571289457616</c:v>
                  </c:pt>
                  <c:pt idx="39">
                    <c:v>0.65059753432961109</c:v>
                  </c:pt>
                  <c:pt idx="40">
                    <c:v>0.78869818408322523</c:v>
                  </c:pt>
                  <c:pt idx="41">
                    <c:v>0.72116708967340237</c:v>
                  </c:pt>
                  <c:pt idx="42">
                    <c:v>0.86944983182402069</c:v>
                  </c:pt>
                  <c:pt idx="43">
                    <c:v>0.81028744778333106</c:v>
                  </c:pt>
                  <c:pt idx="44">
                    <c:v>0.50096468610094647</c:v>
                  </c:pt>
                  <c:pt idx="45">
                    <c:v>0.71312333228212843</c:v>
                  </c:pt>
                  <c:pt idx="46">
                    <c:v>0.60655775920404054</c:v>
                  </c:pt>
                  <c:pt idx="47">
                    <c:v>0.79325445007771833</c:v>
                  </c:pt>
                  <c:pt idx="48">
                    <c:v>0.72044746450727892</c:v>
                  </c:pt>
                  <c:pt idx="49">
                    <c:v>0.53146073478838041</c:v>
                  </c:pt>
                  <c:pt idx="51">
                    <c:v>1.0322176137600447</c:v>
                  </c:pt>
                  <c:pt idx="52">
                    <c:v>1.3094071030683718</c:v>
                  </c:pt>
                  <c:pt idx="53">
                    <c:v>0.92735962018308804</c:v>
                  </c:pt>
                  <c:pt idx="54">
                    <c:v>0.83709818136323833</c:v>
                  </c:pt>
                  <c:pt idx="55">
                    <c:v>1.0435231737038198</c:v>
                  </c:pt>
                  <c:pt idx="56">
                    <c:v>0.9372421326236946</c:v>
                  </c:pt>
                  <c:pt idx="58">
                    <c:v>0.88339022654926325</c:v>
                  </c:pt>
                  <c:pt idx="59">
                    <c:v>0.74608728099168076</c:v>
                  </c:pt>
                  <c:pt idx="60">
                    <c:v>0.84433973740916102</c:v>
                  </c:pt>
                  <c:pt idx="61">
                    <c:v>1.4369673086489509</c:v>
                  </c:pt>
                  <c:pt idx="62">
                    <c:v>0.82948604973154261</c:v>
                  </c:pt>
                  <c:pt idx="63">
                    <c:v>0.70193237756699389</c:v>
                  </c:pt>
                  <c:pt idx="64">
                    <c:v>0.61228451570638498</c:v>
                  </c:pt>
                  <c:pt idx="65">
                    <c:v>0.77582435456968746</c:v>
                  </c:pt>
                  <c:pt idx="66">
                    <c:v>0.73352819703442762</c:v>
                  </c:pt>
                  <c:pt idx="68">
                    <c:v>1.2970701841386045</c:v>
                  </c:pt>
                  <c:pt idx="69">
                    <c:v>0.66777705663101372</c:v>
                  </c:pt>
                  <c:pt idx="70">
                    <c:v>0.94850301264215453</c:v>
                  </c:pt>
                  <c:pt idx="71">
                    <c:v>0.84478741442683969</c:v>
                  </c:pt>
                  <c:pt idx="72">
                    <c:v>0.65074325137248579</c:v>
                  </c:pt>
                  <c:pt idx="73">
                    <c:v>0.75615704357323565</c:v>
                  </c:pt>
                  <c:pt idx="74">
                    <c:v>0.82137849331087587</c:v>
                  </c:pt>
                  <c:pt idx="75">
                    <c:v>1.1431483676194176</c:v>
                  </c:pt>
                  <c:pt idx="77">
                    <c:v>0.98297747106124156</c:v>
                  </c:pt>
                  <c:pt idx="78">
                    <c:v>1.0453406969646029</c:v>
                  </c:pt>
                  <c:pt idx="79">
                    <c:v>0.78453789639554294</c:v>
                  </c:pt>
                  <c:pt idx="80">
                    <c:v>0.97708052021694414</c:v>
                  </c:pt>
                  <c:pt idx="81">
                    <c:v>0.89149321132353521</c:v>
                  </c:pt>
                  <c:pt idx="82">
                    <c:v>0.74680064097942811</c:v>
                  </c:pt>
                  <c:pt idx="83">
                    <c:v>0.7941208455497506</c:v>
                  </c:pt>
                  <c:pt idx="84">
                    <c:v>0.99554914480326495</c:v>
                  </c:pt>
                  <c:pt idx="85">
                    <c:v>0.81273809156012788</c:v>
                  </c:pt>
                  <c:pt idx="86">
                    <c:v>0.82235890662363254</c:v>
                  </c:pt>
                  <c:pt idx="87">
                    <c:v>0.81131500133224677</c:v>
                  </c:pt>
                  <c:pt idx="88">
                    <c:v>0.83869975321948509</c:v>
                  </c:pt>
                  <c:pt idx="90">
                    <c:v>0.54857714450795569</c:v>
                  </c:pt>
                  <c:pt idx="91">
                    <c:v>0.49847409906877971</c:v>
                  </c:pt>
                  <c:pt idx="92">
                    <c:v>0.58117201700680354</c:v>
                  </c:pt>
                  <c:pt idx="93">
                    <c:v>0.51754217534449865</c:v>
                  </c:pt>
                  <c:pt idx="94">
                    <c:v>0.62320723893227736</c:v>
                  </c:pt>
                  <c:pt idx="95">
                    <c:v>0.57950293841146916</c:v>
                  </c:pt>
                  <c:pt idx="96">
                    <c:v>0.68793023245916629</c:v>
                  </c:pt>
                  <c:pt idx="97">
                    <c:v>0.53251909835072553</c:v>
                  </c:pt>
                  <c:pt idx="98">
                    <c:v>0.72994362307232663</c:v>
                  </c:pt>
                  <c:pt idx="99">
                    <c:v>0.63426555694912068</c:v>
                  </c:pt>
                  <c:pt idx="100">
                    <c:v>0.72089166073263655</c:v>
                  </c:pt>
                  <c:pt idx="101">
                    <c:v>0.76321386179856177</c:v>
                  </c:pt>
                  <c:pt idx="102">
                    <c:v>0.6410859474259567</c:v>
                  </c:pt>
                  <c:pt idx="104">
                    <c:v>0.83008668510853312</c:v>
                  </c:pt>
                  <c:pt idx="105">
                    <c:v>0.7585145268684812</c:v>
                  </c:pt>
                  <c:pt idx="106">
                    <c:v>0.80840288128491977</c:v>
                  </c:pt>
                  <c:pt idx="107">
                    <c:v>1.0040252789855764</c:v>
                  </c:pt>
                  <c:pt idx="108">
                    <c:v>1.0805617602405171</c:v>
                  </c:pt>
                  <c:pt idx="109">
                    <c:v>0.97682204977633802</c:v>
                  </c:pt>
                  <c:pt idx="110">
                    <c:v>0.96503903170619409</c:v>
                  </c:pt>
                  <c:pt idx="111">
                    <c:v>0.93903234127834523</c:v>
                  </c:pt>
                  <c:pt idx="112">
                    <c:v>0.83592829478784658</c:v>
                  </c:pt>
                  <c:pt idx="113">
                    <c:v>0.91373137270256422</c:v>
                  </c:pt>
                  <c:pt idx="115">
                    <c:v>1.1552774381762276</c:v>
                  </c:pt>
                  <c:pt idx="116">
                    <c:v>1.0574988939893171</c:v>
                  </c:pt>
                  <c:pt idx="117">
                    <c:v>0.8163297508434475</c:v>
                  </c:pt>
                  <c:pt idx="118">
                    <c:v>0.96025560581636249</c:v>
                  </c:pt>
                  <c:pt idx="119">
                    <c:v>0.75588881474186742</c:v>
                  </c:pt>
                  <c:pt idx="120">
                    <c:v>0.70067465970491405</c:v>
                  </c:pt>
                  <c:pt idx="121">
                    <c:v>0.87789893858825074</c:v>
                  </c:pt>
                  <c:pt idx="122">
                    <c:v>0.78349087572426868</c:v>
                  </c:pt>
                  <c:pt idx="123">
                    <c:v>0.74231387121592718</c:v>
                  </c:pt>
                  <c:pt idx="124">
                    <c:v>1.1022449125441813</c:v>
                  </c:pt>
                  <c:pt idx="125">
                    <c:v>0.81062180174673593</c:v>
                  </c:pt>
                  <c:pt idx="126">
                    <c:v>0.85807945079952042</c:v>
                  </c:pt>
                  <c:pt idx="128">
                    <c:v>1.0308860617425086</c:v>
                  </c:pt>
                  <c:pt idx="129">
                    <c:v>1.0138250491853462</c:v>
                  </c:pt>
                  <c:pt idx="130">
                    <c:v>0.84829085269966242</c:v>
                  </c:pt>
                  <c:pt idx="131">
                    <c:v>1.0622874002474969</c:v>
                  </c:pt>
                  <c:pt idx="132">
                    <c:v>0.7857109857312139</c:v>
                  </c:pt>
                  <c:pt idx="133">
                    <c:v>0.90661331458519179</c:v>
                  </c:pt>
                  <c:pt idx="134">
                    <c:v>0.71650260773825636</c:v>
                  </c:pt>
                  <c:pt idx="135">
                    <c:v>0.89992266790184239</c:v>
                  </c:pt>
                  <c:pt idx="136">
                    <c:v>0.83346258655137007</c:v>
                  </c:pt>
                  <c:pt idx="137">
                    <c:v>2.3949073717033365</c:v>
                  </c:pt>
                  <c:pt idx="139">
                    <c:v>0.7934186367297702</c:v>
                  </c:pt>
                  <c:pt idx="140">
                    <c:v>0.80386858386960469</c:v>
                  </c:pt>
                  <c:pt idx="141">
                    <c:v>0.6921843064977562</c:v>
                  </c:pt>
                  <c:pt idx="142">
                    <c:v>0.59784783434380095</c:v>
                  </c:pt>
                  <c:pt idx="143">
                    <c:v>0.714332568089171</c:v>
                  </c:pt>
                  <c:pt idx="144">
                    <c:v>0.62169244876786323</c:v>
                  </c:pt>
                  <c:pt idx="145">
                    <c:v>0.78224383659897256</c:v>
                  </c:pt>
                  <c:pt idx="146">
                    <c:v>0.83445375731572291</c:v>
                  </c:pt>
                  <c:pt idx="147">
                    <c:v>0.63447532215654689</c:v>
                  </c:pt>
                  <c:pt idx="148">
                    <c:v>0.73923088617977584</c:v>
                  </c:pt>
                  <c:pt idx="149">
                    <c:v>0.79446379482650542</c:v>
                  </c:pt>
                  <c:pt idx="151">
                    <c:v>0.88597108786170331</c:v>
                  </c:pt>
                  <c:pt idx="152">
                    <c:v>0.95064168430636364</c:v>
                  </c:pt>
                  <c:pt idx="153">
                    <c:v>0.88267817110021518</c:v>
                  </c:pt>
                  <c:pt idx="154">
                    <c:v>0.89534451613748622</c:v>
                  </c:pt>
                  <c:pt idx="155">
                    <c:v>0.97237635392155575</c:v>
                  </c:pt>
                  <c:pt idx="156">
                    <c:v>0.77019156078161899</c:v>
                  </c:pt>
                  <c:pt idx="157">
                    <c:v>0.87266993660239933</c:v>
                  </c:pt>
                  <c:pt idx="158">
                    <c:v>0.79017926899349611</c:v>
                  </c:pt>
                  <c:pt idx="159">
                    <c:v>0.72288970830447496</c:v>
                  </c:pt>
                  <c:pt idx="160">
                    <c:v>0.9325518452529824</c:v>
                  </c:pt>
                  <c:pt idx="161">
                    <c:v>1.0126648892883061</c:v>
                  </c:pt>
                  <c:pt idx="162">
                    <c:v>0.70803182480538851</c:v>
                  </c:pt>
                  <c:pt idx="164">
                    <c:v>0.80256571126979814</c:v>
                  </c:pt>
                  <c:pt idx="165">
                    <c:v>0.79368036172922096</c:v>
                  </c:pt>
                  <c:pt idx="166">
                    <c:v>0.80495587391316015</c:v>
                  </c:pt>
                  <c:pt idx="167">
                    <c:v>0.87146258963111123</c:v>
                  </c:pt>
                  <c:pt idx="168">
                    <c:v>0.76169591567198935</c:v>
                  </c:pt>
                  <c:pt idx="169">
                    <c:v>0.8993563279724448</c:v>
                  </c:pt>
                  <c:pt idx="170">
                    <c:v>0.79533540018328353</c:v>
                  </c:pt>
                  <c:pt idx="171">
                    <c:v>0.55517233104263042</c:v>
                  </c:pt>
                  <c:pt idx="172">
                    <c:v>0.72653873123496027</c:v>
                  </c:pt>
                  <c:pt idx="173">
                    <c:v>0.74853665056884289</c:v>
                  </c:pt>
                  <c:pt idx="174">
                    <c:v>0.80173406218020382</c:v>
                  </c:pt>
                  <c:pt idx="175">
                    <c:v>0.73792667940053569</c:v>
                  </c:pt>
                  <c:pt idx="176">
                    <c:v>0.93352266132717965</c:v>
                  </c:pt>
                  <c:pt idx="177">
                    <c:v>0.81577774636354405</c:v>
                  </c:pt>
                  <c:pt idx="178">
                    <c:v>0.51359324109712112</c:v>
                  </c:pt>
                  <c:pt idx="179">
                    <c:v>3.46098825987462</c:v>
                  </c:pt>
                  <c:pt idx="180">
                    <c:v>1.1202038968138872</c:v>
                  </c:pt>
                  <c:pt idx="181">
                    <c:v>0.85427542033778003</c:v>
                  </c:pt>
                  <c:pt idx="182">
                    <c:v>3.003997526782598</c:v>
                  </c:pt>
                  <c:pt idx="184">
                    <c:v>0.67268859569757922</c:v>
                  </c:pt>
                  <c:pt idx="185">
                    <c:v>0.5729477334193156</c:v>
                  </c:pt>
                  <c:pt idx="186">
                    <c:v>0.66783198083397721</c:v>
                  </c:pt>
                  <c:pt idx="187">
                    <c:v>0.93115344066752037</c:v>
                  </c:pt>
                  <c:pt idx="188">
                    <c:v>0.6775962628502441</c:v>
                  </c:pt>
                  <c:pt idx="189">
                    <c:v>0.67010863741501225</c:v>
                  </c:pt>
                  <c:pt idx="190">
                    <c:v>0.60390087972761464</c:v>
                  </c:pt>
                  <c:pt idx="191">
                    <c:v>0.91003877943029998</c:v>
                  </c:pt>
                  <c:pt idx="192">
                    <c:v>0.56471266577373669</c:v>
                  </c:pt>
                  <c:pt idx="193">
                    <c:v>0.661851187957474</c:v>
                  </c:pt>
                  <c:pt idx="194">
                    <c:v>0.93136000663185392</c:v>
                  </c:pt>
                  <c:pt idx="196">
                    <c:v>0.66163234166971563</c:v>
                  </c:pt>
                  <c:pt idx="197">
                    <c:v>0.83985401681418992</c:v>
                  </c:pt>
                  <c:pt idx="198">
                    <c:v>0.78958243546978224</c:v>
                  </c:pt>
                  <c:pt idx="199">
                    <c:v>0.7667736206806719</c:v>
                  </c:pt>
                  <c:pt idx="200">
                    <c:v>0.77828886833830602</c:v>
                  </c:pt>
                  <c:pt idx="201">
                    <c:v>1.0174329156542594</c:v>
                  </c:pt>
                  <c:pt idx="202">
                    <c:v>0.95484053538985592</c:v>
                  </c:pt>
                  <c:pt idx="203">
                    <c:v>0.86330729833994369</c:v>
                  </c:pt>
                  <c:pt idx="204">
                    <c:v>1.1407806196028769</c:v>
                  </c:pt>
                  <c:pt idx="205">
                    <c:v>0.86466144484820262</c:v>
                  </c:pt>
                  <c:pt idx="207">
                    <c:v>0.67824435048602361</c:v>
                  </c:pt>
                  <c:pt idx="208">
                    <c:v>0.78074687141382881</c:v>
                  </c:pt>
                  <c:pt idx="209">
                    <c:v>0.85212963134129183</c:v>
                  </c:pt>
                  <c:pt idx="210">
                    <c:v>0.7036420667672072</c:v>
                  </c:pt>
                  <c:pt idx="211">
                    <c:v>0.70359137716469178</c:v>
                  </c:pt>
                  <c:pt idx="212">
                    <c:v>0.78614614554828322</c:v>
                  </c:pt>
                  <c:pt idx="213">
                    <c:v>0.80257402897077057</c:v>
                  </c:pt>
                  <c:pt idx="214">
                    <c:v>0.63825128162053879</c:v>
                  </c:pt>
                  <c:pt idx="215">
                    <c:v>1.1609007259572017</c:v>
                  </c:pt>
                  <c:pt idx="216">
                    <c:v>0.97799680143562107</c:v>
                  </c:pt>
                  <c:pt idx="217">
                    <c:v>0.88204316058715371</c:v>
                  </c:pt>
                  <c:pt idx="218">
                    <c:v>0.71159604360993001</c:v>
                  </c:pt>
                  <c:pt idx="219">
                    <c:v>0.65173797176965031</c:v>
                  </c:pt>
                  <c:pt idx="221">
                    <c:v>0.80825650039417773</c:v>
                  </c:pt>
                  <c:pt idx="222">
                    <c:v>0.62788242627731528</c:v>
                  </c:pt>
                  <c:pt idx="223">
                    <c:v>1.2983557227197462</c:v>
                  </c:pt>
                  <c:pt idx="224">
                    <c:v>0.93921495047388781</c:v>
                  </c:pt>
                  <c:pt idx="225">
                    <c:v>0.66696795866794112</c:v>
                  </c:pt>
                  <c:pt idx="226">
                    <c:v>0.79573691778467293</c:v>
                  </c:pt>
                  <c:pt idx="227">
                    <c:v>0.75436640556758583</c:v>
                  </c:pt>
                  <c:pt idx="228">
                    <c:v>0.57857550312845341</c:v>
                  </c:pt>
                  <c:pt idx="229">
                    <c:v>1.364801004024585</c:v>
                  </c:pt>
                  <c:pt idx="230">
                    <c:v>0.66736896315755523</c:v>
                  </c:pt>
                  <c:pt idx="231">
                    <c:v>0.86308327201356505</c:v>
                  </c:pt>
                  <c:pt idx="232">
                    <c:v>0.90286602106082192</c:v>
                  </c:pt>
                  <c:pt idx="234">
                    <c:v>0.92101431446556425</c:v>
                  </c:pt>
                  <c:pt idx="235">
                    <c:v>0.94401001995869649</c:v>
                  </c:pt>
                  <c:pt idx="236">
                    <c:v>0.8117939178275968</c:v>
                  </c:pt>
                  <c:pt idx="237">
                    <c:v>0.84672482972614205</c:v>
                  </c:pt>
                  <c:pt idx="238">
                    <c:v>0.62772907859387495</c:v>
                  </c:pt>
                  <c:pt idx="239">
                    <c:v>0.94939750237554854</c:v>
                  </c:pt>
                  <c:pt idx="240">
                    <c:v>0.90588928335244567</c:v>
                  </c:pt>
                  <c:pt idx="241">
                    <c:v>0.79037968559902971</c:v>
                  </c:pt>
                  <c:pt idx="242">
                    <c:v>1.9491925350823003</c:v>
                  </c:pt>
                  <c:pt idx="243">
                    <c:v>1.7627298804290277</c:v>
                  </c:pt>
                  <c:pt idx="244">
                    <c:v>2.957600054290797</c:v>
                  </c:pt>
                  <c:pt idx="245">
                    <c:v>1.1916854788085463</c:v>
                  </c:pt>
                  <c:pt idx="246">
                    <c:v>0.781661349825713</c:v>
                  </c:pt>
                  <c:pt idx="247">
                    <c:v>0.87664799425568596</c:v>
                  </c:pt>
                  <c:pt idx="248">
                    <c:v>0.75067710877951832</c:v>
                  </c:pt>
                  <c:pt idx="249">
                    <c:v>0.88095394610188116</c:v>
                  </c:pt>
                  <c:pt idx="250">
                    <c:v>0.85691891930972375</c:v>
                  </c:pt>
                  <c:pt idx="251">
                    <c:v>0.85691891930972375</c:v>
                  </c:pt>
                  <c:pt idx="252">
                    <c:v>0.91967280661520157</c:v>
                  </c:pt>
                  <c:pt idx="253">
                    <c:v>2.9575974549678214</c:v>
                  </c:pt>
                  <c:pt idx="254">
                    <c:v>2.1937074356503938</c:v>
                  </c:pt>
                  <c:pt idx="255">
                    <c:v>1.5318271354269868</c:v>
                  </c:pt>
                  <c:pt idx="256">
                    <c:v>1.9870789255471699</c:v>
                  </c:pt>
                  <c:pt idx="257">
                    <c:v>2.4108987515203388</c:v>
                  </c:pt>
                  <c:pt idx="258">
                    <c:v>0.91967280661520157</c:v>
                  </c:pt>
                  <c:pt idx="259">
                    <c:v>0.87664799425568596</c:v>
                  </c:pt>
                  <c:pt idx="260">
                    <c:v>0.69082039289458663</c:v>
                  </c:pt>
                  <c:pt idx="261">
                    <c:v>0.88267817110021518</c:v>
                  </c:pt>
                  <c:pt idx="262">
                    <c:v>0.89534451613748622</c:v>
                  </c:pt>
                  <c:pt idx="263">
                    <c:v>0.78138088352330826</c:v>
                  </c:pt>
                  <c:pt idx="264">
                    <c:v>0.77019156078161899</c:v>
                  </c:pt>
                  <c:pt idx="265">
                    <c:v>0.74373487742307454</c:v>
                  </c:pt>
                  <c:pt idx="266">
                    <c:v>0.79279440636237375</c:v>
                  </c:pt>
                  <c:pt idx="267">
                    <c:v>0.72437413822901142</c:v>
                  </c:pt>
                  <c:pt idx="268">
                    <c:v>0.9325518452529824</c:v>
                  </c:pt>
                  <c:pt idx="269">
                    <c:v>1.0126648892883061</c:v>
                  </c:pt>
                  <c:pt idx="270">
                    <c:v>1.1462170532139382</c:v>
                  </c:pt>
                  <c:pt idx="272">
                    <c:v>1.2</c:v>
                  </c:pt>
                  <c:pt idx="273">
                    <c:v>1.6</c:v>
                  </c:pt>
                  <c:pt idx="274">
                    <c:v>2.4</c:v>
                  </c:pt>
                  <c:pt idx="275">
                    <c:v>1.4</c:v>
                  </c:pt>
                  <c:pt idx="276">
                    <c:v>1.7</c:v>
                  </c:pt>
                  <c:pt idx="277">
                    <c:v>1.6</c:v>
                  </c:pt>
                  <c:pt idx="278">
                    <c:v>1.6</c:v>
                  </c:pt>
                  <c:pt idx="279">
                    <c:v>1.3</c:v>
                  </c:pt>
                  <c:pt idx="280">
                    <c:v>2.2999999999999998</c:v>
                  </c:pt>
                  <c:pt idx="281">
                    <c:v>1.6</c:v>
                  </c:pt>
                  <c:pt idx="282">
                    <c:v>1.7</c:v>
                  </c:pt>
                  <c:pt idx="283">
                    <c:v>1.3</c:v>
                  </c:pt>
                  <c:pt idx="284">
                    <c:v>1.9</c:v>
                  </c:pt>
                  <c:pt idx="285">
                    <c:v>1.9</c:v>
                  </c:pt>
                  <c:pt idx="286">
                    <c:v>2.2999999999999998</c:v>
                  </c:pt>
                  <c:pt idx="287">
                    <c:v>1.67</c:v>
                  </c:pt>
                  <c:pt idx="288">
                    <c:v>1.43</c:v>
                  </c:pt>
                  <c:pt idx="289">
                    <c:v>2.41</c:v>
                  </c:pt>
                  <c:pt idx="290">
                    <c:v>2.11</c:v>
                  </c:pt>
                  <c:pt idx="291">
                    <c:v>2.34</c:v>
                  </c:pt>
                  <c:pt idx="292">
                    <c:v>2.52</c:v>
                  </c:pt>
                  <c:pt idx="293">
                    <c:v>2.19</c:v>
                  </c:pt>
                  <c:pt idx="294">
                    <c:v>2.08</c:v>
                  </c:pt>
                  <c:pt idx="295">
                    <c:v>2.2200000000000002</c:v>
                  </c:pt>
                  <c:pt idx="296">
                    <c:v>2.31</c:v>
                  </c:pt>
                  <c:pt idx="297">
                    <c:v>2.11</c:v>
                  </c:pt>
                  <c:pt idx="298">
                    <c:v>2.37</c:v>
                  </c:pt>
                  <c:pt idx="299">
                    <c:v>2.35</c:v>
                  </c:pt>
                  <c:pt idx="300">
                    <c:v>2.11</c:v>
                  </c:pt>
                  <c:pt idx="301">
                    <c:v>1.98</c:v>
                  </c:pt>
                  <c:pt idx="302">
                    <c:v>1.89</c:v>
                  </c:pt>
                  <c:pt idx="303">
                    <c:v>2.09</c:v>
                  </c:pt>
                  <c:pt idx="304">
                    <c:v>1.79</c:v>
                  </c:pt>
                  <c:pt idx="305">
                    <c:v>1.78</c:v>
                  </c:pt>
                  <c:pt idx="306">
                    <c:v>1.77</c:v>
                  </c:pt>
                  <c:pt idx="307">
                    <c:v>1.23</c:v>
                  </c:pt>
                  <c:pt idx="308">
                    <c:v>1.7</c:v>
                  </c:pt>
                  <c:pt idx="309">
                    <c:v>1.84</c:v>
                  </c:pt>
                  <c:pt idx="310">
                    <c:v>1.76</c:v>
                  </c:pt>
                  <c:pt idx="311">
                    <c:v>1.74</c:v>
                  </c:pt>
                  <c:pt idx="312">
                    <c:v>2.4300000000000002</c:v>
                  </c:pt>
                  <c:pt idx="313">
                    <c:v>1.37</c:v>
                  </c:pt>
                  <c:pt idx="314">
                    <c:v>1.55</c:v>
                  </c:pt>
                  <c:pt idx="315">
                    <c:v>0.5</c:v>
                  </c:pt>
                  <c:pt idx="316">
                    <c:v>0.5</c:v>
                  </c:pt>
                  <c:pt idx="317">
                    <c:v>2.39</c:v>
                  </c:pt>
                  <c:pt idx="318">
                    <c:v>1.24</c:v>
                  </c:pt>
                  <c:pt idx="319">
                    <c:v>1.86</c:v>
                  </c:pt>
                  <c:pt idx="320">
                    <c:v>2.52</c:v>
                  </c:pt>
                  <c:pt idx="321">
                    <c:v>2.46</c:v>
                  </c:pt>
                  <c:pt idx="322">
                    <c:v>1.74</c:v>
                  </c:pt>
                  <c:pt idx="323">
                    <c:v>1.66</c:v>
                  </c:pt>
                  <c:pt idx="324">
                    <c:v>1.08</c:v>
                  </c:pt>
                  <c:pt idx="325">
                    <c:v>2.11</c:v>
                  </c:pt>
                  <c:pt idx="326">
                    <c:v>1.83</c:v>
                  </c:pt>
                  <c:pt idx="327">
                    <c:v>1.28</c:v>
                  </c:pt>
                  <c:pt idx="328">
                    <c:v>1.85</c:v>
                  </c:pt>
                  <c:pt idx="329">
                    <c:v>1.65</c:v>
                  </c:pt>
                  <c:pt idx="330">
                    <c:v>1.46</c:v>
                  </c:pt>
                  <c:pt idx="331">
                    <c:v>1.7</c:v>
                  </c:pt>
                  <c:pt idx="332">
                    <c:v>1.7</c:v>
                  </c:pt>
                  <c:pt idx="333">
                    <c:v>1.86</c:v>
                  </c:pt>
                  <c:pt idx="334">
                    <c:v>2.35</c:v>
                  </c:pt>
                  <c:pt idx="335">
                    <c:v>1.0900000000000001</c:v>
                  </c:pt>
                  <c:pt idx="336">
                    <c:v>1.8</c:v>
                  </c:pt>
                  <c:pt idx="337">
                    <c:v>1.79</c:v>
                  </c:pt>
                  <c:pt idx="338">
                    <c:v>1.46</c:v>
                  </c:pt>
                  <c:pt idx="339">
                    <c:v>1.51</c:v>
                  </c:pt>
                  <c:pt idx="340">
                    <c:v>1.87</c:v>
                  </c:pt>
                  <c:pt idx="341">
                    <c:v>1.1599999999999999</c:v>
                  </c:pt>
                  <c:pt idx="342">
                    <c:v>1.44</c:v>
                  </c:pt>
                  <c:pt idx="343">
                    <c:v>1.58</c:v>
                  </c:pt>
                  <c:pt idx="344">
                    <c:v>1.1499999999999999</c:v>
                  </c:pt>
                  <c:pt idx="345">
                    <c:v>1.18</c:v>
                  </c:pt>
                  <c:pt idx="346">
                    <c:v>1.1000000000000001</c:v>
                  </c:pt>
                  <c:pt idx="347">
                    <c:v>1.03</c:v>
                  </c:pt>
                  <c:pt idx="348">
                    <c:v>1.17</c:v>
                  </c:pt>
                  <c:pt idx="349">
                    <c:v>1.02</c:v>
                  </c:pt>
                  <c:pt idx="350">
                    <c:v>1.67</c:v>
                  </c:pt>
                  <c:pt idx="351">
                    <c:v>1.51</c:v>
                  </c:pt>
                  <c:pt idx="352">
                    <c:v>1.67</c:v>
                  </c:pt>
                  <c:pt idx="353">
                    <c:v>1.79</c:v>
                  </c:pt>
                  <c:pt idx="354">
                    <c:v>1.2</c:v>
                  </c:pt>
                  <c:pt idx="355">
                    <c:v>1.9</c:v>
                  </c:pt>
                  <c:pt idx="356">
                    <c:v>1.04</c:v>
                  </c:pt>
                  <c:pt idx="357">
                    <c:v>1.3</c:v>
                  </c:pt>
                  <c:pt idx="358">
                    <c:v>1.1200000000000001</c:v>
                  </c:pt>
                  <c:pt idx="359">
                    <c:v>1.1599999999999999</c:v>
                  </c:pt>
                  <c:pt idx="360">
                    <c:v>1.17</c:v>
                  </c:pt>
                  <c:pt idx="361">
                    <c:v>1.69</c:v>
                  </c:pt>
                  <c:pt idx="362">
                    <c:v>1.69</c:v>
                  </c:pt>
                  <c:pt idx="363">
                    <c:v>1.54</c:v>
                  </c:pt>
                  <c:pt idx="364">
                    <c:v>0.92</c:v>
                  </c:pt>
                  <c:pt idx="365">
                    <c:v>0.96</c:v>
                  </c:pt>
                  <c:pt idx="366">
                    <c:v>1.04</c:v>
                  </c:pt>
                  <c:pt idx="367">
                    <c:v>1.17</c:v>
                  </c:pt>
                  <c:pt idx="368">
                    <c:v>1.1100000000000001</c:v>
                  </c:pt>
                  <c:pt idx="369">
                    <c:v>0.97</c:v>
                  </c:pt>
                  <c:pt idx="370">
                    <c:v>0.87</c:v>
                  </c:pt>
                  <c:pt idx="371">
                    <c:v>1.51</c:v>
                  </c:pt>
                  <c:pt idx="372">
                    <c:v>1.84</c:v>
                  </c:pt>
                  <c:pt idx="373">
                    <c:v>1.1299999999999999</c:v>
                  </c:pt>
                  <c:pt idx="374">
                    <c:v>1.46</c:v>
                  </c:pt>
                  <c:pt idx="375">
                    <c:v>1.55</c:v>
                  </c:pt>
                  <c:pt idx="376">
                    <c:v>1.47</c:v>
                  </c:pt>
                  <c:pt idx="377">
                    <c:v>1.06</c:v>
                  </c:pt>
                  <c:pt idx="378">
                    <c:v>1.22</c:v>
                  </c:pt>
                  <c:pt idx="379">
                    <c:v>1.48</c:v>
                  </c:pt>
                  <c:pt idx="380">
                    <c:v>1.41</c:v>
                  </c:pt>
                  <c:pt idx="381">
                    <c:v>1.69</c:v>
                  </c:pt>
                  <c:pt idx="382">
                    <c:v>1.2</c:v>
                  </c:pt>
                  <c:pt idx="383">
                    <c:v>1.73</c:v>
                  </c:pt>
                  <c:pt idx="384">
                    <c:v>1.82</c:v>
                  </c:pt>
                  <c:pt idx="385">
                    <c:v>2.13</c:v>
                  </c:pt>
                  <c:pt idx="386">
                    <c:v>1.51</c:v>
                  </c:pt>
                  <c:pt idx="387">
                    <c:v>0.5</c:v>
                  </c:pt>
                  <c:pt idx="388">
                    <c:v>0.5</c:v>
                  </c:pt>
                  <c:pt idx="389">
                    <c:v>0.5</c:v>
                  </c:pt>
                  <c:pt idx="390">
                    <c:v>0.5</c:v>
                  </c:pt>
                  <c:pt idx="391">
                    <c:v>0.5</c:v>
                  </c:pt>
                  <c:pt idx="392">
                    <c:v>0.5</c:v>
                  </c:pt>
                  <c:pt idx="393">
                    <c:v>1.21</c:v>
                  </c:pt>
                  <c:pt idx="394">
                    <c:v>2.06</c:v>
                  </c:pt>
                  <c:pt idx="395">
                    <c:v>1.52</c:v>
                  </c:pt>
                  <c:pt idx="396">
                    <c:v>0.5</c:v>
                  </c:pt>
                  <c:pt idx="397">
                    <c:v>0.5</c:v>
                  </c:pt>
                  <c:pt idx="398">
                    <c:v>0.5</c:v>
                  </c:pt>
                  <c:pt idx="399">
                    <c:v>0.5</c:v>
                  </c:pt>
                  <c:pt idx="400">
                    <c:v>1</c:v>
                  </c:pt>
                  <c:pt idx="401">
                    <c:v>0.5</c:v>
                  </c:pt>
                  <c:pt idx="402">
                    <c:v>1.45</c:v>
                  </c:pt>
                  <c:pt idx="403">
                    <c:v>1.57</c:v>
                  </c:pt>
                  <c:pt idx="404">
                    <c:v>1.44</c:v>
                  </c:pt>
                  <c:pt idx="405">
                    <c:v>1.48</c:v>
                  </c:pt>
                  <c:pt idx="406">
                    <c:v>1.52</c:v>
                  </c:pt>
                  <c:pt idx="407">
                    <c:v>1.27</c:v>
                  </c:pt>
                  <c:pt idx="408">
                    <c:v>1.26</c:v>
                  </c:pt>
                  <c:pt idx="409">
                    <c:v>1.3</c:v>
                  </c:pt>
                  <c:pt idx="410">
                    <c:v>1.62</c:v>
                  </c:pt>
                  <c:pt idx="411">
                    <c:v>1.21</c:v>
                  </c:pt>
                  <c:pt idx="412">
                    <c:v>1.69</c:v>
                  </c:pt>
                  <c:pt idx="413">
                    <c:v>1.19</c:v>
                  </c:pt>
                  <c:pt idx="414">
                    <c:v>2.4500000000000002</c:v>
                  </c:pt>
                  <c:pt idx="415">
                    <c:v>1.24</c:v>
                  </c:pt>
                  <c:pt idx="416">
                    <c:v>1.5</c:v>
                  </c:pt>
                  <c:pt idx="417">
                    <c:v>1.48</c:v>
                  </c:pt>
                  <c:pt idx="418">
                    <c:v>1.06</c:v>
                  </c:pt>
                  <c:pt idx="419">
                    <c:v>0.97</c:v>
                  </c:pt>
                  <c:pt idx="420">
                    <c:v>1</c:v>
                  </c:pt>
                  <c:pt idx="421">
                    <c:v>1.36</c:v>
                  </c:pt>
                  <c:pt idx="422">
                    <c:v>1.5</c:v>
                  </c:pt>
                  <c:pt idx="423">
                    <c:v>1.75</c:v>
                  </c:pt>
                  <c:pt idx="424">
                    <c:v>1.36</c:v>
                  </c:pt>
                  <c:pt idx="425">
                    <c:v>1.66</c:v>
                  </c:pt>
                  <c:pt idx="426">
                    <c:v>1.56</c:v>
                  </c:pt>
                  <c:pt idx="427">
                    <c:v>1.57</c:v>
                  </c:pt>
                  <c:pt idx="428">
                    <c:v>1.32</c:v>
                  </c:pt>
                  <c:pt idx="429">
                    <c:v>1.44</c:v>
                  </c:pt>
                  <c:pt idx="430">
                    <c:v>1.54</c:v>
                  </c:pt>
                  <c:pt idx="431">
                    <c:v>1.29</c:v>
                  </c:pt>
                  <c:pt idx="432">
                    <c:v>1.38</c:v>
                  </c:pt>
                  <c:pt idx="433">
                    <c:v>1.68</c:v>
                  </c:pt>
                  <c:pt idx="434">
                    <c:v>1.85</c:v>
                  </c:pt>
                  <c:pt idx="435">
                    <c:v>1.21</c:v>
                  </c:pt>
                  <c:pt idx="436">
                    <c:v>1.44</c:v>
                  </c:pt>
                  <c:pt idx="437">
                    <c:v>1.93</c:v>
                  </c:pt>
                  <c:pt idx="438">
                    <c:v>2.59</c:v>
                  </c:pt>
                  <c:pt idx="439">
                    <c:v>2.77</c:v>
                  </c:pt>
                  <c:pt idx="440">
                    <c:v>2.31</c:v>
                  </c:pt>
                  <c:pt idx="441">
                    <c:v>1.95</c:v>
                  </c:pt>
                  <c:pt idx="442">
                    <c:v>1.61</c:v>
                  </c:pt>
                  <c:pt idx="443">
                    <c:v>0.2</c:v>
                  </c:pt>
                  <c:pt idx="444">
                    <c:v>0.3</c:v>
                  </c:pt>
                  <c:pt idx="446">
                    <c:v>1.3</c:v>
                  </c:pt>
                  <c:pt idx="447">
                    <c:v>3.4</c:v>
                  </c:pt>
                  <c:pt idx="448">
                    <c:v>0.5</c:v>
                  </c:pt>
                  <c:pt idx="449">
                    <c:v>0.3</c:v>
                  </c:pt>
                  <c:pt idx="450">
                    <c:v>0.6</c:v>
                  </c:pt>
                  <c:pt idx="451">
                    <c:v>0.5</c:v>
                  </c:pt>
                  <c:pt idx="452">
                    <c:v>0.3</c:v>
                  </c:pt>
                  <c:pt idx="454">
                    <c:v>0.4</c:v>
                  </c:pt>
                  <c:pt idx="455">
                    <c:v>0.4</c:v>
                  </c:pt>
                  <c:pt idx="456">
                    <c:v>0.5</c:v>
                  </c:pt>
                  <c:pt idx="457">
                    <c:v>1.91</c:v>
                  </c:pt>
                  <c:pt idx="458">
                    <c:v>1.68</c:v>
                  </c:pt>
                  <c:pt idx="459">
                    <c:v>1.99</c:v>
                  </c:pt>
                  <c:pt idx="460">
                    <c:v>2.34</c:v>
                  </c:pt>
                  <c:pt idx="461">
                    <c:v>1.29</c:v>
                  </c:pt>
                  <c:pt idx="462">
                    <c:v>1.75</c:v>
                  </c:pt>
                  <c:pt idx="463">
                    <c:v>1.6</c:v>
                  </c:pt>
                  <c:pt idx="464">
                    <c:v>2.0499999999999998</c:v>
                  </c:pt>
                  <c:pt idx="465">
                    <c:v>2.13</c:v>
                  </c:pt>
                  <c:pt idx="466">
                    <c:v>1.9</c:v>
                  </c:pt>
                  <c:pt idx="467">
                    <c:v>1.81</c:v>
                  </c:pt>
                  <c:pt idx="468">
                    <c:v>2.2200000000000002</c:v>
                  </c:pt>
                  <c:pt idx="469">
                    <c:v>2.0299999999999998</c:v>
                  </c:pt>
                  <c:pt idx="470">
                    <c:v>1.75</c:v>
                  </c:pt>
                  <c:pt idx="471">
                    <c:v>1.87</c:v>
                  </c:pt>
                  <c:pt idx="472">
                    <c:v>1.77</c:v>
                  </c:pt>
                  <c:pt idx="473">
                    <c:v>1.72</c:v>
                  </c:pt>
                  <c:pt idx="474">
                    <c:v>2.08</c:v>
                  </c:pt>
                  <c:pt idx="475">
                    <c:v>2.48</c:v>
                  </c:pt>
                  <c:pt idx="476">
                    <c:v>1.94</c:v>
                  </c:pt>
                  <c:pt idx="477">
                    <c:v>2.62</c:v>
                  </c:pt>
                  <c:pt idx="478">
                    <c:v>1.27</c:v>
                  </c:pt>
                  <c:pt idx="479">
                    <c:v>1.3</c:v>
                  </c:pt>
                  <c:pt idx="480">
                    <c:v>1.81</c:v>
                  </c:pt>
                  <c:pt idx="481">
                    <c:v>2.1</c:v>
                  </c:pt>
                  <c:pt idx="482">
                    <c:v>2.2400000000000002</c:v>
                  </c:pt>
                  <c:pt idx="483">
                    <c:v>2.02</c:v>
                  </c:pt>
                  <c:pt idx="484">
                    <c:v>2.41</c:v>
                  </c:pt>
                  <c:pt idx="485">
                    <c:v>2.39</c:v>
                  </c:pt>
                  <c:pt idx="486">
                    <c:v>1.9</c:v>
                  </c:pt>
                  <c:pt idx="487">
                    <c:v>1.42</c:v>
                  </c:pt>
                  <c:pt idx="488">
                    <c:v>1.7</c:v>
                  </c:pt>
                  <c:pt idx="489">
                    <c:v>1.62</c:v>
                  </c:pt>
                  <c:pt idx="490">
                    <c:v>1.91</c:v>
                  </c:pt>
                  <c:pt idx="491">
                    <c:v>1.62</c:v>
                  </c:pt>
                  <c:pt idx="492">
                    <c:v>1.95</c:v>
                  </c:pt>
                  <c:pt idx="493">
                    <c:v>1.9449405025029307</c:v>
                  </c:pt>
                  <c:pt idx="494">
                    <c:v>1.9095779479105772</c:v>
                  </c:pt>
                  <c:pt idx="495">
                    <c:v>1.9449405025029343</c:v>
                  </c:pt>
                  <c:pt idx="496">
                    <c:v>1.4852272928189691</c:v>
                  </c:pt>
                  <c:pt idx="497">
                    <c:v>1.3084145198649644</c:v>
                  </c:pt>
                  <c:pt idx="498">
                    <c:v>1.4852272928200776</c:v>
                  </c:pt>
                  <c:pt idx="499">
                    <c:v>1.4145021836375875</c:v>
                  </c:pt>
                  <c:pt idx="500">
                    <c:v>1.3084145198649644</c:v>
                  </c:pt>
                  <c:pt idx="501">
                    <c:v>1.8034902841390661</c:v>
                  </c:pt>
                  <c:pt idx="502">
                    <c:v>1.4498647382288361</c:v>
                  </c:pt>
                  <c:pt idx="503">
                    <c:v>1.8742153933204477</c:v>
                  </c:pt>
                  <c:pt idx="504">
                    <c:v>2.0156656116820955</c:v>
                  </c:pt>
                  <c:pt idx="505">
                    <c:v>2.5107413759561936</c:v>
                  </c:pt>
                  <c:pt idx="506">
                    <c:v>0.99015152854597943</c:v>
                  </c:pt>
                  <c:pt idx="507">
                    <c:v>2.15</c:v>
                  </c:pt>
                  <c:pt idx="508">
                    <c:v>2</c:v>
                  </c:pt>
                  <c:pt idx="509">
                    <c:v>2.12</c:v>
                  </c:pt>
                  <c:pt idx="510">
                    <c:v>2.48</c:v>
                  </c:pt>
                  <c:pt idx="511">
                    <c:v>2.0099999999999998</c:v>
                  </c:pt>
                  <c:pt idx="512">
                    <c:v>3.02</c:v>
                  </c:pt>
                  <c:pt idx="513">
                    <c:v>2.19</c:v>
                  </c:pt>
                  <c:pt idx="514">
                    <c:v>1.98</c:v>
                  </c:pt>
                  <c:pt idx="515">
                    <c:v>2.06</c:v>
                  </c:pt>
                  <c:pt idx="516">
                    <c:v>2.2799999999999998</c:v>
                  </c:pt>
                  <c:pt idx="517">
                    <c:v>1.89</c:v>
                  </c:pt>
                  <c:pt idx="518">
                    <c:v>2.52</c:v>
                  </c:pt>
                  <c:pt idx="519">
                    <c:v>2.34</c:v>
                  </c:pt>
                  <c:pt idx="520">
                    <c:v>2.0099999999999998</c:v>
                  </c:pt>
                  <c:pt idx="521">
                    <c:v>2.44</c:v>
                  </c:pt>
                  <c:pt idx="522">
                    <c:v>2.4500000000000002</c:v>
                  </c:pt>
                  <c:pt idx="523">
                    <c:v>2.5299999999999998</c:v>
                  </c:pt>
                  <c:pt idx="524">
                    <c:v>2.35</c:v>
                  </c:pt>
                  <c:pt idx="525">
                    <c:v>2.11</c:v>
                  </c:pt>
                  <c:pt idx="526">
                    <c:v>2.06</c:v>
                  </c:pt>
                  <c:pt idx="527">
                    <c:v>2.15</c:v>
                  </c:pt>
                  <c:pt idx="528">
                    <c:v>1.21</c:v>
                  </c:pt>
                  <c:pt idx="529">
                    <c:v>1.72</c:v>
                  </c:pt>
                  <c:pt idx="530">
                    <c:v>1.34</c:v>
                  </c:pt>
                  <c:pt idx="531">
                    <c:v>1.7</c:v>
                  </c:pt>
                  <c:pt idx="532">
                    <c:v>1.93</c:v>
                  </c:pt>
                  <c:pt idx="533">
                    <c:v>1.72</c:v>
                  </c:pt>
                  <c:pt idx="534">
                    <c:v>1.47</c:v>
                  </c:pt>
                  <c:pt idx="535">
                    <c:v>1</c:v>
                  </c:pt>
                  <c:pt idx="536">
                    <c:v>1.26</c:v>
                  </c:pt>
                  <c:pt idx="537">
                    <c:v>2.0299999999999998</c:v>
                  </c:pt>
                  <c:pt idx="538">
                    <c:v>1.56</c:v>
                  </c:pt>
                  <c:pt idx="539">
                    <c:v>2.4300000000000002</c:v>
                  </c:pt>
                  <c:pt idx="540">
                    <c:v>1.5</c:v>
                  </c:pt>
                  <c:pt idx="541">
                    <c:v>0.7</c:v>
                  </c:pt>
                  <c:pt idx="542">
                    <c:v>0.8</c:v>
                  </c:pt>
                  <c:pt idx="543">
                    <c:v>0.7</c:v>
                  </c:pt>
                  <c:pt idx="544">
                    <c:v>0.7</c:v>
                  </c:pt>
                  <c:pt idx="545">
                    <c:v>0.8</c:v>
                  </c:pt>
                  <c:pt idx="546">
                    <c:v>0.8</c:v>
                  </c:pt>
                  <c:pt idx="547">
                    <c:v>0.7</c:v>
                  </c:pt>
                  <c:pt idx="548">
                    <c:v>0.7</c:v>
                  </c:pt>
                  <c:pt idx="549">
                    <c:v>0.8</c:v>
                  </c:pt>
                  <c:pt idx="550">
                    <c:v>0.8</c:v>
                  </c:pt>
                  <c:pt idx="551">
                    <c:v>0.8</c:v>
                  </c:pt>
                  <c:pt idx="552">
                    <c:v>0.9</c:v>
                  </c:pt>
                  <c:pt idx="553">
                    <c:v>1.2</c:v>
                  </c:pt>
                  <c:pt idx="554">
                    <c:v>0.7</c:v>
                  </c:pt>
                  <c:pt idx="555">
                    <c:v>0.8</c:v>
                  </c:pt>
                  <c:pt idx="556">
                    <c:v>0.7</c:v>
                  </c:pt>
                  <c:pt idx="557">
                    <c:v>0.8</c:v>
                  </c:pt>
                  <c:pt idx="558">
                    <c:v>0.6</c:v>
                  </c:pt>
                  <c:pt idx="559">
                    <c:v>1.9</c:v>
                  </c:pt>
                  <c:pt idx="560">
                    <c:v>0.7</c:v>
                  </c:pt>
                  <c:pt idx="561">
                    <c:v>1.1000000000000001</c:v>
                  </c:pt>
                  <c:pt idx="562">
                    <c:v>1</c:v>
                  </c:pt>
                  <c:pt idx="563">
                    <c:v>0.8</c:v>
                  </c:pt>
                  <c:pt idx="564">
                    <c:v>0.8</c:v>
                  </c:pt>
                  <c:pt idx="565">
                    <c:v>0.6</c:v>
                  </c:pt>
                  <c:pt idx="566">
                    <c:v>0.6</c:v>
                  </c:pt>
                  <c:pt idx="567">
                    <c:v>0.6</c:v>
                  </c:pt>
                  <c:pt idx="568">
                    <c:v>0.9</c:v>
                  </c:pt>
                  <c:pt idx="569">
                    <c:v>0.7</c:v>
                  </c:pt>
                  <c:pt idx="570">
                    <c:v>0.8</c:v>
                  </c:pt>
                  <c:pt idx="571">
                    <c:v>0.9</c:v>
                  </c:pt>
                  <c:pt idx="572">
                    <c:v>0.6</c:v>
                  </c:pt>
                  <c:pt idx="573">
                    <c:v>0.7</c:v>
                  </c:pt>
                  <c:pt idx="574">
                    <c:v>1.5</c:v>
                  </c:pt>
                  <c:pt idx="575">
                    <c:v>1.2</c:v>
                  </c:pt>
                  <c:pt idx="576">
                    <c:v>0.7</c:v>
                  </c:pt>
                  <c:pt idx="577">
                    <c:v>0.7</c:v>
                  </c:pt>
                  <c:pt idx="578">
                    <c:v>0.7</c:v>
                  </c:pt>
                  <c:pt idx="579">
                    <c:v>0.7</c:v>
                  </c:pt>
                  <c:pt idx="580">
                    <c:v>0.6</c:v>
                  </c:pt>
                  <c:pt idx="581">
                    <c:v>1.4</c:v>
                  </c:pt>
                  <c:pt idx="582">
                    <c:v>1.1000000000000001</c:v>
                  </c:pt>
                  <c:pt idx="583">
                    <c:v>1.9</c:v>
                  </c:pt>
                  <c:pt idx="584">
                    <c:v>0.8</c:v>
                  </c:pt>
                  <c:pt idx="585">
                    <c:v>0.8</c:v>
                  </c:pt>
                  <c:pt idx="586">
                    <c:v>0.9</c:v>
                  </c:pt>
                  <c:pt idx="587">
                    <c:v>0.9</c:v>
                  </c:pt>
                  <c:pt idx="588">
                    <c:v>0.7</c:v>
                  </c:pt>
                  <c:pt idx="589">
                    <c:v>0.7</c:v>
                  </c:pt>
                  <c:pt idx="590">
                    <c:v>1.1000000000000001</c:v>
                  </c:pt>
                  <c:pt idx="591">
                    <c:v>1.4</c:v>
                  </c:pt>
                  <c:pt idx="592">
                    <c:v>0.9</c:v>
                  </c:pt>
                  <c:pt idx="593">
                    <c:v>1.4</c:v>
                  </c:pt>
                  <c:pt idx="594">
                    <c:v>1.3</c:v>
                  </c:pt>
                  <c:pt idx="595">
                    <c:v>0.7</c:v>
                  </c:pt>
                  <c:pt idx="596">
                    <c:v>0.9</c:v>
                  </c:pt>
                  <c:pt idx="597">
                    <c:v>0.7</c:v>
                  </c:pt>
                  <c:pt idx="598">
                    <c:v>0.7</c:v>
                  </c:pt>
                  <c:pt idx="599">
                    <c:v>1.1000000000000001</c:v>
                  </c:pt>
                  <c:pt idx="600">
                    <c:v>0.8</c:v>
                  </c:pt>
                  <c:pt idx="601">
                    <c:v>0.7</c:v>
                  </c:pt>
                  <c:pt idx="602">
                    <c:v>1.3</c:v>
                  </c:pt>
                  <c:pt idx="603">
                    <c:v>1.4</c:v>
                  </c:pt>
                  <c:pt idx="604">
                    <c:v>1.1000000000000001</c:v>
                  </c:pt>
                  <c:pt idx="605">
                    <c:v>0.7</c:v>
                  </c:pt>
                  <c:pt idx="606">
                    <c:v>0.7</c:v>
                  </c:pt>
                  <c:pt idx="607">
                    <c:v>0.9</c:v>
                  </c:pt>
                  <c:pt idx="608">
                    <c:v>0.6</c:v>
                  </c:pt>
                  <c:pt idx="609">
                    <c:v>0.7</c:v>
                  </c:pt>
                  <c:pt idx="610">
                    <c:v>0.7</c:v>
                  </c:pt>
                  <c:pt idx="611">
                    <c:v>0.7</c:v>
                  </c:pt>
                  <c:pt idx="612">
                    <c:v>0.5</c:v>
                  </c:pt>
                  <c:pt idx="613">
                    <c:v>0.7</c:v>
                  </c:pt>
                  <c:pt idx="614">
                    <c:v>1</c:v>
                  </c:pt>
                  <c:pt idx="615">
                    <c:v>0.6</c:v>
                  </c:pt>
                  <c:pt idx="616">
                    <c:v>1</c:v>
                  </c:pt>
                  <c:pt idx="617">
                    <c:v>0.7</c:v>
                  </c:pt>
                  <c:pt idx="618">
                    <c:v>0.8</c:v>
                  </c:pt>
                  <c:pt idx="619">
                    <c:v>0.8</c:v>
                  </c:pt>
                  <c:pt idx="620">
                    <c:v>1</c:v>
                  </c:pt>
                  <c:pt idx="621">
                    <c:v>1.1000000000000001</c:v>
                  </c:pt>
                  <c:pt idx="622">
                    <c:v>1.7</c:v>
                  </c:pt>
                  <c:pt idx="623">
                    <c:v>0.7</c:v>
                  </c:pt>
                  <c:pt idx="624">
                    <c:v>0.7</c:v>
                  </c:pt>
                  <c:pt idx="625">
                    <c:v>0.7</c:v>
                  </c:pt>
                  <c:pt idx="626">
                    <c:v>1.8</c:v>
                  </c:pt>
                  <c:pt idx="627">
                    <c:v>1.3</c:v>
                  </c:pt>
                  <c:pt idx="628">
                    <c:v>0.7</c:v>
                  </c:pt>
                  <c:pt idx="629">
                    <c:v>1.6</c:v>
                  </c:pt>
                  <c:pt idx="630">
                    <c:v>0.8</c:v>
                  </c:pt>
                  <c:pt idx="631">
                    <c:v>0.6</c:v>
                  </c:pt>
                  <c:pt idx="632">
                    <c:v>1.3</c:v>
                  </c:pt>
                  <c:pt idx="633">
                    <c:v>0.9</c:v>
                  </c:pt>
                  <c:pt idx="634">
                    <c:v>0.7</c:v>
                  </c:pt>
                  <c:pt idx="635">
                    <c:v>0.8</c:v>
                  </c:pt>
                  <c:pt idx="636">
                    <c:v>0.6</c:v>
                  </c:pt>
                  <c:pt idx="637">
                    <c:v>0.7</c:v>
                  </c:pt>
                  <c:pt idx="638">
                    <c:v>2.1</c:v>
                  </c:pt>
                  <c:pt idx="639">
                    <c:v>0.9</c:v>
                  </c:pt>
                  <c:pt idx="640">
                    <c:v>0.6</c:v>
                  </c:pt>
                  <c:pt idx="641">
                    <c:v>0.7</c:v>
                  </c:pt>
                  <c:pt idx="642">
                    <c:v>0.7</c:v>
                  </c:pt>
                  <c:pt idx="643">
                    <c:v>0.9</c:v>
                  </c:pt>
                  <c:pt idx="644">
                    <c:v>1.1000000000000001</c:v>
                  </c:pt>
                  <c:pt idx="645">
                    <c:v>0.7</c:v>
                  </c:pt>
                  <c:pt idx="646">
                    <c:v>0.8</c:v>
                  </c:pt>
                  <c:pt idx="647">
                    <c:v>1</c:v>
                  </c:pt>
                  <c:pt idx="648">
                    <c:v>0.8</c:v>
                  </c:pt>
                  <c:pt idx="649">
                    <c:v>0.6</c:v>
                  </c:pt>
                  <c:pt idx="650">
                    <c:v>0.7</c:v>
                  </c:pt>
                  <c:pt idx="651">
                    <c:v>0.9</c:v>
                  </c:pt>
                  <c:pt idx="652">
                    <c:v>0.7</c:v>
                  </c:pt>
                  <c:pt idx="653">
                    <c:v>0.8</c:v>
                  </c:pt>
                  <c:pt idx="654">
                    <c:v>1</c:v>
                  </c:pt>
                  <c:pt idx="655">
                    <c:v>0.7</c:v>
                  </c:pt>
                  <c:pt idx="656">
                    <c:v>0.9</c:v>
                  </c:pt>
                  <c:pt idx="657">
                    <c:v>0.7</c:v>
                  </c:pt>
                  <c:pt idx="658">
                    <c:v>1.2</c:v>
                  </c:pt>
                  <c:pt idx="659">
                    <c:v>0.8</c:v>
                  </c:pt>
                  <c:pt idx="660">
                    <c:v>0.9</c:v>
                  </c:pt>
                  <c:pt idx="661">
                    <c:v>0.7</c:v>
                  </c:pt>
                  <c:pt idx="662">
                    <c:v>0.8</c:v>
                  </c:pt>
                  <c:pt idx="663">
                    <c:v>0.8</c:v>
                  </c:pt>
                  <c:pt idx="664">
                    <c:v>0.7</c:v>
                  </c:pt>
                  <c:pt idx="665">
                    <c:v>0.7</c:v>
                  </c:pt>
                  <c:pt idx="666">
                    <c:v>0.7</c:v>
                  </c:pt>
                  <c:pt idx="667">
                    <c:v>0.7</c:v>
                  </c:pt>
                  <c:pt idx="668">
                    <c:v>0.9</c:v>
                  </c:pt>
                  <c:pt idx="669">
                    <c:v>0.7</c:v>
                  </c:pt>
                  <c:pt idx="670">
                    <c:v>0.7</c:v>
                  </c:pt>
                  <c:pt idx="671">
                    <c:v>0.8</c:v>
                  </c:pt>
                  <c:pt idx="672">
                    <c:v>0.6</c:v>
                  </c:pt>
                  <c:pt idx="673">
                    <c:v>0.9</c:v>
                  </c:pt>
                  <c:pt idx="674">
                    <c:v>0.7</c:v>
                  </c:pt>
                  <c:pt idx="675">
                    <c:v>1.2</c:v>
                  </c:pt>
                  <c:pt idx="676">
                    <c:v>0.7</c:v>
                  </c:pt>
                  <c:pt idx="677">
                    <c:v>0.8</c:v>
                  </c:pt>
                  <c:pt idx="678">
                    <c:v>0.6</c:v>
                  </c:pt>
                  <c:pt idx="679">
                    <c:v>0.7</c:v>
                  </c:pt>
                  <c:pt idx="680">
                    <c:v>0.9</c:v>
                  </c:pt>
                  <c:pt idx="681">
                    <c:v>0.6</c:v>
                  </c:pt>
                  <c:pt idx="682">
                    <c:v>1.1000000000000001</c:v>
                  </c:pt>
                  <c:pt idx="683">
                    <c:v>1.1000000000000001</c:v>
                  </c:pt>
                  <c:pt idx="684">
                    <c:v>0.9</c:v>
                  </c:pt>
                  <c:pt idx="685">
                    <c:v>0.7</c:v>
                  </c:pt>
                  <c:pt idx="686">
                    <c:v>1.1000000000000001</c:v>
                  </c:pt>
                  <c:pt idx="687">
                    <c:v>1.1000000000000001</c:v>
                  </c:pt>
                  <c:pt idx="688">
                    <c:v>1.7</c:v>
                  </c:pt>
                  <c:pt idx="689">
                    <c:v>1.5</c:v>
                  </c:pt>
                  <c:pt idx="690">
                    <c:v>1.4</c:v>
                  </c:pt>
                  <c:pt idx="691">
                    <c:v>1.3</c:v>
                  </c:pt>
                  <c:pt idx="692">
                    <c:v>1</c:v>
                  </c:pt>
                  <c:pt idx="693">
                    <c:v>1.2</c:v>
                  </c:pt>
                  <c:pt idx="694">
                    <c:v>0.7</c:v>
                  </c:pt>
                  <c:pt idx="695">
                    <c:v>1.3</c:v>
                  </c:pt>
                  <c:pt idx="696">
                    <c:v>1.5</c:v>
                  </c:pt>
                  <c:pt idx="697">
                    <c:v>2</c:v>
                  </c:pt>
                  <c:pt idx="698">
                    <c:v>0.7</c:v>
                  </c:pt>
                  <c:pt idx="699">
                    <c:v>1</c:v>
                  </c:pt>
                  <c:pt idx="700">
                    <c:v>1.4</c:v>
                  </c:pt>
                  <c:pt idx="701">
                    <c:v>1.6</c:v>
                  </c:pt>
                  <c:pt idx="702">
                    <c:v>0.9</c:v>
                  </c:pt>
                  <c:pt idx="703">
                    <c:v>1.7</c:v>
                  </c:pt>
                  <c:pt idx="704">
                    <c:v>1.4</c:v>
                  </c:pt>
                  <c:pt idx="705">
                    <c:v>0.9</c:v>
                  </c:pt>
                  <c:pt idx="706">
                    <c:v>1.6</c:v>
                  </c:pt>
                  <c:pt idx="707">
                    <c:v>1</c:v>
                  </c:pt>
                  <c:pt idx="708">
                    <c:v>1.2</c:v>
                  </c:pt>
                  <c:pt idx="709">
                    <c:v>0.8</c:v>
                  </c:pt>
                  <c:pt idx="710">
                    <c:v>2.2000000000000002</c:v>
                  </c:pt>
                  <c:pt idx="711">
                    <c:v>0.9</c:v>
                  </c:pt>
                  <c:pt idx="712">
                    <c:v>1</c:v>
                  </c:pt>
                  <c:pt idx="713">
                    <c:v>1.1000000000000001</c:v>
                  </c:pt>
                  <c:pt idx="714">
                    <c:v>1.6</c:v>
                  </c:pt>
                  <c:pt idx="715">
                    <c:v>0.8</c:v>
                  </c:pt>
                  <c:pt idx="716">
                    <c:v>1</c:v>
                  </c:pt>
                  <c:pt idx="717">
                    <c:v>0.6</c:v>
                  </c:pt>
                  <c:pt idx="718">
                    <c:v>0.7</c:v>
                  </c:pt>
                  <c:pt idx="719">
                    <c:v>0.7</c:v>
                  </c:pt>
                  <c:pt idx="720">
                    <c:v>1</c:v>
                  </c:pt>
                  <c:pt idx="721">
                    <c:v>0.8</c:v>
                  </c:pt>
                  <c:pt idx="722">
                    <c:v>0.9</c:v>
                  </c:pt>
                  <c:pt idx="723">
                    <c:v>0.7</c:v>
                  </c:pt>
                  <c:pt idx="724">
                    <c:v>0.9</c:v>
                  </c:pt>
                  <c:pt idx="725">
                    <c:v>0.7</c:v>
                  </c:pt>
                  <c:pt idx="726">
                    <c:v>1</c:v>
                  </c:pt>
                  <c:pt idx="727">
                    <c:v>0.8</c:v>
                  </c:pt>
                  <c:pt idx="728">
                    <c:v>0.7</c:v>
                  </c:pt>
                  <c:pt idx="729">
                    <c:v>0.8</c:v>
                  </c:pt>
                  <c:pt idx="730">
                    <c:v>0.6</c:v>
                  </c:pt>
                  <c:pt idx="731">
                    <c:v>0.8</c:v>
                  </c:pt>
                  <c:pt idx="732">
                    <c:v>0.7</c:v>
                  </c:pt>
                  <c:pt idx="733">
                    <c:v>2.1</c:v>
                  </c:pt>
                  <c:pt idx="734">
                    <c:v>0.9</c:v>
                  </c:pt>
                  <c:pt idx="735">
                    <c:v>1.3</c:v>
                  </c:pt>
                  <c:pt idx="736">
                    <c:v>0.7</c:v>
                  </c:pt>
                  <c:pt idx="737">
                    <c:v>1.7</c:v>
                  </c:pt>
                  <c:pt idx="738">
                    <c:v>0.9</c:v>
                  </c:pt>
                  <c:pt idx="739">
                    <c:v>1.6</c:v>
                  </c:pt>
                  <c:pt idx="740">
                    <c:v>0.5</c:v>
                  </c:pt>
                  <c:pt idx="741">
                    <c:v>0.7</c:v>
                  </c:pt>
                  <c:pt idx="742">
                    <c:v>1.6</c:v>
                  </c:pt>
                  <c:pt idx="743">
                    <c:v>1.6</c:v>
                  </c:pt>
                  <c:pt idx="744">
                    <c:v>0.9</c:v>
                  </c:pt>
                  <c:pt idx="745">
                    <c:v>0.9</c:v>
                  </c:pt>
                  <c:pt idx="746">
                    <c:v>0.8</c:v>
                  </c:pt>
                  <c:pt idx="747">
                    <c:v>0.6</c:v>
                  </c:pt>
                  <c:pt idx="748">
                    <c:v>0.9</c:v>
                  </c:pt>
                  <c:pt idx="749">
                    <c:v>0.7</c:v>
                  </c:pt>
                  <c:pt idx="750">
                    <c:v>0.6</c:v>
                  </c:pt>
                  <c:pt idx="751">
                    <c:v>0.6</c:v>
                  </c:pt>
                  <c:pt idx="752">
                    <c:v>0.6</c:v>
                  </c:pt>
                  <c:pt idx="753">
                    <c:v>0.8</c:v>
                  </c:pt>
                  <c:pt idx="754">
                    <c:v>0.7</c:v>
                  </c:pt>
                  <c:pt idx="755">
                    <c:v>0.7</c:v>
                  </c:pt>
                  <c:pt idx="756">
                    <c:v>0.6</c:v>
                  </c:pt>
                  <c:pt idx="757">
                    <c:v>0.7</c:v>
                  </c:pt>
                  <c:pt idx="758">
                    <c:v>1</c:v>
                  </c:pt>
                  <c:pt idx="759">
                    <c:v>0.8</c:v>
                  </c:pt>
                  <c:pt idx="760">
                    <c:v>0.7</c:v>
                  </c:pt>
                  <c:pt idx="761">
                    <c:v>0.8</c:v>
                  </c:pt>
                  <c:pt idx="762">
                    <c:v>0.9</c:v>
                  </c:pt>
                  <c:pt idx="763">
                    <c:v>1.4</c:v>
                  </c:pt>
                  <c:pt idx="764">
                    <c:v>1</c:v>
                  </c:pt>
                  <c:pt idx="765">
                    <c:v>0.9</c:v>
                  </c:pt>
                  <c:pt idx="766">
                    <c:v>0.6</c:v>
                  </c:pt>
                  <c:pt idx="767">
                    <c:v>0.9</c:v>
                  </c:pt>
                  <c:pt idx="768">
                    <c:v>0.7</c:v>
                  </c:pt>
                  <c:pt idx="769">
                    <c:v>1.8</c:v>
                  </c:pt>
                  <c:pt idx="770">
                    <c:v>0.7</c:v>
                  </c:pt>
                  <c:pt idx="771">
                    <c:v>1</c:v>
                  </c:pt>
                  <c:pt idx="772">
                    <c:v>1</c:v>
                  </c:pt>
                  <c:pt idx="773">
                    <c:v>1.9</c:v>
                  </c:pt>
                  <c:pt idx="774">
                    <c:v>1.3</c:v>
                  </c:pt>
                  <c:pt idx="775">
                    <c:v>1.7</c:v>
                  </c:pt>
                  <c:pt idx="776">
                    <c:v>0.7</c:v>
                  </c:pt>
                  <c:pt idx="777">
                    <c:v>1.8</c:v>
                  </c:pt>
                  <c:pt idx="778">
                    <c:v>0.9</c:v>
                  </c:pt>
                  <c:pt idx="779">
                    <c:v>2</c:v>
                  </c:pt>
                  <c:pt idx="780">
                    <c:v>0.9</c:v>
                  </c:pt>
                  <c:pt idx="781">
                    <c:v>2.4</c:v>
                  </c:pt>
                  <c:pt idx="782">
                    <c:v>1.3</c:v>
                  </c:pt>
                  <c:pt idx="783">
                    <c:v>1.1000000000000001</c:v>
                  </c:pt>
                  <c:pt idx="784">
                    <c:v>0.9</c:v>
                  </c:pt>
                  <c:pt idx="785">
                    <c:v>1.2</c:v>
                  </c:pt>
                  <c:pt idx="786">
                    <c:v>1.3</c:v>
                  </c:pt>
                  <c:pt idx="787">
                    <c:v>1.1000000000000001</c:v>
                  </c:pt>
                  <c:pt idx="788">
                    <c:v>1.4</c:v>
                  </c:pt>
                  <c:pt idx="789">
                    <c:v>1.2</c:v>
                  </c:pt>
                  <c:pt idx="790">
                    <c:v>0.8</c:v>
                  </c:pt>
                  <c:pt idx="791">
                    <c:v>1.6</c:v>
                  </c:pt>
                  <c:pt idx="792">
                    <c:v>1</c:v>
                  </c:pt>
                  <c:pt idx="793">
                    <c:v>0.9</c:v>
                  </c:pt>
                  <c:pt idx="794">
                    <c:v>0.8</c:v>
                  </c:pt>
                  <c:pt idx="795">
                    <c:v>0.7</c:v>
                  </c:pt>
                  <c:pt idx="796">
                    <c:v>0.7</c:v>
                  </c:pt>
                  <c:pt idx="797">
                    <c:v>0.6</c:v>
                  </c:pt>
                  <c:pt idx="798">
                    <c:v>0.8</c:v>
                  </c:pt>
                  <c:pt idx="799">
                    <c:v>0.9</c:v>
                  </c:pt>
                  <c:pt idx="800">
                    <c:v>0.7</c:v>
                  </c:pt>
                  <c:pt idx="801">
                    <c:v>1</c:v>
                  </c:pt>
                  <c:pt idx="802">
                    <c:v>0.9</c:v>
                  </c:pt>
                  <c:pt idx="803">
                    <c:v>0.9</c:v>
                  </c:pt>
                  <c:pt idx="804">
                    <c:v>1.3</c:v>
                  </c:pt>
                  <c:pt idx="805">
                    <c:v>0.7</c:v>
                  </c:pt>
                  <c:pt idx="806">
                    <c:v>0.9</c:v>
                  </c:pt>
                  <c:pt idx="807">
                    <c:v>0.7</c:v>
                  </c:pt>
                  <c:pt idx="808">
                    <c:v>1.1000000000000001</c:v>
                  </c:pt>
                  <c:pt idx="809">
                    <c:v>1.1000000000000001</c:v>
                  </c:pt>
                  <c:pt idx="810">
                    <c:v>1</c:v>
                  </c:pt>
                  <c:pt idx="811">
                    <c:v>1.1000000000000001</c:v>
                  </c:pt>
                  <c:pt idx="812">
                    <c:v>1.4</c:v>
                  </c:pt>
                  <c:pt idx="813">
                    <c:v>0.6</c:v>
                  </c:pt>
                  <c:pt idx="814">
                    <c:v>0.6</c:v>
                  </c:pt>
                  <c:pt idx="815">
                    <c:v>0.7</c:v>
                  </c:pt>
                  <c:pt idx="816">
                    <c:v>1.4</c:v>
                  </c:pt>
                  <c:pt idx="817">
                    <c:v>1.1000000000000001</c:v>
                  </c:pt>
                  <c:pt idx="818">
                    <c:v>0.8</c:v>
                  </c:pt>
                  <c:pt idx="819">
                    <c:v>1.4</c:v>
                  </c:pt>
                  <c:pt idx="820">
                    <c:v>1.1000000000000001</c:v>
                  </c:pt>
                  <c:pt idx="821">
                    <c:v>0.8</c:v>
                  </c:pt>
                  <c:pt idx="822">
                    <c:v>0.9</c:v>
                  </c:pt>
                  <c:pt idx="823">
                    <c:v>1.7</c:v>
                  </c:pt>
                  <c:pt idx="824">
                    <c:v>0.7</c:v>
                  </c:pt>
                  <c:pt idx="825">
                    <c:v>0.7</c:v>
                  </c:pt>
                  <c:pt idx="826">
                    <c:v>1.3</c:v>
                  </c:pt>
                  <c:pt idx="827">
                    <c:v>0.7</c:v>
                  </c:pt>
                  <c:pt idx="828">
                    <c:v>0.7</c:v>
                  </c:pt>
                  <c:pt idx="829">
                    <c:v>0.8</c:v>
                  </c:pt>
                  <c:pt idx="830">
                    <c:v>0.8</c:v>
                  </c:pt>
                  <c:pt idx="831">
                    <c:v>0.9</c:v>
                  </c:pt>
                  <c:pt idx="832">
                    <c:v>0.7</c:v>
                  </c:pt>
                  <c:pt idx="833">
                    <c:v>1</c:v>
                  </c:pt>
                  <c:pt idx="834">
                    <c:v>0.9</c:v>
                  </c:pt>
                  <c:pt idx="835">
                    <c:v>0.8</c:v>
                  </c:pt>
                  <c:pt idx="836">
                    <c:v>0.9</c:v>
                  </c:pt>
                  <c:pt idx="837">
                    <c:v>0.7</c:v>
                  </c:pt>
                  <c:pt idx="838">
                    <c:v>0.7</c:v>
                  </c:pt>
                  <c:pt idx="839">
                    <c:v>0.8</c:v>
                  </c:pt>
                  <c:pt idx="840">
                    <c:v>1.5</c:v>
                  </c:pt>
                  <c:pt idx="841">
                    <c:v>0.7</c:v>
                  </c:pt>
                  <c:pt idx="842">
                    <c:v>0.8</c:v>
                  </c:pt>
                  <c:pt idx="843">
                    <c:v>0.6</c:v>
                  </c:pt>
                  <c:pt idx="844">
                    <c:v>0.7</c:v>
                  </c:pt>
                  <c:pt idx="845">
                    <c:v>0.8</c:v>
                  </c:pt>
                  <c:pt idx="846">
                    <c:v>0.7</c:v>
                  </c:pt>
                  <c:pt idx="847">
                    <c:v>0.9</c:v>
                  </c:pt>
                  <c:pt idx="848">
                    <c:v>0.7</c:v>
                  </c:pt>
                  <c:pt idx="849">
                    <c:v>0.8</c:v>
                  </c:pt>
                  <c:pt idx="850">
                    <c:v>0.8</c:v>
                  </c:pt>
                  <c:pt idx="851">
                    <c:v>1.2</c:v>
                  </c:pt>
                  <c:pt idx="852">
                    <c:v>0.8</c:v>
                  </c:pt>
                  <c:pt idx="853">
                    <c:v>0.9</c:v>
                  </c:pt>
                  <c:pt idx="854">
                    <c:v>0.9</c:v>
                  </c:pt>
                  <c:pt idx="855">
                    <c:v>1.4</c:v>
                  </c:pt>
                  <c:pt idx="856">
                    <c:v>1.1000000000000001</c:v>
                  </c:pt>
                  <c:pt idx="857">
                    <c:v>1.7</c:v>
                  </c:pt>
                  <c:pt idx="858">
                    <c:v>0.6</c:v>
                  </c:pt>
                  <c:pt idx="859">
                    <c:v>1.4</c:v>
                  </c:pt>
                  <c:pt idx="860">
                    <c:v>0.9</c:v>
                  </c:pt>
                  <c:pt idx="861">
                    <c:v>0.7</c:v>
                  </c:pt>
                  <c:pt idx="862">
                    <c:v>2</c:v>
                  </c:pt>
                  <c:pt idx="863">
                    <c:v>1.2</c:v>
                  </c:pt>
                  <c:pt idx="864">
                    <c:v>0.7</c:v>
                  </c:pt>
                  <c:pt idx="865">
                    <c:v>1</c:v>
                  </c:pt>
                  <c:pt idx="866">
                    <c:v>1.2</c:v>
                  </c:pt>
                  <c:pt idx="867">
                    <c:v>1.2</c:v>
                  </c:pt>
                  <c:pt idx="868">
                    <c:v>0.9</c:v>
                  </c:pt>
                  <c:pt idx="869">
                    <c:v>1</c:v>
                  </c:pt>
                  <c:pt idx="870">
                    <c:v>0.8</c:v>
                  </c:pt>
                  <c:pt idx="871">
                    <c:v>0.8</c:v>
                  </c:pt>
                  <c:pt idx="872">
                    <c:v>1.6</c:v>
                  </c:pt>
                  <c:pt idx="873">
                    <c:v>1</c:v>
                  </c:pt>
                  <c:pt idx="874">
                    <c:v>0.7</c:v>
                  </c:pt>
                  <c:pt idx="875">
                    <c:v>1.6</c:v>
                  </c:pt>
                  <c:pt idx="876">
                    <c:v>1.7</c:v>
                  </c:pt>
                  <c:pt idx="877">
                    <c:v>0.9</c:v>
                  </c:pt>
                  <c:pt idx="879">
                    <c:v>0.79</c:v>
                  </c:pt>
                  <c:pt idx="880">
                    <c:v>0.86</c:v>
                  </c:pt>
                  <c:pt idx="881">
                    <c:v>0.76</c:v>
                  </c:pt>
                  <c:pt idx="882">
                    <c:v>0.8</c:v>
                  </c:pt>
                  <c:pt idx="883">
                    <c:v>0.83</c:v>
                  </c:pt>
                  <c:pt idx="884">
                    <c:v>0.9</c:v>
                  </c:pt>
                  <c:pt idx="885">
                    <c:v>0.96</c:v>
                  </c:pt>
                  <c:pt idx="886">
                    <c:v>0.92</c:v>
                  </c:pt>
                  <c:pt idx="887">
                    <c:v>0.98</c:v>
                  </c:pt>
                  <c:pt idx="888">
                    <c:v>0.76</c:v>
                  </c:pt>
                  <c:pt idx="889">
                    <c:v>1.1000000000000001</c:v>
                  </c:pt>
                  <c:pt idx="890">
                    <c:v>0.82</c:v>
                  </c:pt>
                  <c:pt idx="891">
                    <c:v>0.77</c:v>
                  </c:pt>
                  <c:pt idx="892">
                    <c:v>0.91</c:v>
                  </c:pt>
                  <c:pt idx="893">
                    <c:v>0.75</c:v>
                  </c:pt>
                  <c:pt idx="894">
                    <c:v>0.82</c:v>
                  </c:pt>
                  <c:pt idx="895">
                    <c:v>1.1000000000000001</c:v>
                  </c:pt>
                  <c:pt idx="896">
                    <c:v>0.89</c:v>
                  </c:pt>
                  <c:pt idx="897">
                    <c:v>0.94</c:v>
                  </c:pt>
                  <c:pt idx="898">
                    <c:v>1.1100000000000001</c:v>
                  </c:pt>
                  <c:pt idx="899">
                    <c:v>0.89</c:v>
                  </c:pt>
                  <c:pt idx="900">
                    <c:v>0.89</c:v>
                  </c:pt>
                  <c:pt idx="901">
                    <c:v>0.7</c:v>
                  </c:pt>
                  <c:pt idx="902">
                    <c:v>1.07</c:v>
                  </c:pt>
                  <c:pt idx="903">
                    <c:v>1.03</c:v>
                  </c:pt>
                  <c:pt idx="904">
                    <c:v>1.1000000000000001</c:v>
                  </c:pt>
                  <c:pt idx="905">
                    <c:v>0.52</c:v>
                  </c:pt>
                  <c:pt idx="906">
                    <c:v>0.54</c:v>
                  </c:pt>
                  <c:pt idx="907">
                    <c:v>0.6</c:v>
                  </c:pt>
                  <c:pt idx="908">
                    <c:v>1.27</c:v>
                  </c:pt>
                  <c:pt idx="909">
                    <c:v>1.05</c:v>
                  </c:pt>
                  <c:pt idx="910">
                    <c:v>1.27</c:v>
                  </c:pt>
                  <c:pt idx="911">
                    <c:v>1.1000000000000001</c:v>
                  </c:pt>
                  <c:pt idx="912">
                    <c:v>1.33</c:v>
                  </c:pt>
                  <c:pt idx="913">
                    <c:v>0.74</c:v>
                  </c:pt>
                  <c:pt idx="914">
                    <c:v>1.17</c:v>
                  </c:pt>
                  <c:pt idx="915">
                    <c:v>1.26</c:v>
                  </c:pt>
                  <c:pt idx="916">
                    <c:v>1.43</c:v>
                  </c:pt>
                  <c:pt idx="917">
                    <c:v>1.03</c:v>
                  </c:pt>
                  <c:pt idx="918">
                    <c:v>0.85</c:v>
                  </c:pt>
                  <c:pt idx="919">
                    <c:v>1.02</c:v>
                  </c:pt>
                  <c:pt idx="920">
                    <c:v>0.9</c:v>
                  </c:pt>
                  <c:pt idx="921">
                    <c:v>0.92</c:v>
                  </c:pt>
                  <c:pt idx="922">
                    <c:v>0.61</c:v>
                  </c:pt>
                  <c:pt idx="923">
                    <c:v>1.28</c:v>
                  </c:pt>
                  <c:pt idx="924">
                    <c:v>0.98</c:v>
                  </c:pt>
                  <c:pt idx="925">
                    <c:v>0.83</c:v>
                  </c:pt>
                  <c:pt idx="926">
                    <c:v>0.84</c:v>
                  </c:pt>
                  <c:pt idx="927">
                    <c:v>0.84</c:v>
                  </c:pt>
                  <c:pt idx="928">
                    <c:v>0.72</c:v>
                  </c:pt>
                  <c:pt idx="929">
                    <c:v>0.72</c:v>
                  </c:pt>
                  <c:pt idx="930">
                    <c:v>0.73</c:v>
                  </c:pt>
                  <c:pt idx="932">
                    <c:v>1</c:v>
                  </c:pt>
                  <c:pt idx="933">
                    <c:v>1.2</c:v>
                  </c:pt>
                  <c:pt idx="934">
                    <c:v>1.6</c:v>
                  </c:pt>
                  <c:pt idx="935">
                    <c:v>1.3</c:v>
                  </c:pt>
                  <c:pt idx="936">
                    <c:v>1.2</c:v>
                  </c:pt>
                  <c:pt idx="937">
                    <c:v>1.1000000000000001</c:v>
                  </c:pt>
                  <c:pt idx="938">
                    <c:v>1.1000000000000001</c:v>
                  </c:pt>
                  <c:pt idx="939">
                    <c:v>0.8</c:v>
                  </c:pt>
                  <c:pt idx="940">
                    <c:v>1</c:v>
                  </c:pt>
                  <c:pt idx="941">
                    <c:v>1.1000000000000001</c:v>
                  </c:pt>
                  <c:pt idx="942">
                    <c:v>1.3</c:v>
                  </c:pt>
                  <c:pt idx="943">
                    <c:v>1</c:v>
                  </c:pt>
                  <c:pt idx="944">
                    <c:v>1</c:v>
                  </c:pt>
                  <c:pt idx="945">
                    <c:v>1.2</c:v>
                  </c:pt>
                  <c:pt idx="946">
                    <c:v>0.9</c:v>
                  </c:pt>
                  <c:pt idx="947">
                    <c:v>1.1000000000000001</c:v>
                  </c:pt>
                  <c:pt idx="948">
                    <c:v>1.1000000000000001</c:v>
                  </c:pt>
                  <c:pt idx="949">
                    <c:v>1.1000000000000001</c:v>
                  </c:pt>
                  <c:pt idx="950">
                    <c:v>1.2</c:v>
                  </c:pt>
                  <c:pt idx="951">
                    <c:v>0.8</c:v>
                  </c:pt>
                  <c:pt idx="952">
                    <c:v>1.2</c:v>
                  </c:pt>
                  <c:pt idx="953">
                    <c:v>0.9</c:v>
                  </c:pt>
                  <c:pt idx="954">
                    <c:v>0.9</c:v>
                  </c:pt>
                  <c:pt idx="955">
                    <c:v>0.66</c:v>
                  </c:pt>
                  <c:pt idx="956">
                    <c:v>0.55000000000000004</c:v>
                  </c:pt>
                  <c:pt idx="957">
                    <c:v>0.66</c:v>
                  </c:pt>
                  <c:pt idx="958">
                    <c:v>0.51</c:v>
                  </c:pt>
                  <c:pt idx="959">
                    <c:v>0.46</c:v>
                  </c:pt>
                  <c:pt idx="960">
                    <c:v>0.59</c:v>
                  </c:pt>
                  <c:pt idx="961">
                    <c:v>0.55000000000000004</c:v>
                  </c:pt>
                  <c:pt idx="962">
                    <c:v>0.03</c:v>
                  </c:pt>
                  <c:pt idx="963">
                    <c:v>0.32</c:v>
                  </c:pt>
                  <c:pt idx="964">
                    <c:v>4.2699999999999996</c:v>
                  </c:pt>
                  <c:pt idx="965">
                    <c:v>0.86</c:v>
                  </c:pt>
                  <c:pt idx="966">
                    <c:v>0.37</c:v>
                  </c:pt>
                  <c:pt idx="967">
                    <c:v>0.6</c:v>
                  </c:pt>
                  <c:pt idx="968">
                    <c:v>0.61</c:v>
                  </c:pt>
                  <c:pt idx="969">
                    <c:v>1.76</c:v>
                  </c:pt>
                  <c:pt idx="970">
                    <c:v>0.21</c:v>
                  </c:pt>
                  <c:pt idx="971">
                    <c:v>0.55000000000000004</c:v>
                  </c:pt>
                  <c:pt idx="972">
                    <c:v>1.23</c:v>
                  </c:pt>
                  <c:pt idx="973">
                    <c:v>0.54</c:v>
                  </c:pt>
                  <c:pt idx="974">
                    <c:v>0.53</c:v>
                  </c:pt>
                  <c:pt idx="975">
                    <c:v>0.52</c:v>
                  </c:pt>
                  <c:pt idx="976">
                    <c:v>1.17</c:v>
                  </c:pt>
                  <c:pt idx="977">
                    <c:v>0.36</c:v>
                  </c:pt>
                  <c:pt idx="978">
                    <c:v>0.11</c:v>
                  </c:pt>
                  <c:pt idx="979">
                    <c:v>0.14000000000000001</c:v>
                  </c:pt>
                  <c:pt idx="980">
                    <c:v>0.34</c:v>
                  </c:pt>
                  <c:pt idx="981">
                    <c:v>0.09</c:v>
                  </c:pt>
                  <c:pt idx="982">
                    <c:v>0.52</c:v>
                  </c:pt>
                  <c:pt idx="983">
                    <c:v>0.12</c:v>
                  </c:pt>
                  <c:pt idx="984">
                    <c:v>1.69</c:v>
                  </c:pt>
                  <c:pt idx="985">
                    <c:v>0.42</c:v>
                  </c:pt>
                  <c:pt idx="986">
                    <c:v>1.2</c:v>
                  </c:pt>
                  <c:pt idx="987">
                    <c:v>0.18</c:v>
                  </c:pt>
                  <c:pt idx="988">
                    <c:v>0.83</c:v>
                  </c:pt>
                  <c:pt idx="989">
                    <c:v>0.77</c:v>
                  </c:pt>
                  <c:pt idx="990">
                    <c:v>0.56999999999999995</c:v>
                  </c:pt>
                  <c:pt idx="991">
                    <c:v>0.31</c:v>
                  </c:pt>
                  <c:pt idx="992">
                    <c:v>0.75</c:v>
                  </c:pt>
                  <c:pt idx="993">
                    <c:v>0.72</c:v>
                  </c:pt>
                  <c:pt idx="994">
                    <c:v>0.64</c:v>
                  </c:pt>
                  <c:pt idx="995">
                    <c:v>0.5</c:v>
                  </c:pt>
                  <c:pt idx="996">
                    <c:v>0.55000000000000004</c:v>
                  </c:pt>
                  <c:pt idx="997">
                    <c:v>0.6</c:v>
                  </c:pt>
                  <c:pt idx="998">
                    <c:v>0.83</c:v>
                  </c:pt>
                  <c:pt idx="999">
                    <c:v>0.74</c:v>
                  </c:pt>
                  <c:pt idx="1000">
                    <c:v>0.64</c:v>
                  </c:pt>
                  <c:pt idx="1001">
                    <c:v>0.86</c:v>
                  </c:pt>
                  <c:pt idx="1002">
                    <c:v>0.67</c:v>
                  </c:pt>
                  <c:pt idx="1003">
                    <c:v>0.84</c:v>
                  </c:pt>
                  <c:pt idx="1004">
                    <c:v>0.65</c:v>
                  </c:pt>
                  <c:pt idx="1005">
                    <c:v>0.45</c:v>
                  </c:pt>
                  <c:pt idx="1006">
                    <c:v>0.62</c:v>
                  </c:pt>
                  <c:pt idx="1007">
                    <c:v>0.99</c:v>
                  </c:pt>
                  <c:pt idx="1008">
                    <c:v>0.91</c:v>
                  </c:pt>
                  <c:pt idx="1009">
                    <c:v>0.54</c:v>
                  </c:pt>
                  <c:pt idx="1010">
                    <c:v>0.61</c:v>
                  </c:pt>
                  <c:pt idx="1011">
                    <c:v>1.1599999999999999</c:v>
                  </c:pt>
                  <c:pt idx="1012">
                    <c:v>0.9</c:v>
                  </c:pt>
                  <c:pt idx="1013">
                    <c:v>0.4</c:v>
                  </c:pt>
                  <c:pt idx="1014">
                    <c:v>0.81</c:v>
                  </c:pt>
                  <c:pt idx="1015">
                    <c:v>1.08</c:v>
                  </c:pt>
                  <c:pt idx="1016">
                    <c:v>0.8</c:v>
                  </c:pt>
                  <c:pt idx="1017">
                    <c:v>1.1599999999999999</c:v>
                  </c:pt>
                  <c:pt idx="1018">
                    <c:v>0.78</c:v>
                  </c:pt>
                  <c:pt idx="1019">
                    <c:v>0.72</c:v>
                  </c:pt>
                  <c:pt idx="1020">
                    <c:v>1.36</c:v>
                  </c:pt>
                  <c:pt idx="1021">
                    <c:v>1.17</c:v>
                  </c:pt>
                  <c:pt idx="1022">
                    <c:v>0.76</c:v>
                  </c:pt>
                  <c:pt idx="1023">
                    <c:v>1.05</c:v>
                  </c:pt>
                  <c:pt idx="1024">
                    <c:v>0.68</c:v>
                  </c:pt>
                  <c:pt idx="1025">
                    <c:v>1.05</c:v>
                  </c:pt>
                  <c:pt idx="1026">
                    <c:v>1.31</c:v>
                  </c:pt>
                  <c:pt idx="1027">
                    <c:v>0.64</c:v>
                  </c:pt>
                  <c:pt idx="1028">
                    <c:v>0.66</c:v>
                  </c:pt>
                  <c:pt idx="1029">
                    <c:v>0.66</c:v>
                  </c:pt>
                  <c:pt idx="1030">
                    <c:v>0.99</c:v>
                  </c:pt>
                  <c:pt idx="1031">
                    <c:v>1.34</c:v>
                  </c:pt>
                  <c:pt idx="1032">
                    <c:v>0.98</c:v>
                  </c:pt>
                  <c:pt idx="1033">
                    <c:v>0.35</c:v>
                  </c:pt>
                  <c:pt idx="1034">
                    <c:v>0.56000000000000005</c:v>
                  </c:pt>
                  <c:pt idx="1035">
                    <c:v>0.49</c:v>
                  </c:pt>
                  <c:pt idx="1036">
                    <c:v>0.35</c:v>
                  </c:pt>
                  <c:pt idx="1037">
                    <c:v>0.16</c:v>
                  </c:pt>
                  <c:pt idx="1038">
                    <c:v>0.78</c:v>
                  </c:pt>
                  <c:pt idx="1039">
                    <c:v>0.71</c:v>
                  </c:pt>
                  <c:pt idx="1040">
                    <c:v>0.41</c:v>
                  </c:pt>
                  <c:pt idx="1041">
                    <c:v>0.52</c:v>
                  </c:pt>
                  <c:pt idx="1042">
                    <c:v>0.56000000000000005</c:v>
                  </c:pt>
                  <c:pt idx="1043">
                    <c:v>0.35</c:v>
                  </c:pt>
                  <c:pt idx="1044">
                    <c:v>0.52</c:v>
                  </c:pt>
                  <c:pt idx="1045">
                    <c:v>2.4700000000000002</c:v>
                  </c:pt>
                  <c:pt idx="1046">
                    <c:v>0.54</c:v>
                  </c:pt>
                  <c:pt idx="1047">
                    <c:v>0.83</c:v>
                  </c:pt>
                  <c:pt idx="1048">
                    <c:v>0.96</c:v>
                  </c:pt>
                  <c:pt idx="1049">
                    <c:v>0.66</c:v>
                  </c:pt>
                  <c:pt idx="1050">
                    <c:v>0.65</c:v>
                  </c:pt>
                  <c:pt idx="1051">
                    <c:v>0.35</c:v>
                  </c:pt>
                  <c:pt idx="1052">
                    <c:v>0.47</c:v>
                  </c:pt>
                  <c:pt idx="1053">
                    <c:v>0.32</c:v>
                  </c:pt>
                  <c:pt idx="1054">
                    <c:v>1.56</c:v>
                  </c:pt>
                  <c:pt idx="1055">
                    <c:v>1.27</c:v>
                  </c:pt>
                  <c:pt idx="1056">
                    <c:v>0.31</c:v>
                  </c:pt>
                  <c:pt idx="1057">
                    <c:v>0.56999999999999995</c:v>
                  </c:pt>
                  <c:pt idx="1058">
                    <c:v>0.08</c:v>
                  </c:pt>
                  <c:pt idx="1059">
                    <c:v>0.09</c:v>
                  </c:pt>
                  <c:pt idx="1060">
                    <c:v>4.62</c:v>
                  </c:pt>
                  <c:pt idx="1061">
                    <c:v>0.23</c:v>
                  </c:pt>
                  <c:pt idx="1062">
                    <c:v>0.04</c:v>
                  </c:pt>
                  <c:pt idx="1063">
                    <c:v>0.09</c:v>
                  </c:pt>
                  <c:pt idx="1064">
                    <c:v>0.2</c:v>
                  </c:pt>
                  <c:pt idx="1065">
                    <c:v>2.6</c:v>
                  </c:pt>
                  <c:pt idx="1066">
                    <c:v>1.6</c:v>
                  </c:pt>
                  <c:pt idx="1067">
                    <c:v>2.4</c:v>
                  </c:pt>
                  <c:pt idx="1068">
                    <c:v>2.4</c:v>
                  </c:pt>
                  <c:pt idx="1069">
                    <c:v>2.2999999999999998</c:v>
                  </c:pt>
                  <c:pt idx="1070">
                    <c:v>2.16</c:v>
                  </c:pt>
                  <c:pt idx="1071">
                    <c:v>0.9</c:v>
                  </c:pt>
                  <c:pt idx="1072">
                    <c:v>1.1000000000000001</c:v>
                  </c:pt>
                  <c:pt idx="1073">
                    <c:v>0.8</c:v>
                  </c:pt>
                  <c:pt idx="1074">
                    <c:v>0.8</c:v>
                  </c:pt>
                  <c:pt idx="1075">
                    <c:v>1.6</c:v>
                  </c:pt>
                  <c:pt idx="1076">
                    <c:v>1.2</c:v>
                  </c:pt>
                  <c:pt idx="1077">
                    <c:v>0.9</c:v>
                  </c:pt>
                  <c:pt idx="1078">
                    <c:v>1.1000000000000001</c:v>
                  </c:pt>
                  <c:pt idx="1079">
                    <c:v>0.9</c:v>
                  </c:pt>
                  <c:pt idx="1080">
                    <c:v>1</c:v>
                  </c:pt>
                  <c:pt idx="1081">
                    <c:v>1.4</c:v>
                  </c:pt>
                  <c:pt idx="1082">
                    <c:v>2</c:v>
                  </c:pt>
                  <c:pt idx="1083">
                    <c:v>2.8</c:v>
                  </c:pt>
                  <c:pt idx="1084">
                    <c:v>2</c:v>
                  </c:pt>
                  <c:pt idx="1085">
                    <c:v>2.5</c:v>
                  </c:pt>
                  <c:pt idx="1086">
                    <c:v>2.9</c:v>
                  </c:pt>
                  <c:pt idx="1087">
                    <c:v>1.5</c:v>
                  </c:pt>
                  <c:pt idx="1088">
                    <c:v>1.7</c:v>
                  </c:pt>
                  <c:pt idx="1089">
                    <c:v>3.4</c:v>
                  </c:pt>
                  <c:pt idx="1090">
                    <c:v>1.5</c:v>
                  </c:pt>
                  <c:pt idx="1091">
                    <c:v>1.8</c:v>
                  </c:pt>
                  <c:pt idx="1092">
                    <c:v>2</c:v>
                  </c:pt>
                  <c:pt idx="1093">
                    <c:v>2.5</c:v>
                  </c:pt>
                  <c:pt idx="1094">
                    <c:v>2.2999999999999998</c:v>
                  </c:pt>
                  <c:pt idx="1095">
                    <c:v>2.2999999999999998</c:v>
                  </c:pt>
                  <c:pt idx="1096">
                    <c:v>2.7</c:v>
                  </c:pt>
                  <c:pt idx="1097">
                    <c:v>2.2000000000000002</c:v>
                  </c:pt>
                  <c:pt idx="1098">
                    <c:v>2.2000000000000002</c:v>
                  </c:pt>
                  <c:pt idx="1099">
                    <c:v>1.8</c:v>
                  </c:pt>
                  <c:pt idx="1100">
                    <c:v>2.1</c:v>
                  </c:pt>
                  <c:pt idx="1101">
                    <c:v>2.2000000000000002</c:v>
                  </c:pt>
                  <c:pt idx="1102">
                    <c:v>0.9</c:v>
                  </c:pt>
                  <c:pt idx="1103">
                    <c:v>2.4</c:v>
                  </c:pt>
                  <c:pt idx="1104">
                    <c:v>2.8</c:v>
                  </c:pt>
                  <c:pt idx="1105">
                    <c:v>1.9</c:v>
                  </c:pt>
                  <c:pt idx="1106">
                    <c:v>2.4</c:v>
                  </c:pt>
                  <c:pt idx="1107">
                    <c:v>3.3</c:v>
                  </c:pt>
                  <c:pt idx="1108">
                    <c:v>2.6</c:v>
                  </c:pt>
                  <c:pt idx="1109">
                    <c:v>2.2000000000000002</c:v>
                  </c:pt>
                  <c:pt idx="1110">
                    <c:v>2.4</c:v>
                  </c:pt>
                  <c:pt idx="1111">
                    <c:v>3.1</c:v>
                  </c:pt>
                  <c:pt idx="1112">
                    <c:v>2.7</c:v>
                  </c:pt>
                  <c:pt idx="1113">
                    <c:v>1.1000000000000001</c:v>
                  </c:pt>
                  <c:pt idx="1114">
                    <c:v>1.1000000000000001</c:v>
                  </c:pt>
                  <c:pt idx="1115">
                    <c:v>1.2</c:v>
                  </c:pt>
                  <c:pt idx="1116">
                    <c:v>1.6</c:v>
                  </c:pt>
                  <c:pt idx="1117">
                    <c:v>1.2</c:v>
                  </c:pt>
                  <c:pt idx="1118">
                    <c:v>0.8</c:v>
                  </c:pt>
                  <c:pt idx="1119">
                    <c:v>1.2</c:v>
                  </c:pt>
                  <c:pt idx="1120">
                    <c:v>1.5</c:v>
                  </c:pt>
                  <c:pt idx="1121">
                    <c:v>2.2000000000000002</c:v>
                  </c:pt>
                  <c:pt idx="1122">
                    <c:v>1.4</c:v>
                  </c:pt>
                  <c:pt idx="1123">
                    <c:v>1.4</c:v>
                  </c:pt>
                  <c:pt idx="1124">
                    <c:v>1.1000000000000001</c:v>
                  </c:pt>
                  <c:pt idx="1125">
                    <c:v>1.7</c:v>
                  </c:pt>
                  <c:pt idx="1126">
                    <c:v>1.9</c:v>
                  </c:pt>
                  <c:pt idx="1127">
                    <c:v>1.8</c:v>
                  </c:pt>
                  <c:pt idx="1128">
                    <c:v>1.8</c:v>
                  </c:pt>
                  <c:pt idx="1129">
                    <c:v>1.2</c:v>
                  </c:pt>
                  <c:pt idx="1130">
                    <c:v>1.5</c:v>
                  </c:pt>
                  <c:pt idx="1131">
                    <c:v>1.6</c:v>
                  </c:pt>
                  <c:pt idx="1132">
                    <c:v>1.7</c:v>
                  </c:pt>
                  <c:pt idx="1133">
                    <c:v>1.9</c:v>
                  </c:pt>
                  <c:pt idx="1134">
                    <c:v>1.7</c:v>
                  </c:pt>
                  <c:pt idx="1135">
                    <c:v>2</c:v>
                  </c:pt>
                  <c:pt idx="1136">
                    <c:v>2.2999999999999998</c:v>
                  </c:pt>
                  <c:pt idx="1137">
                    <c:v>2.5</c:v>
                  </c:pt>
                  <c:pt idx="1138">
                    <c:v>2.2000000000000002</c:v>
                  </c:pt>
                  <c:pt idx="1139">
                    <c:v>3.7</c:v>
                  </c:pt>
                  <c:pt idx="1140">
                    <c:v>3.7</c:v>
                  </c:pt>
                  <c:pt idx="1141">
                    <c:v>2.2999999999999998</c:v>
                  </c:pt>
                  <c:pt idx="1142">
                    <c:v>3</c:v>
                  </c:pt>
                  <c:pt idx="1143">
                    <c:v>2.2999999999999998</c:v>
                  </c:pt>
                  <c:pt idx="1144">
                    <c:v>2.1</c:v>
                  </c:pt>
                  <c:pt idx="1145">
                    <c:v>2.4</c:v>
                  </c:pt>
                  <c:pt idx="1146">
                    <c:v>2.5</c:v>
                  </c:pt>
                  <c:pt idx="1147">
                    <c:v>2.8</c:v>
                  </c:pt>
                  <c:pt idx="1148">
                    <c:v>2.6</c:v>
                  </c:pt>
                  <c:pt idx="1149">
                    <c:v>1.5</c:v>
                  </c:pt>
                  <c:pt idx="1150">
                    <c:v>1.3</c:v>
                  </c:pt>
                  <c:pt idx="1151">
                    <c:v>1.1000000000000001</c:v>
                  </c:pt>
                  <c:pt idx="1152">
                    <c:v>2.2999999999999998</c:v>
                  </c:pt>
                  <c:pt idx="1153">
                    <c:v>1.3</c:v>
                  </c:pt>
                  <c:pt idx="1154">
                    <c:v>1.3</c:v>
                  </c:pt>
                  <c:pt idx="1155">
                    <c:v>1.2</c:v>
                  </c:pt>
                  <c:pt idx="1156">
                    <c:v>1.7</c:v>
                  </c:pt>
                  <c:pt idx="1157">
                    <c:v>1.6</c:v>
                  </c:pt>
                  <c:pt idx="1158">
                    <c:v>1.5</c:v>
                  </c:pt>
                  <c:pt idx="1159">
                    <c:v>1.4</c:v>
                  </c:pt>
                  <c:pt idx="1160">
                    <c:v>1.2</c:v>
                  </c:pt>
                  <c:pt idx="1161">
                    <c:v>1.8</c:v>
                  </c:pt>
                  <c:pt idx="1162">
                    <c:v>1.4</c:v>
                  </c:pt>
                  <c:pt idx="1163">
                    <c:v>1.5</c:v>
                  </c:pt>
                  <c:pt idx="1164">
                    <c:v>1.7</c:v>
                  </c:pt>
                  <c:pt idx="1165">
                    <c:v>1</c:v>
                  </c:pt>
                  <c:pt idx="1166">
                    <c:v>1.2</c:v>
                  </c:pt>
                  <c:pt idx="1167">
                    <c:v>1.6</c:v>
                  </c:pt>
                  <c:pt idx="1168">
                    <c:v>1.2</c:v>
                  </c:pt>
                  <c:pt idx="1169">
                    <c:v>1.9</c:v>
                  </c:pt>
                  <c:pt idx="1170">
                    <c:v>1.5</c:v>
                  </c:pt>
                  <c:pt idx="1171">
                    <c:v>1</c:v>
                  </c:pt>
                  <c:pt idx="1172">
                    <c:v>1.6</c:v>
                  </c:pt>
                  <c:pt idx="1173">
                    <c:v>1.1000000000000001</c:v>
                  </c:pt>
                  <c:pt idx="1174">
                    <c:v>2</c:v>
                  </c:pt>
                  <c:pt idx="1175">
                    <c:v>2</c:v>
                  </c:pt>
                  <c:pt idx="1176">
                    <c:v>1.3</c:v>
                  </c:pt>
                  <c:pt idx="1177">
                    <c:v>1.4</c:v>
                  </c:pt>
                  <c:pt idx="1178">
                    <c:v>1.1000000000000001</c:v>
                  </c:pt>
                  <c:pt idx="1179">
                    <c:v>1.2</c:v>
                  </c:pt>
                  <c:pt idx="1180">
                    <c:v>1.3</c:v>
                  </c:pt>
                  <c:pt idx="1181">
                    <c:v>1.9</c:v>
                  </c:pt>
                  <c:pt idx="1182">
                    <c:v>1.1000000000000001</c:v>
                  </c:pt>
                  <c:pt idx="1183">
                    <c:v>1.21</c:v>
                  </c:pt>
                  <c:pt idx="1184">
                    <c:v>1.8</c:v>
                  </c:pt>
                  <c:pt idx="1185">
                    <c:v>1.1000000000000001</c:v>
                  </c:pt>
                  <c:pt idx="1186">
                    <c:v>1</c:v>
                  </c:pt>
                  <c:pt idx="1187">
                    <c:v>1</c:v>
                  </c:pt>
                  <c:pt idx="1188">
                    <c:v>1.8</c:v>
                  </c:pt>
                  <c:pt idx="1189">
                    <c:v>1.4</c:v>
                  </c:pt>
                  <c:pt idx="1190">
                    <c:v>1.3</c:v>
                  </c:pt>
                  <c:pt idx="1191">
                    <c:v>2.1</c:v>
                  </c:pt>
                  <c:pt idx="1192">
                    <c:v>0.42435065509049963</c:v>
                  </c:pt>
                  <c:pt idx="1193">
                    <c:v>0.63652598263796989</c:v>
                  </c:pt>
                  <c:pt idx="1194">
                    <c:v>0.5658008734554798</c:v>
                  </c:pt>
                  <c:pt idx="1195">
                    <c:v>0.42435065509049963</c:v>
                  </c:pt>
                  <c:pt idx="1196">
                    <c:v>0.56580087345770025</c:v>
                  </c:pt>
                  <c:pt idx="1197">
                    <c:v>0.63652598263796989</c:v>
                  </c:pt>
                  <c:pt idx="1198">
                    <c:v>0.42435065509272007</c:v>
                  </c:pt>
                  <c:pt idx="1199">
                    <c:v>0.42435065509272007</c:v>
                  </c:pt>
                  <c:pt idx="1200">
                    <c:v>0.5658008734554798</c:v>
                  </c:pt>
                  <c:pt idx="1201">
                    <c:v>0.42435065509049963</c:v>
                  </c:pt>
                  <c:pt idx="1202">
                    <c:v>0.49507576427298972</c:v>
                  </c:pt>
                  <c:pt idx="1203">
                    <c:v>0.70725109181823953</c:v>
                  </c:pt>
                  <c:pt idx="1204">
                    <c:v>0.63652598263796989</c:v>
                  </c:pt>
                  <c:pt idx="1205">
                    <c:v>0.63652598263796989</c:v>
                  </c:pt>
                  <c:pt idx="1206">
                    <c:v>0.35362554591022999</c:v>
                  </c:pt>
                  <c:pt idx="1207">
                    <c:v>0.42435065509272007</c:v>
                  </c:pt>
                  <c:pt idx="1208">
                    <c:v>0.63652598263796989</c:v>
                  </c:pt>
                  <c:pt idx="1209">
                    <c:v>0.5658008734554798</c:v>
                  </c:pt>
                  <c:pt idx="1210">
                    <c:v>0.49507576427298972</c:v>
                  </c:pt>
                  <c:pt idx="1211">
                    <c:v>0.5658008734554798</c:v>
                  </c:pt>
                  <c:pt idx="1212">
                    <c:v>0.49507576427521016</c:v>
                  </c:pt>
                  <c:pt idx="1213">
                    <c:v>0.49507576427298972</c:v>
                  </c:pt>
                  <c:pt idx="1214">
                    <c:v>0.42435065509049963</c:v>
                  </c:pt>
                  <c:pt idx="1215">
                    <c:v>0.42435065509049963</c:v>
                  </c:pt>
                  <c:pt idx="1216">
                    <c:v>0.42435065509272007</c:v>
                  </c:pt>
                  <c:pt idx="1217">
                    <c:v>0.49507576427298972</c:v>
                  </c:pt>
                  <c:pt idx="1218">
                    <c:v>0.5658008734554798</c:v>
                  </c:pt>
                  <c:pt idx="1219">
                    <c:v>0.5658008734554798</c:v>
                  </c:pt>
                  <c:pt idx="1220">
                    <c:v>0.49507576427298972</c:v>
                  </c:pt>
                  <c:pt idx="1221">
                    <c:v>0.42435065509272007</c:v>
                  </c:pt>
                  <c:pt idx="1222">
                    <c:v>0.49507576427298972</c:v>
                  </c:pt>
                  <c:pt idx="1223">
                    <c:v>0.49507576427521016</c:v>
                  </c:pt>
                  <c:pt idx="1224">
                    <c:v>0.49507576427298972</c:v>
                  </c:pt>
                  <c:pt idx="1225">
                    <c:v>0.49507576427521016</c:v>
                  </c:pt>
                  <c:pt idx="1226">
                    <c:v>0.49507576427298972</c:v>
                  </c:pt>
                  <c:pt idx="1227">
                    <c:v>0.5658008734554798</c:v>
                  </c:pt>
                  <c:pt idx="1228">
                    <c:v>0.49507576427298972</c:v>
                  </c:pt>
                  <c:pt idx="1229">
                    <c:v>0.42435065509272007</c:v>
                  </c:pt>
                  <c:pt idx="1230">
                    <c:v>0.49507576427521016</c:v>
                  </c:pt>
                  <c:pt idx="1231">
                    <c:v>0.5658008734554798</c:v>
                  </c:pt>
                  <c:pt idx="1232">
                    <c:v>2.2000000000000002</c:v>
                  </c:pt>
                  <c:pt idx="1233">
                    <c:v>2</c:v>
                  </c:pt>
                  <c:pt idx="1234">
                    <c:v>1.6</c:v>
                  </c:pt>
                  <c:pt idx="1235">
                    <c:v>1.3</c:v>
                  </c:pt>
                  <c:pt idx="1236">
                    <c:v>1.6</c:v>
                  </c:pt>
                  <c:pt idx="1237">
                    <c:v>2.2000000000000002</c:v>
                  </c:pt>
                  <c:pt idx="1238">
                    <c:v>2.4</c:v>
                  </c:pt>
                  <c:pt idx="1239">
                    <c:v>1.5</c:v>
                  </c:pt>
                  <c:pt idx="1240">
                    <c:v>2.1</c:v>
                  </c:pt>
                  <c:pt idx="1241">
                    <c:v>0.79850146177729009</c:v>
                  </c:pt>
                  <c:pt idx="1242">
                    <c:v>0.79969755171660495</c:v>
                  </c:pt>
                  <c:pt idx="1243">
                    <c:v>0.82002284023108274</c:v>
                  </c:pt>
                  <c:pt idx="1244">
                    <c:v>0.78919799974874749</c:v>
                  </c:pt>
                  <c:pt idx="1245">
                    <c:v>0.89427296993016547</c:v>
                  </c:pt>
                  <c:pt idx="1246">
                    <c:v>0.92759148968335481</c:v>
                  </c:pt>
                  <c:pt idx="1247">
                    <c:v>0.77827670003638438</c:v>
                  </c:pt>
                  <c:pt idx="1248">
                    <c:v>0.858471097423541</c:v>
                  </c:pt>
                  <c:pt idx="1249">
                    <c:v>0.83419284857111364</c:v>
                  </c:pt>
                  <c:pt idx="1250">
                    <c:v>0.80366823590471981</c:v>
                  </c:pt>
                  <c:pt idx="1251">
                    <c:v>0.81950562804133931</c:v>
                  </c:pt>
                  <c:pt idx="1252">
                    <c:v>0.80450207057047862</c:v>
                  </c:pt>
                  <c:pt idx="1253">
                    <c:v>0.85422929666734149</c:v>
                  </c:pt>
                  <c:pt idx="1254">
                    <c:v>0.77290019411369038</c:v>
                  </c:pt>
                  <c:pt idx="1255">
                    <c:v>0.80836294692687716</c:v>
                  </c:pt>
                  <c:pt idx="1256">
                    <c:v>1.4291132421873076</c:v>
                  </c:pt>
                  <c:pt idx="1257">
                    <c:v>0.93255894494159719</c:v>
                  </c:pt>
                  <c:pt idx="1258">
                    <c:v>0.85281342969256713</c:v>
                  </c:pt>
                  <c:pt idx="1259">
                    <c:v>0.96955171166812626</c:v>
                  </c:pt>
                  <c:pt idx="1260">
                    <c:v>0.87875549529936592</c:v>
                  </c:pt>
                  <c:pt idx="1261">
                    <c:v>0.83052430411179046</c:v>
                  </c:pt>
                  <c:pt idx="1262">
                    <c:v>0.79859075437616056</c:v>
                  </c:pt>
                  <c:pt idx="1263">
                    <c:v>0.83407550691361187</c:v>
                  </c:pt>
                  <c:pt idx="1264">
                    <c:v>1.0588806570777098</c:v>
                  </c:pt>
                  <c:pt idx="1265">
                    <c:v>0.96512635492818077</c:v>
                  </c:pt>
                  <c:pt idx="1266">
                    <c:v>0.86986334958960576</c:v>
                  </c:pt>
                  <c:pt idx="1267">
                    <c:v>0.90660695116318024</c:v>
                  </c:pt>
                  <c:pt idx="1268">
                    <c:v>0.77075679333349356</c:v>
                  </c:pt>
                  <c:pt idx="1269">
                    <c:v>0.90003100039370842</c:v>
                  </c:pt>
                  <c:pt idx="1270">
                    <c:v>1.0009734685589855</c:v>
                  </c:pt>
                  <c:pt idx="1271">
                    <c:v>1.3073563730481297</c:v>
                  </c:pt>
                  <c:pt idx="1272">
                    <c:v>0.92055042110406049</c:v>
                  </c:pt>
                  <c:pt idx="1273">
                    <c:v>0.92758698652217753</c:v>
                  </c:pt>
                  <c:pt idx="1274">
                    <c:v>0.78801673526696092</c:v>
                  </c:pt>
                  <c:pt idx="1275">
                    <c:v>1.2</c:v>
                  </c:pt>
                  <c:pt idx="1276">
                    <c:v>1.7</c:v>
                  </c:pt>
                  <c:pt idx="1277">
                    <c:v>1.1000000000000001</c:v>
                  </c:pt>
                  <c:pt idx="1278">
                    <c:v>1.3</c:v>
                  </c:pt>
                  <c:pt idx="1279">
                    <c:v>1.2</c:v>
                  </c:pt>
                  <c:pt idx="1280">
                    <c:v>0.9</c:v>
                  </c:pt>
                  <c:pt idx="1281">
                    <c:v>1.5</c:v>
                  </c:pt>
                  <c:pt idx="1282">
                    <c:v>1.3</c:v>
                  </c:pt>
                  <c:pt idx="1283">
                    <c:v>1.8</c:v>
                  </c:pt>
                  <c:pt idx="1284">
                    <c:v>2.2000000000000002</c:v>
                  </c:pt>
                  <c:pt idx="1285">
                    <c:v>1.1000000000000001</c:v>
                  </c:pt>
                  <c:pt idx="1286">
                    <c:v>1.6</c:v>
                  </c:pt>
                  <c:pt idx="1287">
                    <c:v>2.1</c:v>
                  </c:pt>
                  <c:pt idx="1288">
                    <c:v>1.2</c:v>
                  </c:pt>
                  <c:pt idx="1289">
                    <c:v>1.4</c:v>
                  </c:pt>
                  <c:pt idx="1290">
                    <c:v>1</c:v>
                  </c:pt>
                  <c:pt idx="1291">
                    <c:v>1.5</c:v>
                  </c:pt>
                  <c:pt idx="1292">
                    <c:v>1.6</c:v>
                  </c:pt>
                  <c:pt idx="1293">
                    <c:v>1.7</c:v>
                  </c:pt>
                  <c:pt idx="1294">
                    <c:v>1.7</c:v>
                  </c:pt>
                  <c:pt idx="1295">
                    <c:v>1.9</c:v>
                  </c:pt>
                  <c:pt idx="1296">
                    <c:v>1.7</c:v>
                  </c:pt>
                  <c:pt idx="1297">
                    <c:v>1.6</c:v>
                  </c:pt>
                  <c:pt idx="1298">
                    <c:v>0.91574878068545473</c:v>
                  </c:pt>
                  <c:pt idx="1299">
                    <c:v>0.80530594629646401</c:v>
                  </c:pt>
                  <c:pt idx="1300">
                    <c:v>0.93155108118914143</c:v>
                  </c:pt>
                  <c:pt idx="1301">
                    <c:v>0.98320892014669425</c:v>
                  </c:pt>
                  <c:pt idx="1302">
                    <c:v>0.9136944900101085</c:v>
                  </c:pt>
                  <c:pt idx="1303">
                    <c:v>0.84292679063402431</c:v>
                  </c:pt>
                  <c:pt idx="1304">
                    <c:v>0.91686017823167099</c:v>
                  </c:pt>
                  <c:pt idx="1305">
                    <c:v>0.91279237404595648</c:v>
                  </c:pt>
                  <c:pt idx="1306">
                    <c:v>0.87043521797891543</c:v>
                  </c:pt>
                  <c:pt idx="1307">
                    <c:v>1.0732381435274441</c:v>
                  </c:pt>
                  <c:pt idx="1308">
                    <c:v>0.92017043507475194</c:v>
                  </c:pt>
                  <c:pt idx="1309">
                    <c:v>0.98440897447593656</c:v>
                  </c:pt>
                  <c:pt idx="1310">
                    <c:v>0.87348867559899901</c:v>
                  </c:pt>
                  <c:pt idx="1311">
                    <c:v>0.81420573093682336</c:v>
                  </c:pt>
                  <c:pt idx="1312">
                    <c:v>0.95487809278038682</c:v>
                  </c:pt>
                  <c:pt idx="1313">
                    <c:v>0.87339844673461897</c:v>
                  </c:pt>
                  <c:pt idx="1314">
                    <c:v>0.82144197142142161</c:v>
                  </c:pt>
                  <c:pt idx="1315">
                    <c:v>0.85863215087966793</c:v>
                  </c:pt>
                  <c:pt idx="1316">
                    <c:v>0.83764503492567144</c:v>
                  </c:pt>
                  <c:pt idx="1317">
                    <c:v>0.83947682914309318</c:v>
                  </c:pt>
                  <c:pt idx="1318">
                    <c:v>0.95457658654929389</c:v>
                  </c:pt>
                  <c:pt idx="1319">
                    <c:v>0.85005067075316632</c:v>
                  </c:pt>
                  <c:pt idx="1320">
                    <c:v>0.99537778950331557</c:v>
                  </c:pt>
                  <c:pt idx="1321">
                    <c:v>0.89690677090525917</c:v>
                  </c:pt>
                  <c:pt idx="1322">
                    <c:v>0.87528943620740485</c:v>
                  </c:pt>
                  <c:pt idx="1323">
                    <c:v>1.0858367072441588</c:v>
                  </c:pt>
                  <c:pt idx="1324">
                    <c:v>1.5</c:v>
                  </c:pt>
                  <c:pt idx="1325">
                    <c:v>1.5</c:v>
                  </c:pt>
                  <c:pt idx="1326">
                    <c:v>1.6</c:v>
                  </c:pt>
                  <c:pt idx="1327">
                    <c:v>1.8</c:v>
                  </c:pt>
                  <c:pt idx="1328">
                    <c:v>1.1000000000000001</c:v>
                  </c:pt>
                  <c:pt idx="1329">
                    <c:v>1.5</c:v>
                  </c:pt>
                  <c:pt idx="1330">
                    <c:v>1.2</c:v>
                  </c:pt>
                  <c:pt idx="1331">
                    <c:v>1.5</c:v>
                  </c:pt>
                  <c:pt idx="1332">
                    <c:v>0.9</c:v>
                  </c:pt>
                  <c:pt idx="1333">
                    <c:v>1.4</c:v>
                  </c:pt>
                  <c:pt idx="1334">
                    <c:v>1.6</c:v>
                  </c:pt>
                  <c:pt idx="1335">
                    <c:v>1.5</c:v>
                  </c:pt>
                  <c:pt idx="1336">
                    <c:v>1.7</c:v>
                  </c:pt>
                  <c:pt idx="1337">
                    <c:v>1.9</c:v>
                  </c:pt>
                  <c:pt idx="1338">
                    <c:v>2.2000000000000002</c:v>
                  </c:pt>
                  <c:pt idx="1339">
                    <c:v>2.7</c:v>
                  </c:pt>
                  <c:pt idx="1340">
                    <c:v>2.6</c:v>
                  </c:pt>
                  <c:pt idx="1341">
                    <c:v>1.5</c:v>
                  </c:pt>
                  <c:pt idx="1342">
                    <c:v>1.1083058086303055</c:v>
                  </c:pt>
                  <c:pt idx="1343">
                    <c:v>0.86705793262087383</c:v>
                  </c:pt>
                  <c:pt idx="1344">
                    <c:v>0.86221971301814193</c:v>
                  </c:pt>
                  <c:pt idx="1345">
                    <c:v>0.87084557829464337</c:v>
                  </c:pt>
                  <c:pt idx="1346">
                    <c:v>1.097473220312839</c:v>
                  </c:pt>
                  <c:pt idx="1347">
                    <c:v>0.8</c:v>
                  </c:pt>
                  <c:pt idx="1348">
                    <c:v>1.1000000000000001</c:v>
                  </c:pt>
                  <c:pt idx="1349">
                    <c:v>1.8</c:v>
                  </c:pt>
                  <c:pt idx="1350">
                    <c:v>1.1000000000000001</c:v>
                  </c:pt>
                  <c:pt idx="1351">
                    <c:v>0.9</c:v>
                  </c:pt>
                  <c:pt idx="1352">
                    <c:v>1</c:v>
                  </c:pt>
                  <c:pt idx="1353">
                    <c:v>0.9</c:v>
                  </c:pt>
                  <c:pt idx="1354">
                    <c:v>0.2</c:v>
                  </c:pt>
                  <c:pt idx="1355">
                    <c:v>0.1</c:v>
                  </c:pt>
                  <c:pt idx="1356">
                    <c:v>0.2</c:v>
                  </c:pt>
                  <c:pt idx="1357">
                    <c:v>0.1</c:v>
                  </c:pt>
                  <c:pt idx="1358">
                    <c:v>0.2</c:v>
                  </c:pt>
                  <c:pt idx="1359">
                    <c:v>0.1</c:v>
                  </c:pt>
                  <c:pt idx="1360">
                    <c:v>0.1</c:v>
                  </c:pt>
                  <c:pt idx="1361">
                    <c:v>0.1</c:v>
                  </c:pt>
                  <c:pt idx="1362">
                    <c:v>0.2</c:v>
                  </c:pt>
                  <c:pt idx="1363">
                    <c:v>0.2</c:v>
                  </c:pt>
                  <c:pt idx="1364">
                    <c:v>0.3</c:v>
                  </c:pt>
                  <c:pt idx="1365">
                    <c:v>0.2</c:v>
                  </c:pt>
                  <c:pt idx="1366">
                    <c:v>0.1</c:v>
                  </c:pt>
                  <c:pt idx="1367">
                    <c:v>0.2</c:v>
                  </c:pt>
                  <c:pt idx="1368">
                    <c:v>0.2</c:v>
                  </c:pt>
                  <c:pt idx="1369">
                    <c:v>0.2</c:v>
                  </c:pt>
                  <c:pt idx="1370">
                    <c:v>0.2</c:v>
                  </c:pt>
                  <c:pt idx="1371">
                    <c:v>0.1</c:v>
                  </c:pt>
                  <c:pt idx="1372">
                    <c:v>0.1</c:v>
                  </c:pt>
                  <c:pt idx="1373">
                    <c:v>0.1</c:v>
                  </c:pt>
                  <c:pt idx="1374">
                    <c:v>0.49507576427298972</c:v>
                  </c:pt>
                  <c:pt idx="1375">
                    <c:v>0.42435065509049963</c:v>
                  </c:pt>
                  <c:pt idx="1376">
                    <c:v>0.49507576427521016</c:v>
                  </c:pt>
                  <c:pt idx="1377">
                    <c:v>0.42435065509049963</c:v>
                  </c:pt>
                  <c:pt idx="1378">
                    <c:v>0.49507576427298972</c:v>
                  </c:pt>
                  <c:pt idx="1379">
                    <c:v>0.70725109181823953</c:v>
                  </c:pt>
                  <c:pt idx="1380">
                    <c:v>0.5658008734554798</c:v>
                  </c:pt>
                  <c:pt idx="1381">
                    <c:v>0.63652598263796989</c:v>
                  </c:pt>
                  <c:pt idx="1382">
                    <c:v>0.5658008734554798</c:v>
                  </c:pt>
                  <c:pt idx="1383">
                    <c:v>0.5658008734554798</c:v>
                  </c:pt>
                  <c:pt idx="1384">
                    <c:v>0.5658008734554798</c:v>
                  </c:pt>
                  <c:pt idx="1385">
                    <c:v>0.77797620100295006</c:v>
                  </c:pt>
                  <c:pt idx="1386">
                    <c:v>0.77797620100072962</c:v>
                  </c:pt>
                  <c:pt idx="1387">
                    <c:v>0.49507576427521016</c:v>
                  </c:pt>
                  <c:pt idx="1388">
                    <c:v>0.63652598263796989</c:v>
                  </c:pt>
                  <c:pt idx="1389">
                    <c:v>0.56580087345770025</c:v>
                  </c:pt>
                  <c:pt idx="1390">
                    <c:v>0.8487013101832197</c:v>
                  </c:pt>
                  <c:pt idx="1391">
                    <c:v>0.70725109181823953</c:v>
                  </c:pt>
                  <c:pt idx="1392">
                    <c:v>0.63652598263796989</c:v>
                  </c:pt>
                  <c:pt idx="1393">
                    <c:v>0.63652598263796989</c:v>
                  </c:pt>
                  <c:pt idx="1394">
                    <c:v>0.83921082551619008</c:v>
                  </c:pt>
                  <c:pt idx="1395">
                    <c:v>0.82260245955589895</c:v>
                  </c:pt>
                  <c:pt idx="1396">
                    <c:v>0.82199993620690748</c:v>
                  </c:pt>
                  <c:pt idx="1397">
                    <c:v>0.7777843730027989</c:v>
                  </c:pt>
                  <c:pt idx="1398">
                    <c:v>0.95548906587916704</c:v>
                  </c:pt>
                  <c:pt idx="1399">
                    <c:v>0.76958246709502021</c:v>
                  </c:pt>
                  <c:pt idx="1400">
                    <c:v>0.84412273558820416</c:v>
                  </c:pt>
                  <c:pt idx="1401">
                    <c:v>1.9189586061651998</c:v>
                  </c:pt>
                  <c:pt idx="1402">
                    <c:v>0.88312564304415808</c:v>
                  </c:pt>
                  <c:pt idx="1403">
                    <c:v>0.84091622796211851</c:v>
                  </c:pt>
                  <c:pt idx="1404">
                    <c:v>0.93502876671092139</c:v>
                  </c:pt>
                  <c:pt idx="1405">
                    <c:v>0.72804616375821141</c:v>
                  </c:pt>
                  <c:pt idx="1406">
                    <c:v>0.89683057474809758</c:v>
                  </c:pt>
                  <c:pt idx="1407">
                    <c:v>0.90959005428326023</c:v>
                  </c:pt>
                  <c:pt idx="1408">
                    <c:v>0.794658326694897</c:v>
                  </c:pt>
                  <c:pt idx="1409">
                    <c:v>0.85145888681803505</c:v>
                  </c:pt>
                  <c:pt idx="1410">
                    <c:v>0.84878442520253117</c:v>
                  </c:pt>
                  <c:pt idx="1411">
                    <c:v>0.80746416474930527</c:v>
                  </c:pt>
                  <c:pt idx="1412">
                    <c:v>0.79868451992037848</c:v>
                  </c:pt>
                  <c:pt idx="1413">
                    <c:v>0.84998336431940658</c:v>
                  </c:pt>
                  <c:pt idx="1414">
                    <c:v>0.78528634774421846</c:v>
                  </c:pt>
                  <c:pt idx="1415">
                    <c:v>0.82098049323908739</c:v>
                  </c:pt>
                  <c:pt idx="1416">
                    <c:v>0.5021482751921269</c:v>
                  </c:pt>
                  <c:pt idx="1417">
                    <c:v>0.63652598263796989</c:v>
                  </c:pt>
                  <c:pt idx="1418">
                    <c:v>0.55872836253856306</c:v>
                  </c:pt>
                  <c:pt idx="1419">
                    <c:v>0.55165585161942587</c:v>
                  </c:pt>
                  <c:pt idx="1420">
                    <c:v>0.61530844988277877</c:v>
                  </c:pt>
                  <c:pt idx="1421">
                    <c:v>0.59409091712758766</c:v>
                  </c:pt>
                  <c:pt idx="1422">
                    <c:v>0.55165585161942587</c:v>
                  </c:pt>
                  <c:pt idx="1423">
                    <c:v>0.60823593896364159</c:v>
                  </c:pt>
                  <c:pt idx="1424">
                    <c:v>0.5375108297811515</c:v>
                  </c:pt>
                  <c:pt idx="1425">
                    <c:v>0.42435065509272007</c:v>
                  </c:pt>
                  <c:pt idx="1426">
                    <c:v>0.70725109181823953</c:v>
                  </c:pt>
                  <c:pt idx="1427">
                    <c:v>0.59409091712758766</c:v>
                  </c:pt>
                  <c:pt idx="1428">
                    <c:v>0.53043831886423476</c:v>
                  </c:pt>
                  <c:pt idx="1429">
                    <c:v>0.77797620100295006</c:v>
                  </c:pt>
                  <c:pt idx="1430">
                    <c:v>0.50922078611126409</c:v>
                  </c:pt>
                  <c:pt idx="1431">
                    <c:v>0.57994589529153373</c:v>
                  </c:pt>
                  <c:pt idx="1432">
                    <c:v>0.70725109182045998</c:v>
                  </c:pt>
                  <c:pt idx="1433">
                    <c:v>0.53043831886201431</c:v>
                  </c:pt>
                  <c:pt idx="1434">
                    <c:v>0.70725109182045998</c:v>
                  </c:pt>
                  <c:pt idx="1435">
                    <c:v>0.70725109181823953</c:v>
                  </c:pt>
                  <c:pt idx="1436">
                    <c:v>0.62238096079969552</c:v>
                  </c:pt>
                  <c:pt idx="1437">
                    <c:v>0.6648160263078573</c:v>
                  </c:pt>
                  <c:pt idx="1438">
                    <c:v>0.61530844988277877</c:v>
                  </c:pt>
                  <c:pt idx="1439">
                    <c:v>0.70017858090132279</c:v>
                  </c:pt>
                  <c:pt idx="1440">
                    <c:v>0.67188853722699449</c:v>
                  </c:pt>
                  <c:pt idx="1441">
                    <c:v>0.55872836253634262</c:v>
                  </c:pt>
                  <c:pt idx="1442">
                    <c:v>0.57287338437239654</c:v>
                  </c:pt>
                  <c:pt idx="1443">
                    <c:v>0.61530844988277877</c:v>
                  </c:pt>
                  <c:pt idx="1444">
                    <c:v>0.91942641936348934</c:v>
                  </c:pt>
                  <c:pt idx="1445">
                    <c:v>0.70725109182045998</c:v>
                  </c:pt>
                  <c:pt idx="1446">
                    <c:v>0.62238096080191596</c:v>
                  </c:pt>
                  <c:pt idx="1447">
                    <c:v>0.59409091712758766</c:v>
                  </c:pt>
                  <c:pt idx="1448">
                    <c:v>0.59409091712758766</c:v>
                  </c:pt>
                  <c:pt idx="1449">
                    <c:v>0.77797620100295006</c:v>
                  </c:pt>
                  <c:pt idx="1450">
                    <c:v>0.70725109182045998</c:v>
                  </c:pt>
                  <c:pt idx="1451">
                    <c:v>0.67188853722921493</c:v>
                  </c:pt>
                  <c:pt idx="1452">
                    <c:v>0.65067100447180337</c:v>
                  </c:pt>
                  <c:pt idx="1453">
                    <c:v>0.68603355906304841</c:v>
                  </c:pt>
                  <c:pt idx="1454">
                    <c:v>0.68603355906526886</c:v>
                  </c:pt>
                  <c:pt idx="1455">
                    <c:v>1.0608766377284695</c:v>
                  </c:pt>
                  <c:pt idx="1456">
                    <c:v>0.70725109182045998</c:v>
                  </c:pt>
                  <c:pt idx="1457">
                    <c:v>0.8487013101832197</c:v>
                  </c:pt>
                  <c:pt idx="1458">
                    <c:v>0.70725109181823953</c:v>
                  </c:pt>
                  <c:pt idx="1459">
                    <c:v>1.0608766377284695</c:v>
                  </c:pt>
                  <c:pt idx="1460">
                    <c:v>0.68603355906526886</c:v>
                  </c:pt>
                  <c:pt idx="1461">
                    <c:v>1.1544797244999998</c:v>
                  </c:pt>
                  <c:pt idx="1462">
                    <c:v>0.83302508118388019</c:v>
                  </c:pt>
                  <c:pt idx="1463">
                    <c:v>0.85712452013275708</c:v>
                  </c:pt>
                  <c:pt idx="1464">
                    <c:v>1.0269796698370026</c:v>
                  </c:pt>
                  <c:pt idx="1465">
                    <c:v>0.85858030073104885</c:v>
                  </c:pt>
                  <c:pt idx="1466">
                    <c:v>0.78014557057026757</c:v>
                  </c:pt>
                  <c:pt idx="1467">
                    <c:v>0.9315789923691753</c:v>
                  </c:pt>
                  <c:pt idx="1468">
                    <c:v>0.79118932880040127</c:v>
                  </c:pt>
                  <c:pt idx="1469">
                    <c:v>0.87191048490087297</c:v>
                  </c:pt>
                  <c:pt idx="1470">
                    <c:v>0.89237160096455881</c:v>
                  </c:pt>
                  <c:pt idx="1471">
                    <c:v>0.76526407390975493</c:v>
                  </c:pt>
                  <c:pt idx="1472">
                    <c:v>1.2237193826858395</c:v>
                  </c:pt>
                  <c:pt idx="1473">
                    <c:v>0.9772802723251317</c:v>
                  </c:pt>
                  <c:pt idx="1474">
                    <c:v>0.90489476662458657</c:v>
                  </c:pt>
                  <c:pt idx="1475">
                    <c:v>0.82966699402553523</c:v>
                  </c:pt>
                  <c:pt idx="1476">
                    <c:v>0.8058167642666092</c:v>
                  </c:pt>
                  <c:pt idx="1477">
                    <c:v>0.84964939601972489</c:v>
                  </c:pt>
                  <c:pt idx="1478">
                    <c:v>1.0518202572407098</c:v>
                  </c:pt>
                  <c:pt idx="1479">
                    <c:v>0.8101117256953394</c:v>
                  </c:pt>
                  <c:pt idx="1480">
                    <c:v>0.93522592726436038</c:v>
                  </c:pt>
                  <c:pt idx="1481">
                    <c:v>0.83227868965640717</c:v>
                  </c:pt>
                  <c:pt idx="1482">
                    <c:v>0.84989709794314194</c:v>
                  </c:pt>
                  <c:pt idx="1483">
                    <c:v>0.86862801132570056</c:v>
                  </c:pt>
                  <c:pt idx="1484">
                    <c:v>1.2031459966582685</c:v>
                  </c:pt>
                  <c:pt idx="1485">
                    <c:v>1.168099235830077</c:v>
                  </c:pt>
                  <c:pt idx="1486">
                    <c:v>2.1593828074091634</c:v>
                  </c:pt>
                  <c:pt idx="1487">
                    <c:v>1.275351147453093</c:v>
                  </c:pt>
                  <c:pt idx="1488">
                    <c:v>1.1334738245576661</c:v>
                  </c:pt>
                  <c:pt idx="1489">
                    <c:v>3.5390005601799714</c:v>
                  </c:pt>
                  <c:pt idx="1490">
                    <c:v>1.0970958118833982</c:v>
                  </c:pt>
                  <c:pt idx="1491">
                    <c:v>0.99132582571809147</c:v>
                  </c:pt>
                  <c:pt idx="1492">
                    <c:v>0.99097715717216062</c:v>
                  </c:pt>
                  <c:pt idx="1493">
                    <c:v>1.0621121517249668</c:v>
                  </c:pt>
                  <c:pt idx="1494">
                    <c:v>1.0618997570314677</c:v>
                  </c:pt>
                  <c:pt idx="1495">
                    <c:v>1.2033004935455063</c:v>
                  </c:pt>
                  <c:pt idx="1496">
                    <c:v>1.4513857914484811</c:v>
                  </c:pt>
                  <c:pt idx="1497">
                    <c:v>1.8410108765983448</c:v>
                  </c:pt>
                  <c:pt idx="1498">
                    <c:v>0.9558109867111263</c:v>
                  </c:pt>
                  <c:pt idx="1499">
                    <c:v>1.1326639688190017</c:v>
                  </c:pt>
                  <c:pt idx="1500">
                    <c:v>1.4160546521580897</c:v>
                  </c:pt>
                  <c:pt idx="1501">
                    <c:v>1.1682167798072645</c:v>
                  </c:pt>
                  <c:pt idx="1502">
                    <c:v>1.3449547834005835</c:v>
                  </c:pt>
                  <c:pt idx="1503">
                    <c:v>1.9462559073641374</c:v>
                  </c:pt>
                  <c:pt idx="1504">
                    <c:v>1.2035721010029272</c:v>
                  </c:pt>
                  <c:pt idx="1505">
                    <c:v>1.1327796006363298</c:v>
                  </c:pt>
                  <c:pt idx="1506">
                    <c:v>1.3805581857237508</c:v>
                  </c:pt>
                  <c:pt idx="1507">
                    <c:v>0.9913493159661444</c:v>
                  </c:pt>
                  <c:pt idx="1508">
                    <c:v>1.1329011836494409</c:v>
                  </c:pt>
                  <c:pt idx="1509">
                    <c:v>1.0265838103054206</c:v>
                  </c:pt>
                  <c:pt idx="1510">
                    <c:v>0.99117098592032704</c:v>
                  </c:pt>
                  <c:pt idx="1511">
                    <c:v>1.0262247594009981</c:v>
                  </c:pt>
                  <c:pt idx="1512">
                    <c:v>1.5559524020014592</c:v>
                  </c:pt>
                  <c:pt idx="1513">
                    <c:v>2.8997294764587789</c:v>
                  </c:pt>
                  <c:pt idx="1514">
                    <c:v>2.4753788213660588</c:v>
                  </c:pt>
                  <c:pt idx="1515">
                    <c:v>1.2376894106824743</c:v>
                  </c:pt>
                  <c:pt idx="1516">
                    <c:v>1.1669643015010944</c:v>
                  </c:pt>
                  <c:pt idx="1517">
                    <c:v>1.4852272928189691</c:v>
                  </c:pt>
                  <c:pt idx="1518">
                    <c:v>1.8034902841390625</c:v>
                  </c:pt>
                  <c:pt idx="1519">
                    <c:v>1.8742153933215544</c:v>
                  </c:pt>
                  <c:pt idx="1520">
                    <c:v>0.95478897395584283</c:v>
                  </c:pt>
                  <c:pt idx="1521">
                    <c:v>1.4852272928189691</c:v>
                  </c:pt>
                  <c:pt idx="1522">
                    <c:v>1.6620400657751944</c:v>
                  </c:pt>
                  <c:pt idx="1523">
                    <c:v>2.0156656116820955</c:v>
                  </c:pt>
                  <c:pt idx="1524">
                    <c:v>3.3594426861405218</c:v>
                  </c:pt>
                  <c:pt idx="1525">
                    <c:v>1.2023268560912292</c:v>
                  </c:pt>
                  <c:pt idx="1526">
                    <c:v>0.81333875559308488</c:v>
                  </c:pt>
                  <c:pt idx="1527">
                    <c:v>1.555952402000349</c:v>
                  </c:pt>
                  <c:pt idx="1528">
                    <c:v>1.2023268560912292</c:v>
                  </c:pt>
                  <c:pt idx="1529">
                    <c:v>0.81333875559197466</c:v>
                  </c:pt>
                  <c:pt idx="1530">
                    <c:v>1.1316017469087392</c:v>
                  </c:pt>
                  <c:pt idx="1531">
                    <c:v>0.77797620100072962</c:v>
                  </c:pt>
                  <c:pt idx="1532">
                    <c:v>1.2730519652737193</c:v>
                  </c:pt>
                  <c:pt idx="1533">
                    <c:v>2.3339286030032991</c:v>
                  </c:pt>
                  <c:pt idx="1534">
                    <c:v>0.74261364640948457</c:v>
                  </c:pt>
                  <c:pt idx="1535">
                    <c:v>1.1316017469098476</c:v>
                  </c:pt>
                  <c:pt idx="1536">
                    <c:v>1.1669643015010926</c:v>
                  </c:pt>
                  <c:pt idx="1537">
                    <c:v>0.923047409661093</c:v>
                  </c:pt>
                  <c:pt idx="1538">
                    <c:v>0.89692228150139997</c:v>
                  </c:pt>
                  <c:pt idx="1539">
                    <c:v>0.83694520712329634</c:v>
                  </c:pt>
                  <c:pt idx="1540">
                    <c:v>1.2145045628542128</c:v>
                  </c:pt>
                  <c:pt idx="1541">
                    <c:v>0.90915669504032515</c:v>
                  </c:pt>
                  <c:pt idx="1542">
                    <c:v>0.9403733002844028</c:v>
                  </c:pt>
                  <c:pt idx="1543">
                    <c:v>0.84984258095666121</c:v>
                  </c:pt>
                  <c:pt idx="1544">
                    <c:v>1.0651537632966335</c:v>
                  </c:pt>
                  <c:pt idx="1545">
                    <c:v>0.87387130592198048</c:v>
                  </c:pt>
                  <c:pt idx="1546">
                    <c:v>0.82204602429247764</c:v>
                  </c:pt>
                  <c:pt idx="1547">
                    <c:v>0.98186323512217122</c:v>
                  </c:pt>
                  <c:pt idx="1548">
                    <c:v>0.89322077384101917</c:v>
                  </c:pt>
                  <c:pt idx="1549">
                    <c:v>0.83919081406591545</c:v>
                  </c:pt>
                  <c:pt idx="1550">
                    <c:v>0.79058400045628474</c:v>
                  </c:pt>
                  <c:pt idx="1551">
                    <c:v>0.87506274755733138</c:v>
                  </c:pt>
                  <c:pt idx="1552">
                    <c:v>0.83194448589063441</c:v>
                  </c:pt>
                  <c:pt idx="1553">
                    <c:v>0.97645880010155395</c:v>
                  </c:pt>
                  <c:pt idx="1554">
                    <c:v>1.1919051223929777</c:v>
                  </c:pt>
                  <c:pt idx="1555">
                    <c:v>0.96840088726679596</c:v>
                  </c:pt>
                  <c:pt idx="1556">
                    <c:v>1.0060620805474318</c:v>
                  </c:pt>
                  <c:pt idx="1557">
                    <c:v>0.92411274035253399</c:v>
                  </c:pt>
                  <c:pt idx="1558">
                    <c:v>0.87084301996442903</c:v>
                  </c:pt>
                  <c:pt idx="1559">
                    <c:v>0.862745195847614</c:v>
                  </c:pt>
                  <c:pt idx="1560">
                    <c:v>0.87774610144863985</c:v>
                  </c:pt>
                  <c:pt idx="1561">
                    <c:v>0.75644165780675754</c:v>
                  </c:pt>
                  <c:pt idx="1562">
                    <c:v>0.52453768154330649</c:v>
                  </c:pt>
                  <c:pt idx="1563">
                    <c:v>0.5212656995510162</c:v>
                  </c:pt>
                  <c:pt idx="1564">
                    <c:v>1.2776565166796201</c:v>
                  </c:pt>
                  <c:pt idx="1565">
                    <c:v>0.53736710671841781</c:v>
                  </c:pt>
                  <c:pt idx="1566">
                    <c:v>0.46915252343226188</c:v>
                  </c:pt>
                  <c:pt idx="1567">
                    <c:v>0.66901023030091866</c:v>
                  </c:pt>
                  <c:pt idx="1568">
                    <c:v>2.4554678053395467</c:v>
                  </c:pt>
                  <c:pt idx="1569">
                    <c:v>0.41879803040582897</c:v>
                  </c:pt>
                  <c:pt idx="1570">
                    <c:v>0.43821459578700117</c:v>
                  </c:pt>
                  <c:pt idx="1571">
                    <c:v>0.98262216475900543</c:v>
                  </c:pt>
                  <c:pt idx="1572">
                    <c:v>0.4586705716545838</c:v>
                  </c:pt>
                  <c:pt idx="1573">
                    <c:v>0.56687976742635937</c:v>
                  </c:pt>
                  <c:pt idx="1574">
                    <c:v>1.62</c:v>
                  </c:pt>
                  <c:pt idx="1575">
                    <c:v>1.1200000000000001</c:v>
                  </c:pt>
                  <c:pt idx="1576">
                    <c:v>1.2</c:v>
                  </c:pt>
                  <c:pt idx="1577">
                    <c:v>0.98</c:v>
                  </c:pt>
                  <c:pt idx="1578">
                    <c:v>1.1200000000000001</c:v>
                  </c:pt>
                  <c:pt idx="1579">
                    <c:v>0.98</c:v>
                  </c:pt>
                  <c:pt idx="1580">
                    <c:v>6.16</c:v>
                  </c:pt>
                  <c:pt idx="1581">
                    <c:v>0.78</c:v>
                  </c:pt>
                  <c:pt idx="1582">
                    <c:v>0.84</c:v>
                  </c:pt>
                  <c:pt idx="1583">
                    <c:v>0.62</c:v>
                  </c:pt>
                  <c:pt idx="1584">
                    <c:v>1.06</c:v>
                  </c:pt>
                  <c:pt idx="1585">
                    <c:v>1.68</c:v>
                  </c:pt>
                  <c:pt idx="1586">
                    <c:v>1.1200000000000001</c:v>
                  </c:pt>
                  <c:pt idx="1587">
                    <c:v>1.06</c:v>
                  </c:pt>
                  <c:pt idx="1588">
                    <c:v>0.66</c:v>
                  </c:pt>
                  <c:pt idx="1589">
                    <c:v>0.57999999999999996</c:v>
                  </c:pt>
                  <c:pt idx="1590">
                    <c:v>0.78</c:v>
                  </c:pt>
                  <c:pt idx="1591">
                    <c:v>0.98</c:v>
                  </c:pt>
                  <c:pt idx="1592">
                    <c:v>0.78</c:v>
                  </c:pt>
                  <c:pt idx="1593">
                    <c:v>0.78</c:v>
                  </c:pt>
                  <c:pt idx="1594">
                    <c:v>1.06</c:v>
                  </c:pt>
                  <c:pt idx="1595">
                    <c:v>1.2</c:v>
                  </c:pt>
                  <c:pt idx="1596">
                    <c:v>0.98</c:v>
                  </c:pt>
                  <c:pt idx="1597">
                    <c:v>0.92</c:v>
                  </c:pt>
                  <c:pt idx="1598">
                    <c:v>0.78</c:v>
                  </c:pt>
                  <c:pt idx="1599">
                    <c:v>1.4</c:v>
                  </c:pt>
                  <c:pt idx="1600">
                    <c:v>0.84</c:v>
                  </c:pt>
                  <c:pt idx="1601">
                    <c:v>0.52</c:v>
                  </c:pt>
                  <c:pt idx="1602">
                    <c:v>0.7</c:v>
                  </c:pt>
                  <c:pt idx="1603">
                    <c:v>0.52</c:v>
                  </c:pt>
                  <c:pt idx="1604">
                    <c:v>1.48</c:v>
                  </c:pt>
                  <c:pt idx="1605">
                    <c:v>0.78</c:v>
                  </c:pt>
                  <c:pt idx="1606">
                    <c:v>3.8940056981506794</c:v>
                  </c:pt>
                  <c:pt idx="1607">
                    <c:v>1.4514242615943913</c:v>
                  </c:pt>
                  <c:pt idx="1608">
                    <c:v>1.4868948444046621</c:v>
                  </c:pt>
                  <c:pt idx="1609">
                    <c:v>1.3449978736263954</c:v>
                  </c:pt>
                  <c:pt idx="1610">
                    <c:v>1.5928674882322831</c:v>
                  </c:pt>
                  <c:pt idx="1611">
                    <c:v>1.2754102306792223</c:v>
                  </c:pt>
                  <c:pt idx="1612">
                    <c:v>1.557741028068061</c:v>
                  </c:pt>
                  <c:pt idx="1613">
                    <c:v>1.6283831701253835</c:v>
                  </c:pt>
                  <c:pt idx="1614">
                    <c:v>1.875946569747734</c:v>
                  </c:pt>
                  <c:pt idx="1615">
                    <c:v>1.7345497426668968</c:v>
                  </c:pt>
                  <c:pt idx="1616">
                    <c:v>2.902764245953442</c:v>
                  </c:pt>
                  <c:pt idx="1617">
                    <c:v>1.3097303262133193</c:v>
                  </c:pt>
                  <c:pt idx="1618">
                    <c:v>2.0879294820262437</c:v>
                  </c:pt>
                  <c:pt idx="1619">
                    <c:v>3.503950348120572</c:v>
                  </c:pt>
                  <c:pt idx="1620">
                    <c:v>2.0176569922164287</c:v>
                  </c:pt>
                  <c:pt idx="1621">
                    <c:v>1.3451453350999718</c:v>
                  </c:pt>
                  <c:pt idx="1622">
                    <c:v>1.9115808427239349</c:v>
                  </c:pt>
                  <c:pt idx="1623">
                    <c:v>2.3715619033158442</c:v>
                  </c:pt>
                  <c:pt idx="1624">
                    <c:v>1.4159683522008135</c:v>
                  </c:pt>
                  <c:pt idx="1625">
                    <c:v>1.5929438758817227</c:v>
                  </c:pt>
                  <c:pt idx="1626">
                    <c:v>1.5934679897323063</c:v>
                  </c:pt>
                  <c:pt idx="1627">
                    <c:v>1.8762842795906636</c:v>
                  </c:pt>
                  <c:pt idx="1628">
                    <c:v>1.2744074871949969</c:v>
                  </c:pt>
                  <c:pt idx="1629">
                    <c:v>2.0899941998508416</c:v>
                  </c:pt>
                  <c:pt idx="1630">
                    <c:v>2.5133879984282395</c:v>
                  </c:pt>
                  <c:pt idx="1631">
                    <c:v>2.0525669341923756</c:v>
                  </c:pt>
                  <c:pt idx="1632">
                    <c:v>0.74366251133670147</c:v>
                  </c:pt>
                  <c:pt idx="1633">
                    <c:v>2.1947836441537092</c:v>
                  </c:pt>
                  <c:pt idx="1634">
                    <c:v>1.9828040268090801</c:v>
                  </c:pt>
                  <c:pt idx="1635">
                    <c:v>1.345199041604463</c:v>
                  </c:pt>
                  <c:pt idx="1636">
                    <c:v>1.8402663994481665</c:v>
                  </c:pt>
                  <c:pt idx="1637">
                    <c:v>1.3805916975679295</c:v>
                  </c:pt>
                  <c:pt idx="1638">
                    <c:v>2.0534275557606767</c:v>
                  </c:pt>
                  <c:pt idx="1639">
                    <c:v>1.9464351473456927</c:v>
                  </c:pt>
                  <c:pt idx="1640">
                    <c:v>1.6289593978667654</c:v>
                  </c:pt>
                  <c:pt idx="1641">
                    <c:v>2.0180096912141297</c:v>
                  </c:pt>
                  <c:pt idx="1642">
                    <c:v>1.2035849014671567</c:v>
                  </c:pt>
                  <c:pt idx="1643">
                    <c:v>1.9115351861112075</c:v>
                  </c:pt>
                  <c:pt idx="1644">
                    <c:v>0.4456365361879755</c:v>
                  </c:pt>
                  <c:pt idx="1645">
                    <c:v>0.6679421649674826</c:v>
                  </c:pt>
                  <c:pt idx="1646">
                    <c:v>0.57901679241883697</c:v>
                  </c:pt>
                  <c:pt idx="1647">
                    <c:v>0.86513009775306404</c:v>
                  </c:pt>
                  <c:pt idx="1648">
                    <c:v>0.3899535946198498</c:v>
                  </c:pt>
                  <c:pt idx="1649">
                    <c:v>1.2477371924616463</c:v>
                  </c:pt>
                  <c:pt idx="1650">
                    <c:v>0.64017482314361573</c:v>
                  </c:pt>
                  <c:pt idx="1651">
                    <c:v>0.43301036997766618</c:v>
                  </c:pt>
                  <c:pt idx="1652">
                    <c:v>1.1301320645491886</c:v>
                  </c:pt>
                  <c:pt idx="1653">
                    <c:v>0.53916286525455592</c:v>
                  </c:pt>
                  <c:pt idx="1654">
                    <c:v>0.6753559788195842</c:v>
                  </c:pt>
                  <c:pt idx="1655">
                    <c:v>0.45367413707395399</c:v>
                  </c:pt>
                  <c:pt idx="1656">
                    <c:v>0.36727053011874844</c:v>
                  </c:pt>
                  <c:pt idx="1657">
                    <c:v>0.30862891108854873</c:v>
                  </c:pt>
                  <c:pt idx="1658">
                    <c:v>0.39508889612007625</c:v>
                  </c:pt>
                  <c:pt idx="1659">
                    <c:v>0.46693123789332169</c:v>
                  </c:pt>
                  <c:pt idx="1660">
                    <c:v>0.44522761989032444</c:v>
                  </c:pt>
                  <c:pt idx="1661">
                    <c:v>0.47002936100555526</c:v>
                  </c:pt>
                  <c:pt idx="1662">
                    <c:v>0.3203028311552738</c:v>
                  </c:pt>
                  <c:pt idx="1663">
                    <c:v>0.40364844763362617</c:v>
                  </c:pt>
                  <c:pt idx="1664">
                    <c:v>0.35594546464252375</c:v>
                  </c:pt>
                  <c:pt idx="1665">
                    <c:v>0.36032392478999942</c:v>
                  </c:pt>
                  <c:pt idx="1666">
                    <c:v>0.50689260941313652</c:v>
                  </c:pt>
                  <c:pt idx="1667">
                    <c:v>0.45233012846985821</c:v>
                  </c:pt>
                  <c:pt idx="1668">
                    <c:v>0.35197493345593167</c:v>
                  </c:pt>
                  <c:pt idx="1669">
                    <c:v>0.40206259546908618</c:v>
                  </c:pt>
                  <c:pt idx="1670">
                    <c:v>0.35101754773067184</c:v>
                  </c:pt>
                  <c:pt idx="1671">
                    <c:v>0.45567148322871764</c:v>
                  </c:pt>
                  <c:pt idx="1672">
                    <c:v>0.33690957745346167</c:v>
                  </c:pt>
                  <c:pt idx="1673">
                    <c:v>0.34702938559373719</c:v>
                  </c:pt>
                  <c:pt idx="1674">
                    <c:v>0.3695964389514873</c:v>
                  </c:pt>
                  <c:pt idx="1675">
                    <c:v>0.44033257165952139</c:v>
                  </c:pt>
                  <c:pt idx="1676">
                    <c:v>0.40723703680891599</c:v>
                  </c:pt>
                  <c:pt idx="1677">
                    <c:v>0.37982099903308608</c:v>
                  </c:pt>
                  <c:pt idx="1678">
                    <c:v>0.3884558574787631</c:v>
                  </c:pt>
                  <c:pt idx="1679">
                    <c:v>0.74999382063078812</c:v>
                  </c:pt>
                  <c:pt idx="1680">
                    <c:v>0.38667970260218154</c:v>
                  </c:pt>
                  <c:pt idx="1681">
                    <c:v>0.44231543279293661</c:v>
                  </c:pt>
                  <c:pt idx="1682">
                    <c:v>0.30682799026649166</c:v>
                  </c:pt>
                  <c:pt idx="1683">
                    <c:v>0.32390173912823306</c:v>
                  </c:pt>
                  <c:pt idx="1684">
                    <c:v>0.32489214435942282</c:v>
                  </c:pt>
                  <c:pt idx="1685">
                    <c:v>0.41255666683519054</c:v>
                  </c:pt>
                  <c:pt idx="1686">
                    <c:v>0.34373920230920341</c:v>
                  </c:pt>
                  <c:pt idx="1687">
                    <c:v>0.41939350132400399</c:v>
                  </c:pt>
                  <c:pt idx="1688">
                    <c:v>0.43022051863029187</c:v>
                  </c:pt>
                  <c:pt idx="1689">
                    <c:v>0.44144793447174857</c:v>
                  </c:pt>
                  <c:pt idx="1690">
                    <c:v>0.52882897720890565</c:v>
                  </c:pt>
                  <c:pt idx="1691">
                    <c:v>0.43300404419794392</c:v>
                  </c:pt>
                  <c:pt idx="1692">
                    <c:v>0.39724504251435722</c:v>
                  </c:pt>
                  <c:pt idx="1693">
                    <c:v>0.40992607294651195</c:v>
                  </c:pt>
                  <c:pt idx="1694">
                    <c:v>0.42936593277531254</c:v>
                  </c:pt>
                  <c:pt idx="1695">
                    <c:v>0.4201210565767548</c:v>
                  </c:pt>
                  <c:pt idx="1696">
                    <c:v>0.37896961973270349</c:v>
                  </c:pt>
                  <c:pt idx="1697">
                    <c:v>0.48062431106417236</c:v>
                  </c:pt>
                  <c:pt idx="1698">
                    <c:v>0.40900831142699623</c:v>
                  </c:pt>
                  <c:pt idx="1699">
                    <c:v>0.38613559059875424</c:v>
                  </c:pt>
                  <c:pt idx="1700">
                    <c:v>0.38789217326691716</c:v>
                  </c:pt>
                  <c:pt idx="1701">
                    <c:v>0.35435811556820607</c:v>
                  </c:pt>
                  <c:pt idx="1702">
                    <c:v>0.54143251903840373</c:v>
                  </c:pt>
                  <c:pt idx="1703">
                    <c:v>0.43517338604425504</c:v>
                  </c:pt>
                  <c:pt idx="1704">
                    <c:v>0.41819944556061328</c:v>
                  </c:pt>
                  <c:pt idx="1705">
                    <c:v>0.36470663865167774</c:v>
                  </c:pt>
                  <c:pt idx="1706">
                    <c:v>0.53441591673785993</c:v>
                  </c:pt>
                  <c:pt idx="1707">
                    <c:v>0.46605328146850167</c:v>
                  </c:pt>
                  <c:pt idx="1708">
                    <c:v>0.36027973288928283</c:v>
                  </c:pt>
                  <c:pt idx="1709">
                    <c:v>0.42564561560830505</c:v>
                  </c:pt>
                  <c:pt idx="1710">
                    <c:v>0.58886985435803307</c:v>
                  </c:pt>
                  <c:pt idx="1711">
                    <c:v>0.54447662610280578</c:v>
                  </c:pt>
                  <c:pt idx="1712">
                    <c:v>0.40977342239638315</c:v>
                  </c:pt>
                  <c:pt idx="1713">
                    <c:v>0.41000977013448203</c:v>
                  </c:pt>
                  <c:pt idx="1714">
                    <c:v>2.38</c:v>
                  </c:pt>
                  <c:pt idx="1715">
                    <c:v>2.1</c:v>
                  </c:pt>
                  <c:pt idx="1716">
                    <c:v>2.1</c:v>
                  </c:pt>
                  <c:pt idx="1717">
                    <c:v>2.17</c:v>
                  </c:pt>
                  <c:pt idx="1718">
                    <c:v>1.61</c:v>
                  </c:pt>
                  <c:pt idx="1719">
                    <c:v>1.19</c:v>
                  </c:pt>
                  <c:pt idx="1720">
                    <c:v>1.19</c:v>
                  </c:pt>
                  <c:pt idx="1721">
                    <c:v>1.4</c:v>
                  </c:pt>
                  <c:pt idx="1722">
                    <c:v>0.98</c:v>
                  </c:pt>
                  <c:pt idx="1723">
                    <c:v>0.77</c:v>
                  </c:pt>
                  <c:pt idx="1724">
                    <c:v>1.1200000000000001</c:v>
                  </c:pt>
                  <c:pt idx="1725">
                    <c:v>1.05</c:v>
                  </c:pt>
                  <c:pt idx="1726">
                    <c:v>1.75</c:v>
                  </c:pt>
                  <c:pt idx="1727">
                    <c:v>1.47</c:v>
                  </c:pt>
                  <c:pt idx="1728">
                    <c:v>0.7</c:v>
                  </c:pt>
                  <c:pt idx="1729">
                    <c:v>0.7</c:v>
                  </c:pt>
                  <c:pt idx="1730">
                    <c:v>0.8</c:v>
                  </c:pt>
                  <c:pt idx="1731">
                    <c:v>0.5</c:v>
                  </c:pt>
                  <c:pt idx="1732">
                    <c:v>0.9</c:v>
                  </c:pt>
                  <c:pt idx="1733">
                    <c:v>0.7</c:v>
                  </c:pt>
                  <c:pt idx="1734">
                    <c:v>0.6</c:v>
                  </c:pt>
                  <c:pt idx="1735">
                    <c:v>0.7</c:v>
                  </c:pt>
                  <c:pt idx="1736">
                    <c:v>0.8</c:v>
                  </c:pt>
                  <c:pt idx="1737">
                    <c:v>0.6</c:v>
                  </c:pt>
                  <c:pt idx="1738">
                    <c:v>0.6</c:v>
                  </c:pt>
                  <c:pt idx="1739">
                    <c:v>1.1000000000000001</c:v>
                  </c:pt>
                  <c:pt idx="1740">
                    <c:v>0.7</c:v>
                  </c:pt>
                  <c:pt idx="1741">
                    <c:v>0.5</c:v>
                  </c:pt>
                  <c:pt idx="1742">
                    <c:v>0.5</c:v>
                  </c:pt>
                  <c:pt idx="1743">
                    <c:v>0.7</c:v>
                  </c:pt>
                  <c:pt idx="1744">
                    <c:v>0.6</c:v>
                  </c:pt>
                  <c:pt idx="1745">
                    <c:v>0.7</c:v>
                  </c:pt>
                  <c:pt idx="1746">
                    <c:v>0.5</c:v>
                  </c:pt>
                  <c:pt idx="1747">
                    <c:v>0.9</c:v>
                  </c:pt>
                  <c:pt idx="1748">
                    <c:v>0.7</c:v>
                  </c:pt>
                  <c:pt idx="1749">
                    <c:v>0.7</c:v>
                  </c:pt>
                  <c:pt idx="1750">
                    <c:v>0.6</c:v>
                  </c:pt>
                  <c:pt idx="1751">
                    <c:v>0.7</c:v>
                  </c:pt>
                  <c:pt idx="1753">
                    <c:v>0.74</c:v>
                  </c:pt>
                  <c:pt idx="1754">
                    <c:v>0.78</c:v>
                  </c:pt>
                  <c:pt idx="1755">
                    <c:v>1.49</c:v>
                  </c:pt>
                  <c:pt idx="1756">
                    <c:v>1.37</c:v>
                  </c:pt>
                  <c:pt idx="1757">
                    <c:v>2.25</c:v>
                  </c:pt>
                  <c:pt idx="1758">
                    <c:v>1.23</c:v>
                  </c:pt>
                  <c:pt idx="1759">
                    <c:v>0.8</c:v>
                  </c:pt>
                  <c:pt idx="1760">
                    <c:v>1.07</c:v>
                  </c:pt>
                  <c:pt idx="1761">
                    <c:v>1.1399999999999999</c:v>
                  </c:pt>
                  <c:pt idx="1762">
                    <c:v>0.96</c:v>
                  </c:pt>
                  <c:pt idx="1763">
                    <c:v>1.32</c:v>
                  </c:pt>
                  <c:pt idx="1764">
                    <c:v>1.23</c:v>
                  </c:pt>
                  <c:pt idx="1765">
                    <c:v>1.2</c:v>
                  </c:pt>
                  <c:pt idx="1766">
                    <c:v>1.38</c:v>
                  </c:pt>
                  <c:pt idx="1767">
                    <c:v>1.35</c:v>
                  </c:pt>
                  <c:pt idx="1768">
                    <c:v>0.84</c:v>
                  </c:pt>
                  <c:pt idx="1769">
                    <c:v>1.03</c:v>
                  </c:pt>
                  <c:pt idx="1770">
                    <c:v>1.27</c:v>
                  </c:pt>
                  <c:pt idx="1771">
                    <c:v>1.19</c:v>
                  </c:pt>
                  <c:pt idx="1772">
                    <c:v>1.35</c:v>
                  </c:pt>
                  <c:pt idx="1773">
                    <c:v>1.01</c:v>
                  </c:pt>
                  <c:pt idx="1774">
                    <c:v>1.32</c:v>
                  </c:pt>
                  <c:pt idx="1775">
                    <c:v>1.72</c:v>
                  </c:pt>
                  <c:pt idx="1776">
                    <c:v>1.1599999999999999</c:v>
                  </c:pt>
                  <c:pt idx="1777">
                    <c:v>1.25</c:v>
                  </c:pt>
                  <c:pt idx="1778">
                    <c:v>1.06</c:v>
                  </c:pt>
                  <c:pt idx="1779">
                    <c:v>1.32</c:v>
                  </c:pt>
                  <c:pt idx="1781">
                    <c:v>0.94</c:v>
                  </c:pt>
                  <c:pt idx="1782">
                    <c:v>1.58</c:v>
                  </c:pt>
                  <c:pt idx="1783">
                    <c:v>0.91</c:v>
                  </c:pt>
                  <c:pt idx="1784">
                    <c:v>1.01</c:v>
                  </c:pt>
                  <c:pt idx="1785">
                    <c:v>0.67</c:v>
                  </c:pt>
                  <c:pt idx="1786">
                    <c:v>2.25</c:v>
                  </c:pt>
                  <c:pt idx="1787">
                    <c:v>1.62</c:v>
                  </c:pt>
                  <c:pt idx="1788">
                    <c:v>1.28</c:v>
                  </c:pt>
                  <c:pt idx="1789">
                    <c:v>2.48</c:v>
                  </c:pt>
                  <c:pt idx="1790">
                    <c:v>0.81</c:v>
                  </c:pt>
                  <c:pt idx="1791">
                    <c:v>1.1399999999999999</c:v>
                  </c:pt>
                  <c:pt idx="1792">
                    <c:v>1.01</c:v>
                  </c:pt>
                  <c:pt idx="1793">
                    <c:v>2.5499999999999998</c:v>
                  </c:pt>
                  <c:pt idx="1794">
                    <c:v>1.61</c:v>
                  </c:pt>
                  <c:pt idx="1795">
                    <c:v>1.07</c:v>
                  </c:pt>
                  <c:pt idx="1796">
                    <c:v>1.32</c:v>
                  </c:pt>
                  <c:pt idx="1797">
                    <c:v>1.81</c:v>
                  </c:pt>
                  <c:pt idx="1798">
                    <c:v>1.05</c:v>
                  </c:pt>
                  <c:pt idx="1799">
                    <c:v>1.1299999999999999</c:v>
                  </c:pt>
                  <c:pt idx="1800">
                    <c:v>1.1399999999999999</c:v>
                  </c:pt>
                  <c:pt idx="1801">
                    <c:v>2.59</c:v>
                  </c:pt>
                  <c:pt idx="1802">
                    <c:v>2.2200000000000002</c:v>
                  </c:pt>
                  <c:pt idx="1803">
                    <c:v>1.92</c:v>
                  </c:pt>
                  <c:pt idx="1804">
                    <c:v>1.47</c:v>
                  </c:pt>
                  <c:pt idx="1805">
                    <c:v>1.98</c:v>
                  </c:pt>
                  <c:pt idx="1806">
                    <c:v>1.8</c:v>
                  </c:pt>
                  <c:pt idx="1807">
                    <c:v>2.2400000000000002</c:v>
                  </c:pt>
                  <c:pt idx="1808">
                    <c:v>2.12</c:v>
                  </c:pt>
                  <c:pt idx="1809">
                    <c:v>2.12</c:v>
                  </c:pt>
                  <c:pt idx="1810">
                    <c:v>2.93</c:v>
                  </c:pt>
                  <c:pt idx="1811">
                    <c:v>1.51</c:v>
                  </c:pt>
                  <c:pt idx="1812">
                    <c:v>2.33</c:v>
                  </c:pt>
                  <c:pt idx="1813">
                    <c:v>1.96</c:v>
                  </c:pt>
                  <c:pt idx="1815">
                    <c:v>1.52</c:v>
                  </c:pt>
                  <c:pt idx="1816">
                    <c:v>1.3</c:v>
                  </c:pt>
                  <c:pt idx="1817">
                    <c:v>1.1499999999999999</c:v>
                  </c:pt>
                  <c:pt idx="1818">
                    <c:v>1.2</c:v>
                  </c:pt>
                  <c:pt idx="1819">
                    <c:v>1.22</c:v>
                  </c:pt>
                  <c:pt idx="1820">
                    <c:v>0.8</c:v>
                  </c:pt>
                  <c:pt idx="1821">
                    <c:v>0.89</c:v>
                  </c:pt>
                  <c:pt idx="1822">
                    <c:v>0.89</c:v>
                  </c:pt>
                  <c:pt idx="1823">
                    <c:v>0.72</c:v>
                  </c:pt>
                  <c:pt idx="1824">
                    <c:v>0.87</c:v>
                  </c:pt>
                  <c:pt idx="1828">
                    <c:v>2.23</c:v>
                  </c:pt>
                  <c:pt idx="1829">
                    <c:v>1.51</c:v>
                  </c:pt>
                  <c:pt idx="1830">
                    <c:v>1.43</c:v>
                  </c:pt>
                  <c:pt idx="1831">
                    <c:v>1.54</c:v>
                  </c:pt>
                  <c:pt idx="1832">
                    <c:v>1.7</c:v>
                  </c:pt>
                  <c:pt idx="1833">
                    <c:v>1.32</c:v>
                  </c:pt>
                  <c:pt idx="1834">
                    <c:v>2.17</c:v>
                  </c:pt>
                  <c:pt idx="1835">
                    <c:v>1.85</c:v>
                  </c:pt>
                  <c:pt idx="1836">
                    <c:v>1.73</c:v>
                  </c:pt>
                  <c:pt idx="1837">
                    <c:v>1.68</c:v>
                  </c:pt>
                  <c:pt idx="1838">
                    <c:v>2.0299999999999998</c:v>
                  </c:pt>
                  <c:pt idx="1839">
                    <c:v>1.53</c:v>
                  </c:pt>
                  <c:pt idx="1840">
                    <c:v>1.59</c:v>
                  </c:pt>
                  <c:pt idx="1841">
                    <c:v>1.6</c:v>
                  </c:pt>
                  <c:pt idx="1842">
                    <c:v>1.56</c:v>
                  </c:pt>
                  <c:pt idx="1843">
                    <c:v>1.19</c:v>
                  </c:pt>
                  <c:pt idx="1845">
                    <c:v>1.48</c:v>
                  </c:pt>
                  <c:pt idx="1846">
                    <c:v>1.1100000000000001</c:v>
                  </c:pt>
                  <c:pt idx="1847">
                    <c:v>0.65</c:v>
                  </c:pt>
                  <c:pt idx="1848">
                    <c:v>1</c:v>
                  </c:pt>
                  <c:pt idx="1849">
                    <c:v>0.97</c:v>
                  </c:pt>
                  <c:pt idx="1850">
                    <c:v>0.84</c:v>
                  </c:pt>
                  <c:pt idx="1851">
                    <c:v>1.27</c:v>
                  </c:pt>
                  <c:pt idx="1852">
                    <c:v>1.51</c:v>
                  </c:pt>
                  <c:pt idx="1853">
                    <c:v>0.7</c:v>
                  </c:pt>
                  <c:pt idx="1854">
                    <c:v>1.21</c:v>
                  </c:pt>
                  <c:pt idx="1855">
                    <c:v>1.21</c:v>
                  </c:pt>
                  <c:pt idx="1856">
                    <c:v>0.96</c:v>
                  </c:pt>
                  <c:pt idx="1857">
                    <c:v>0.9</c:v>
                  </c:pt>
                  <c:pt idx="1858">
                    <c:v>0.86</c:v>
                  </c:pt>
                  <c:pt idx="1859">
                    <c:v>0.76</c:v>
                  </c:pt>
                  <c:pt idx="1860">
                    <c:v>0.98</c:v>
                  </c:pt>
                  <c:pt idx="1861">
                    <c:v>0.85</c:v>
                  </c:pt>
                  <c:pt idx="1862">
                    <c:v>1.27</c:v>
                  </c:pt>
                  <c:pt idx="1863">
                    <c:v>0.85</c:v>
                  </c:pt>
                  <c:pt idx="1864">
                    <c:v>0.97</c:v>
                  </c:pt>
                  <c:pt idx="1866">
                    <c:v>1.05</c:v>
                  </c:pt>
                  <c:pt idx="1867">
                    <c:v>0.82</c:v>
                  </c:pt>
                  <c:pt idx="1868">
                    <c:v>0.74</c:v>
                  </c:pt>
                  <c:pt idx="1869">
                    <c:v>1.1299999999999999</c:v>
                  </c:pt>
                  <c:pt idx="1870">
                    <c:v>0.79</c:v>
                  </c:pt>
                  <c:pt idx="1871">
                    <c:v>0.88</c:v>
                  </c:pt>
                  <c:pt idx="1872">
                    <c:v>0.77</c:v>
                  </c:pt>
                  <c:pt idx="1873">
                    <c:v>0.86</c:v>
                  </c:pt>
                  <c:pt idx="1874">
                    <c:v>1.1299999999999999</c:v>
                  </c:pt>
                  <c:pt idx="1875">
                    <c:v>0.91</c:v>
                  </c:pt>
                  <c:pt idx="1876">
                    <c:v>0.78</c:v>
                  </c:pt>
                  <c:pt idx="1877">
                    <c:v>1.37</c:v>
                  </c:pt>
                  <c:pt idx="1878">
                    <c:v>0.8</c:v>
                  </c:pt>
                  <c:pt idx="1879">
                    <c:v>1.66</c:v>
                  </c:pt>
                  <c:pt idx="1880">
                    <c:v>0.89</c:v>
                  </c:pt>
                  <c:pt idx="1881">
                    <c:v>0.84</c:v>
                  </c:pt>
                  <c:pt idx="1882">
                    <c:v>1.02</c:v>
                  </c:pt>
                  <c:pt idx="1883">
                    <c:v>0.77</c:v>
                  </c:pt>
                  <c:pt idx="1884">
                    <c:v>1.37</c:v>
                  </c:pt>
                  <c:pt idx="1885">
                    <c:v>0.75</c:v>
                  </c:pt>
                  <c:pt idx="1886">
                    <c:v>0.9</c:v>
                  </c:pt>
                  <c:pt idx="1887">
                    <c:v>0.72</c:v>
                  </c:pt>
                  <c:pt idx="1888">
                    <c:v>0.68</c:v>
                  </c:pt>
                  <c:pt idx="1889">
                    <c:v>0.88</c:v>
                  </c:pt>
                  <c:pt idx="1891">
                    <c:v>1.0900000000000001</c:v>
                  </c:pt>
                  <c:pt idx="1892">
                    <c:v>0.86</c:v>
                  </c:pt>
                  <c:pt idx="1893">
                    <c:v>0.88</c:v>
                  </c:pt>
                  <c:pt idx="1894">
                    <c:v>1</c:v>
                  </c:pt>
                  <c:pt idx="1895">
                    <c:v>0.67</c:v>
                  </c:pt>
                  <c:pt idx="1896">
                    <c:v>1.02</c:v>
                  </c:pt>
                  <c:pt idx="1898">
                    <c:v>0.77</c:v>
                  </c:pt>
                  <c:pt idx="1899">
                    <c:v>0.91</c:v>
                  </c:pt>
                  <c:pt idx="1900">
                    <c:v>0.79</c:v>
                  </c:pt>
                  <c:pt idx="1901">
                    <c:v>0.82</c:v>
                  </c:pt>
                  <c:pt idx="1902">
                    <c:v>0.87</c:v>
                  </c:pt>
                  <c:pt idx="1904">
                    <c:v>1.33</c:v>
                  </c:pt>
                  <c:pt idx="1905">
                    <c:v>0.9</c:v>
                  </c:pt>
                  <c:pt idx="1906">
                    <c:v>0.92</c:v>
                  </c:pt>
                  <c:pt idx="1907">
                    <c:v>0.86</c:v>
                  </c:pt>
                  <c:pt idx="1908">
                    <c:v>0.77</c:v>
                  </c:pt>
                  <c:pt idx="1909">
                    <c:v>0.96</c:v>
                  </c:pt>
                  <c:pt idx="1910">
                    <c:v>1.0900000000000001</c:v>
                  </c:pt>
                  <c:pt idx="1911">
                    <c:v>0.96</c:v>
                  </c:pt>
                  <c:pt idx="1912">
                    <c:v>0.79</c:v>
                  </c:pt>
                  <c:pt idx="1914">
                    <c:v>0.75</c:v>
                  </c:pt>
                  <c:pt idx="1915">
                    <c:v>0.74</c:v>
                  </c:pt>
                  <c:pt idx="1916">
                    <c:v>2.11</c:v>
                  </c:pt>
                  <c:pt idx="1917">
                    <c:v>0.83</c:v>
                  </c:pt>
                  <c:pt idx="1918">
                    <c:v>0.76</c:v>
                  </c:pt>
                  <c:pt idx="1919">
                    <c:v>0.68</c:v>
                  </c:pt>
                  <c:pt idx="1920">
                    <c:v>0.69</c:v>
                  </c:pt>
                  <c:pt idx="1921">
                    <c:v>0.76</c:v>
                  </c:pt>
                  <c:pt idx="1922">
                    <c:v>0.8</c:v>
                  </c:pt>
                  <c:pt idx="1923">
                    <c:v>0.69</c:v>
                  </c:pt>
                  <c:pt idx="1925">
                    <c:v>1.01</c:v>
                  </c:pt>
                  <c:pt idx="1926">
                    <c:v>1.1000000000000001</c:v>
                  </c:pt>
                  <c:pt idx="1927">
                    <c:v>1.2</c:v>
                  </c:pt>
                  <c:pt idx="1928">
                    <c:v>0.82</c:v>
                  </c:pt>
                  <c:pt idx="1929">
                    <c:v>1.1000000000000001</c:v>
                  </c:pt>
                  <c:pt idx="1930">
                    <c:v>0.84</c:v>
                  </c:pt>
                  <c:pt idx="1931">
                    <c:v>0.72</c:v>
                  </c:pt>
                  <c:pt idx="1932">
                    <c:v>0.88</c:v>
                  </c:pt>
                  <c:pt idx="1933">
                    <c:v>0.79</c:v>
                  </c:pt>
                  <c:pt idx="1935">
                    <c:v>0.91</c:v>
                  </c:pt>
                  <c:pt idx="1936">
                    <c:v>1.0900000000000001</c:v>
                  </c:pt>
                  <c:pt idx="1937">
                    <c:v>0.94</c:v>
                  </c:pt>
                  <c:pt idx="1938">
                    <c:v>1.1200000000000001</c:v>
                  </c:pt>
                  <c:pt idx="1939">
                    <c:v>0.91</c:v>
                  </c:pt>
                  <c:pt idx="1941">
                    <c:v>0.78</c:v>
                  </c:pt>
                  <c:pt idx="1942">
                    <c:v>1.2</c:v>
                  </c:pt>
                  <c:pt idx="1943">
                    <c:v>0.93</c:v>
                  </c:pt>
                  <c:pt idx="1944">
                    <c:v>0.76</c:v>
                  </c:pt>
                  <c:pt idx="1945">
                    <c:v>0.94</c:v>
                  </c:pt>
                  <c:pt idx="1946">
                    <c:v>1.1200000000000001</c:v>
                  </c:pt>
                  <c:pt idx="1948">
                    <c:v>1.36</c:v>
                  </c:pt>
                  <c:pt idx="1949">
                    <c:v>1.41</c:v>
                  </c:pt>
                  <c:pt idx="1950">
                    <c:v>1.35</c:v>
                  </c:pt>
                  <c:pt idx="1951">
                    <c:v>1</c:v>
                  </c:pt>
                  <c:pt idx="1952">
                    <c:v>1.5</c:v>
                  </c:pt>
                  <c:pt idx="1953">
                    <c:v>1.34</c:v>
                  </c:pt>
                  <c:pt idx="1954">
                    <c:v>1.44</c:v>
                  </c:pt>
                  <c:pt idx="1957">
                    <c:v>0.15752162315599713</c:v>
                  </c:pt>
                  <c:pt idx="1958">
                    <c:v>0.28693641635360551</c:v>
                  </c:pt>
                  <c:pt idx="1959">
                    <c:v>0.55698657458701317</c:v>
                  </c:pt>
                  <c:pt idx="1960">
                    <c:v>0.18498265684810652</c:v>
                  </c:pt>
                  <c:pt idx="1961">
                    <c:v>0.34812156341365941</c:v>
                  </c:pt>
                  <c:pt idx="1962">
                    <c:v>0.17924260915098708</c:v>
                  </c:pt>
                  <c:pt idx="1963">
                    <c:v>0.11377038630046786</c:v>
                  </c:pt>
                  <c:pt idx="1964">
                    <c:v>0.14879074198916944</c:v>
                  </c:pt>
                  <c:pt idx="1965">
                    <c:v>0.17677701098391113</c:v>
                  </c:pt>
                  <c:pt idx="1966">
                    <c:v>0.36651763536480297</c:v>
                  </c:pt>
                  <c:pt idx="1967">
                    <c:v>0.25162755760217481</c:v>
                  </c:pt>
                  <c:pt idx="1968">
                    <c:v>0.36593469466142825</c:v>
                  </c:pt>
                  <c:pt idx="1969">
                    <c:v>0.21736284796230365</c:v>
                  </c:pt>
                  <c:pt idx="1970">
                    <c:v>0.71202892566660847</c:v>
                  </c:pt>
                  <c:pt idx="1972">
                    <c:v>1.2880485053231563</c:v>
                  </c:pt>
                  <c:pt idx="1973">
                    <c:v>0.92079837451571456</c:v>
                  </c:pt>
                  <c:pt idx="1974">
                    <c:v>0.77115605478186733</c:v>
                  </c:pt>
                  <c:pt idx="1975">
                    <c:v>1.1047378011069371</c:v>
                  </c:pt>
                  <c:pt idx="1977">
                    <c:v>0.8999472932256426</c:v>
                  </c:pt>
                  <c:pt idx="1978">
                    <c:v>0.48550064422378419</c:v>
                  </c:pt>
                  <c:pt idx="1979">
                    <c:v>3.0582504726593833</c:v>
                  </c:pt>
                  <c:pt idx="1980">
                    <c:v>0.4882029119737602</c:v>
                  </c:pt>
                  <c:pt idx="1981">
                    <c:v>0.41116845369035898</c:v>
                  </c:pt>
                  <c:pt idx="1983">
                    <c:v>1.3385408005186406</c:v>
                  </c:pt>
                  <c:pt idx="1984">
                    <c:v>0.30070553895699886</c:v>
                  </c:pt>
                  <c:pt idx="1986">
                    <c:v>1.1392720783672112</c:v>
                  </c:pt>
                  <c:pt idx="1987">
                    <c:v>0.48739525369529574</c:v>
                  </c:pt>
                  <c:pt idx="1988">
                    <c:v>0.18078068977678408</c:v>
                  </c:pt>
                  <c:pt idx="1989">
                    <c:v>0.89577655663488365</c:v>
                  </c:pt>
                  <c:pt idx="1990">
                    <c:v>0.45736454245580205</c:v>
                  </c:pt>
                  <c:pt idx="1991">
                    <c:v>0.10656156951879021</c:v>
                  </c:pt>
                  <c:pt idx="1993">
                    <c:v>0.88</c:v>
                  </c:pt>
                  <c:pt idx="1994">
                    <c:v>0.88</c:v>
                  </c:pt>
                  <c:pt idx="1995">
                    <c:v>0.88</c:v>
                  </c:pt>
                  <c:pt idx="1996">
                    <c:v>0.74</c:v>
                  </c:pt>
                  <c:pt idx="1997">
                    <c:v>0.81</c:v>
                  </c:pt>
                  <c:pt idx="1998">
                    <c:v>0.74</c:v>
                  </c:pt>
                  <c:pt idx="1999">
                    <c:v>0.38</c:v>
                  </c:pt>
                  <c:pt idx="2000">
                    <c:v>0.1</c:v>
                  </c:pt>
                  <c:pt idx="2001">
                    <c:v>0.88</c:v>
                  </c:pt>
                  <c:pt idx="2002">
                    <c:v>0.83</c:v>
                  </c:pt>
                  <c:pt idx="2003">
                    <c:v>0.44</c:v>
                  </c:pt>
                  <c:pt idx="2004">
                    <c:v>1.1000000000000001</c:v>
                  </c:pt>
                  <c:pt idx="2005">
                    <c:v>0.42</c:v>
                  </c:pt>
                  <c:pt idx="2006">
                    <c:v>0.26</c:v>
                  </c:pt>
                  <c:pt idx="2007">
                    <c:v>0.27</c:v>
                  </c:pt>
                  <c:pt idx="2008">
                    <c:v>1.05</c:v>
                  </c:pt>
                  <c:pt idx="2009">
                    <c:v>1.52</c:v>
                  </c:pt>
                  <c:pt idx="2010">
                    <c:v>0.84</c:v>
                  </c:pt>
                  <c:pt idx="2011">
                    <c:v>0.06</c:v>
                  </c:pt>
                  <c:pt idx="2012">
                    <c:v>0.54</c:v>
                  </c:pt>
                  <c:pt idx="2013">
                    <c:v>0.09</c:v>
                  </c:pt>
                  <c:pt idx="2014">
                    <c:v>0.26</c:v>
                  </c:pt>
                  <c:pt idx="2015">
                    <c:v>0.06</c:v>
                  </c:pt>
                  <c:pt idx="2016">
                    <c:v>0.23</c:v>
                  </c:pt>
                  <c:pt idx="2017">
                    <c:v>0.24</c:v>
                  </c:pt>
                  <c:pt idx="2018">
                    <c:v>0.23</c:v>
                  </c:pt>
                  <c:pt idx="2019">
                    <c:v>0.62</c:v>
                  </c:pt>
                  <c:pt idx="2020">
                    <c:v>0.22</c:v>
                  </c:pt>
                  <c:pt idx="2021">
                    <c:v>0.67</c:v>
                  </c:pt>
                  <c:pt idx="2022">
                    <c:v>0.94</c:v>
                  </c:pt>
                  <c:pt idx="2023">
                    <c:v>0.42</c:v>
                  </c:pt>
                  <c:pt idx="2024">
                    <c:v>0.2</c:v>
                  </c:pt>
                  <c:pt idx="2025">
                    <c:v>0.06</c:v>
                  </c:pt>
                  <c:pt idx="2026">
                    <c:v>0.27</c:v>
                  </c:pt>
                  <c:pt idx="2027">
                    <c:v>0.8</c:v>
                  </c:pt>
                  <c:pt idx="2028">
                    <c:v>0.22</c:v>
                  </c:pt>
                  <c:pt idx="2029">
                    <c:v>0.24</c:v>
                  </c:pt>
                  <c:pt idx="2030">
                    <c:v>0.16</c:v>
                  </c:pt>
                  <c:pt idx="2031">
                    <c:v>0.06</c:v>
                  </c:pt>
                  <c:pt idx="2032">
                    <c:v>0.67</c:v>
                  </c:pt>
                  <c:pt idx="2033">
                    <c:v>1.02</c:v>
                  </c:pt>
                  <c:pt idx="2034">
                    <c:v>0.63</c:v>
                  </c:pt>
                  <c:pt idx="2035">
                    <c:v>0.88</c:v>
                  </c:pt>
                  <c:pt idx="2036">
                    <c:v>0.88</c:v>
                  </c:pt>
                  <c:pt idx="2038">
                    <c:v>0.28987269242912744</c:v>
                  </c:pt>
                  <c:pt idx="2039">
                    <c:v>2.5523442586687608</c:v>
                  </c:pt>
                  <c:pt idx="2040">
                    <c:v>0.88104215723680213</c:v>
                  </c:pt>
                  <c:pt idx="2041">
                    <c:v>0.40324926623373125</c:v>
                  </c:pt>
                  <c:pt idx="2042">
                    <c:v>0.49432177868443522</c:v>
                  </c:pt>
                  <c:pt idx="2043">
                    <c:v>1.1192789617114807</c:v>
                  </c:pt>
                  <c:pt idx="2044">
                    <c:v>1.2383033156281567</c:v>
                  </c:pt>
                  <c:pt idx="2045">
                    <c:v>7.9156090674636956E-2</c:v>
                  </c:pt>
                  <c:pt idx="2046">
                    <c:v>0.67659112609682337</c:v>
                  </c:pt>
                  <c:pt idx="2047">
                    <c:v>0.40355963988913984</c:v>
                  </c:pt>
                  <c:pt idx="2049">
                    <c:v>2.4468165306670269</c:v>
                  </c:pt>
                  <c:pt idx="2050">
                    <c:v>1.6108865091346174</c:v>
                  </c:pt>
                  <c:pt idx="2051">
                    <c:v>0.2672513453779396</c:v>
                  </c:pt>
                  <c:pt idx="2052">
                    <c:v>0.60814065630352709</c:v>
                  </c:pt>
                  <c:pt idx="2053">
                    <c:v>0.31838436651613294</c:v>
                  </c:pt>
                  <c:pt idx="2054">
                    <c:v>0.31767753713106639</c:v>
                  </c:pt>
                  <c:pt idx="2055">
                    <c:v>2.8080869083274753E-2</c:v>
                  </c:pt>
                  <c:pt idx="2056">
                    <c:v>0.15052836721128321</c:v>
                  </c:pt>
                  <c:pt idx="2057">
                    <c:v>7.2188391884663536</c:v>
                  </c:pt>
                  <c:pt idx="2058">
                    <c:v>1.3892244522314607</c:v>
                  </c:pt>
                  <c:pt idx="2059">
                    <c:v>0.19937296033186458</c:v>
                  </c:pt>
                  <c:pt idx="2061">
                    <c:v>0.58607550977702483</c:v>
                  </c:pt>
                  <c:pt idx="2062">
                    <c:v>1.0727613508668747</c:v>
                  </c:pt>
                  <c:pt idx="2063">
                    <c:v>1.0724878551316965</c:v>
                  </c:pt>
                  <c:pt idx="2064">
                    <c:v>6.400687858814174</c:v>
                  </c:pt>
                  <c:pt idx="2065">
                    <c:v>4.9552447802668151</c:v>
                  </c:pt>
                  <c:pt idx="2066">
                    <c:v>0.42721709354823972</c:v>
                  </c:pt>
                  <c:pt idx="2067">
                    <c:v>2.9618361186394999</c:v>
                  </c:pt>
                  <c:pt idx="2068">
                    <c:v>0.42188582753449122</c:v>
                  </c:pt>
                  <c:pt idx="2069">
                    <c:v>0.49989470808338815</c:v>
                  </c:pt>
                  <c:pt idx="2070">
                    <c:v>1.3833749360277754</c:v>
                  </c:pt>
                  <c:pt idx="2071">
                    <c:v>3.1822798946053821</c:v>
                  </c:pt>
                  <c:pt idx="2072">
                    <c:v>0.5711535129707116</c:v>
                  </c:pt>
                  <c:pt idx="2073">
                    <c:v>1.6780472710595824</c:v>
                  </c:pt>
                  <c:pt idx="2074">
                    <c:v>0.36806608797116114</c:v>
                  </c:pt>
                  <c:pt idx="2075">
                    <c:v>0.96149701307403013</c:v>
                  </c:pt>
                  <c:pt idx="2076">
                    <c:v>1.1961367816750903</c:v>
                  </c:pt>
                  <c:pt idx="2077">
                    <c:v>3.3110645419990439</c:v>
                  </c:pt>
                  <c:pt idx="2078">
                    <c:v>1.5692998924207782</c:v>
                  </c:pt>
                  <c:pt idx="2079">
                    <c:v>0.12644893484113975</c:v>
                  </c:pt>
                  <c:pt idx="2080">
                    <c:v>2.7016991033930315</c:v>
                  </c:pt>
                  <c:pt idx="2081">
                    <c:v>3.8768553210282972</c:v>
                  </c:pt>
                  <c:pt idx="2082">
                    <c:v>0.86961123020881803</c:v>
                  </c:pt>
                  <c:pt idx="2083">
                    <c:v>6.1995425064719764E-2</c:v>
                  </c:pt>
                  <c:pt idx="2084">
                    <c:v>1.5111298460413338</c:v>
                  </c:pt>
                  <c:pt idx="2086">
                    <c:v>0.30277769899387269</c:v>
                  </c:pt>
                  <c:pt idx="2087">
                    <c:v>0.13449864036435011</c:v>
                  </c:pt>
                  <c:pt idx="2088">
                    <c:v>1.5090833354754947</c:v>
                  </c:pt>
                  <c:pt idx="2089">
                    <c:v>0.1667595260480576</c:v>
                  </c:pt>
                  <c:pt idx="2090">
                    <c:v>1.8249805546272229</c:v>
                  </c:pt>
                  <c:pt idx="2091">
                    <c:v>7.5807878925316305E-2</c:v>
                  </c:pt>
                  <c:pt idx="2092">
                    <c:v>1.497369761703605</c:v>
                  </c:pt>
                  <c:pt idx="2093">
                    <c:v>0.12611001319702256</c:v>
                  </c:pt>
                  <c:pt idx="2094">
                    <c:v>0.28085225834159494</c:v>
                  </c:pt>
                  <c:pt idx="2095">
                    <c:v>0.42409309762896236</c:v>
                  </c:pt>
                  <c:pt idx="2096">
                    <c:v>0.37600887391199661</c:v>
                  </c:pt>
                  <c:pt idx="2097">
                    <c:v>2.2278268986991807</c:v>
                  </c:pt>
                  <c:pt idx="2098">
                    <c:v>2.0958897567924406E-2</c:v>
                  </c:pt>
                  <c:pt idx="2099">
                    <c:v>0.50181046471575508</c:v>
                  </c:pt>
                  <c:pt idx="2100">
                    <c:v>0.65187964985254165</c:v>
                  </c:pt>
                  <c:pt idx="2101">
                    <c:v>3.90970981166417</c:v>
                  </c:pt>
                  <c:pt idx="2102">
                    <c:v>3.5925462493895042</c:v>
                  </c:pt>
                  <c:pt idx="2103">
                    <c:v>0.66064654971671155</c:v>
                  </c:pt>
                  <c:pt idx="2104">
                    <c:v>0.46628437067467238</c:v>
                  </c:pt>
                  <c:pt idx="2105">
                    <c:v>0.79039796246945315</c:v>
                  </c:pt>
                  <c:pt idx="2106">
                    <c:v>1.3364333813890616</c:v>
                  </c:pt>
                  <c:pt idx="2107">
                    <c:v>0.32675361462795927</c:v>
                  </c:pt>
                  <c:pt idx="2108">
                    <c:v>0.29791547782855421</c:v>
                  </c:pt>
                  <c:pt idx="2109">
                    <c:v>0.93148239892158058</c:v>
                  </c:pt>
                  <c:pt idx="2110">
                    <c:v>9.1700427024627284E-3</c:v>
                  </c:pt>
                  <c:pt idx="2111">
                    <c:v>7.1878785006756054</c:v>
                  </c:pt>
                  <c:pt idx="2112">
                    <c:v>1.2838382660230376</c:v>
                  </c:pt>
                  <c:pt idx="2113">
                    <c:v>0.5882421403340149</c:v>
                  </c:pt>
                  <c:pt idx="2114">
                    <c:v>7.3867327720382203</c:v>
                  </c:pt>
                  <c:pt idx="2115">
                    <c:v>2.0200900480088291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strRef>
              <c:f>('ALL DATA'!$E$2:$E$1625,'ALL DATA'!$E$1637:$E$1740,'ALL DATA'!$E$1769:$E$1995)</c:f>
              <c:strCache>
                <c:ptCount val="1955"/>
                <c:pt idx="0">
                  <c:v>222</c:v>
                </c:pt>
                <c:pt idx="1">
                  <c:v>222</c:v>
                </c:pt>
                <c:pt idx="2">
                  <c:v>222</c:v>
                </c:pt>
                <c:pt idx="3">
                  <c:v>222</c:v>
                </c:pt>
                <c:pt idx="4">
                  <c:v>222</c:v>
                </c:pt>
                <c:pt idx="5">
                  <c:v>222</c:v>
                </c:pt>
                <c:pt idx="6">
                  <c:v>222</c:v>
                </c:pt>
                <c:pt idx="7">
                  <c:v>222</c:v>
                </c:pt>
                <c:pt idx="8">
                  <c:v>222</c:v>
                </c:pt>
                <c:pt idx="9">
                  <c:v>222</c:v>
                </c:pt>
                <c:pt idx="10">
                  <c:v>222</c:v>
                </c:pt>
                <c:pt idx="11">
                  <c:v>222</c:v>
                </c:pt>
                <c:pt idx="12">
                  <c:v>222</c:v>
                </c:pt>
                <c:pt idx="14">
                  <c:v>232</c:v>
                </c:pt>
                <c:pt idx="15">
                  <c:v>232</c:v>
                </c:pt>
                <c:pt idx="16">
                  <c:v>232</c:v>
                </c:pt>
                <c:pt idx="17">
                  <c:v>232</c:v>
                </c:pt>
                <c:pt idx="18">
                  <c:v>232</c:v>
                </c:pt>
                <c:pt idx="19">
                  <c:v>232</c:v>
                </c:pt>
                <c:pt idx="20">
                  <c:v>232</c:v>
                </c:pt>
                <c:pt idx="21">
                  <c:v>232</c:v>
                </c:pt>
                <c:pt idx="22">
                  <c:v>232</c:v>
                </c:pt>
                <c:pt idx="23">
                  <c:v>232</c:v>
                </c:pt>
                <c:pt idx="24">
                  <c:v>232</c:v>
                </c:pt>
                <c:pt idx="25">
                  <c:v>232</c:v>
                </c:pt>
                <c:pt idx="26">
                  <c:v>232</c:v>
                </c:pt>
                <c:pt idx="27">
                  <c:v>232</c:v>
                </c:pt>
                <c:pt idx="28">
                  <c:v>232</c:v>
                </c:pt>
                <c:pt idx="29">
                  <c:v>232</c:v>
                </c:pt>
                <c:pt idx="32">
                  <c:v>205.5</c:v>
                </c:pt>
                <c:pt idx="33">
                  <c:v>201.9</c:v>
                </c:pt>
                <c:pt idx="34">
                  <c:v>211.6</c:v>
                </c:pt>
                <c:pt idx="35">
                  <c:v>266.5</c:v>
                </c:pt>
                <c:pt idx="36">
                  <c:v>216.6</c:v>
                </c:pt>
                <c:pt idx="38">
                  <c:v>236</c:v>
                </c:pt>
                <c:pt idx="39">
                  <c:v>236</c:v>
                </c:pt>
                <c:pt idx="40">
                  <c:v>236</c:v>
                </c:pt>
                <c:pt idx="41">
                  <c:v>236</c:v>
                </c:pt>
                <c:pt idx="42">
                  <c:v>236</c:v>
                </c:pt>
                <c:pt idx="43">
                  <c:v>236</c:v>
                </c:pt>
                <c:pt idx="44">
                  <c:v>236</c:v>
                </c:pt>
                <c:pt idx="45">
                  <c:v>236</c:v>
                </c:pt>
                <c:pt idx="46">
                  <c:v>236</c:v>
                </c:pt>
                <c:pt idx="47">
                  <c:v>236</c:v>
                </c:pt>
                <c:pt idx="48">
                  <c:v>236</c:v>
                </c:pt>
                <c:pt idx="49">
                  <c:v>236</c:v>
                </c:pt>
                <c:pt idx="51">
                  <c:v>256.4</c:v>
                </c:pt>
                <c:pt idx="52">
                  <c:v>241</c:v>
                </c:pt>
                <c:pt idx="53">
                  <c:v>252.7</c:v>
                </c:pt>
                <c:pt idx="54">
                  <c:v>255</c:v>
                </c:pt>
                <c:pt idx="55">
                  <c:v>256.4</c:v>
                </c:pt>
                <c:pt idx="56">
                  <c:v>260.2</c:v>
                </c:pt>
                <c:pt idx="58">
                  <c:v>236</c:v>
                </c:pt>
                <c:pt idx="59">
                  <c:v>236</c:v>
                </c:pt>
                <c:pt idx="60">
                  <c:v>238.8</c:v>
                </c:pt>
                <c:pt idx="61">
                  <c:v>238.7</c:v>
                </c:pt>
                <c:pt idx="62">
                  <c:v>238.8</c:v>
                </c:pt>
                <c:pt idx="63">
                  <c:v>238.1</c:v>
                </c:pt>
                <c:pt idx="64">
                  <c:v>239.9</c:v>
                </c:pt>
                <c:pt idx="65">
                  <c:v>235.2</c:v>
                </c:pt>
                <c:pt idx="66">
                  <c:v>235.2</c:v>
                </c:pt>
                <c:pt idx="68">
                  <c:v>245</c:v>
                </c:pt>
                <c:pt idx="69">
                  <c:v>275</c:v>
                </c:pt>
                <c:pt idx="70">
                  <c:v>283</c:v>
                </c:pt>
                <c:pt idx="71">
                  <c:v>245</c:v>
                </c:pt>
                <c:pt idx="72">
                  <c:v>278</c:v>
                </c:pt>
                <c:pt idx="73">
                  <c:v>278</c:v>
                </c:pt>
                <c:pt idx="74">
                  <c:v>247.7</c:v>
                </c:pt>
                <c:pt idx="75">
                  <c:v>245.2</c:v>
                </c:pt>
                <c:pt idx="77">
                  <c:v>236</c:v>
                </c:pt>
                <c:pt idx="78">
                  <c:v>239.8</c:v>
                </c:pt>
                <c:pt idx="79">
                  <c:v>239.8</c:v>
                </c:pt>
                <c:pt idx="80">
                  <c:v>226.5</c:v>
                </c:pt>
                <c:pt idx="81">
                  <c:v>279.3</c:v>
                </c:pt>
                <c:pt idx="82">
                  <c:v>233.5</c:v>
                </c:pt>
                <c:pt idx="83">
                  <c:v>233.5</c:v>
                </c:pt>
                <c:pt idx="84">
                  <c:v>233.2</c:v>
                </c:pt>
                <c:pt idx="85">
                  <c:v>241.8</c:v>
                </c:pt>
                <c:pt idx="86">
                  <c:v>236.3</c:v>
                </c:pt>
                <c:pt idx="87">
                  <c:v>232.8</c:v>
                </c:pt>
                <c:pt idx="88">
                  <c:v>233.4</c:v>
                </c:pt>
                <c:pt idx="90">
                  <c:v>224</c:v>
                </c:pt>
                <c:pt idx="91">
                  <c:v>224</c:v>
                </c:pt>
                <c:pt idx="92">
                  <c:v>224</c:v>
                </c:pt>
                <c:pt idx="93">
                  <c:v>224</c:v>
                </c:pt>
                <c:pt idx="94">
                  <c:v>224</c:v>
                </c:pt>
                <c:pt idx="95">
                  <c:v>224</c:v>
                </c:pt>
                <c:pt idx="96">
                  <c:v>224</c:v>
                </c:pt>
                <c:pt idx="97">
                  <c:v>224</c:v>
                </c:pt>
                <c:pt idx="98">
                  <c:v>224</c:v>
                </c:pt>
                <c:pt idx="99">
                  <c:v>224</c:v>
                </c:pt>
                <c:pt idx="100">
                  <c:v>224</c:v>
                </c:pt>
                <c:pt idx="101">
                  <c:v>224</c:v>
                </c:pt>
                <c:pt idx="102">
                  <c:v>224</c:v>
                </c:pt>
                <c:pt idx="104">
                  <c:v>277.6</c:v>
                </c:pt>
                <c:pt idx="105">
                  <c:v>277.6</c:v>
                </c:pt>
                <c:pt idx="106">
                  <c:v>277.6</c:v>
                </c:pt>
                <c:pt idx="107">
                  <c:v>277.6</c:v>
                </c:pt>
                <c:pt idx="108">
                  <c:v>277.6</c:v>
                </c:pt>
                <c:pt idx="109">
                  <c:v>277.6</c:v>
                </c:pt>
                <c:pt idx="110">
                  <c:v>277.6</c:v>
                </c:pt>
                <c:pt idx="111">
                  <c:v>277.6</c:v>
                </c:pt>
                <c:pt idx="112">
                  <c:v>277.6</c:v>
                </c:pt>
                <c:pt idx="113">
                  <c:v>277.6</c:v>
                </c:pt>
                <c:pt idx="115">
                  <c:v>230</c:v>
                </c:pt>
                <c:pt idx="116">
                  <c:v>230.2</c:v>
                </c:pt>
                <c:pt idx="117">
                  <c:v>226.4</c:v>
                </c:pt>
                <c:pt idx="118">
                  <c:v>231.3</c:v>
                </c:pt>
                <c:pt idx="119">
                  <c:v>225.7</c:v>
                </c:pt>
                <c:pt idx="120">
                  <c:v>232.5</c:v>
                </c:pt>
                <c:pt idx="121">
                  <c:v>229.5</c:v>
                </c:pt>
                <c:pt idx="122">
                  <c:v>237.5</c:v>
                </c:pt>
                <c:pt idx="123">
                  <c:v>228.8</c:v>
                </c:pt>
                <c:pt idx="124">
                  <c:v>227.3</c:v>
                </c:pt>
                <c:pt idx="125">
                  <c:v>235.1</c:v>
                </c:pt>
                <c:pt idx="126">
                  <c:v>228.4</c:v>
                </c:pt>
                <c:pt idx="128">
                  <c:v>233.67</c:v>
                </c:pt>
                <c:pt idx="129">
                  <c:v>233.67</c:v>
                </c:pt>
                <c:pt idx="130">
                  <c:v>233.67</c:v>
                </c:pt>
                <c:pt idx="131">
                  <c:v>238.1</c:v>
                </c:pt>
                <c:pt idx="132">
                  <c:v>231.9</c:v>
                </c:pt>
                <c:pt idx="133">
                  <c:v>234.8</c:v>
                </c:pt>
                <c:pt idx="134">
                  <c:v>234.5</c:v>
                </c:pt>
                <c:pt idx="135">
                  <c:v>234.5</c:v>
                </c:pt>
                <c:pt idx="136">
                  <c:v>234.6</c:v>
                </c:pt>
                <c:pt idx="137">
                  <c:v>234.5</c:v>
                </c:pt>
                <c:pt idx="139">
                  <c:v>275</c:v>
                </c:pt>
                <c:pt idx="140">
                  <c:v>278.3</c:v>
                </c:pt>
                <c:pt idx="141">
                  <c:v>275</c:v>
                </c:pt>
                <c:pt idx="142">
                  <c:v>275</c:v>
                </c:pt>
                <c:pt idx="143">
                  <c:v>281.1</c:v>
                </c:pt>
                <c:pt idx="144">
                  <c:v>274.6</c:v>
                </c:pt>
                <c:pt idx="145">
                  <c:v>274.9</c:v>
                </c:pt>
                <c:pt idx="146">
                  <c:v>273.3</c:v>
                </c:pt>
                <c:pt idx="147">
                  <c:v>276.2</c:v>
                </c:pt>
                <c:pt idx="148">
                  <c:v>281.4</c:v>
                </c:pt>
                <c:pt idx="149">
                  <c:v>281.4</c:v>
                </c:pt>
                <c:pt idx="151">
                  <c:v>240.9</c:v>
                </c:pt>
                <c:pt idx="152">
                  <c:v>240.9</c:v>
                </c:pt>
                <c:pt idx="153">
                  <c:v>238.2</c:v>
                </c:pt>
                <c:pt idx="154">
                  <c:v>238.1</c:v>
                </c:pt>
                <c:pt idx="155">
                  <c:v>424.1</c:v>
                </c:pt>
                <c:pt idx="156">
                  <c:v>244.1</c:v>
                </c:pt>
                <c:pt idx="157">
                  <c:v>244.1</c:v>
                </c:pt>
                <c:pt idx="158">
                  <c:v>244.1</c:v>
                </c:pt>
                <c:pt idx="159">
                  <c:v>244.1</c:v>
                </c:pt>
                <c:pt idx="160">
                  <c:v>239.8</c:v>
                </c:pt>
                <c:pt idx="161">
                  <c:v>239.8</c:v>
                </c:pt>
                <c:pt idx="162">
                  <c:v>240.7</c:v>
                </c:pt>
                <c:pt idx="164">
                  <c:v>244.6</c:v>
                </c:pt>
                <c:pt idx="165">
                  <c:v>244.6</c:v>
                </c:pt>
                <c:pt idx="166">
                  <c:v>244.6</c:v>
                </c:pt>
                <c:pt idx="167">
                  <c:v>244.6</c:v>
                </c:pt>
                <c:pt idx="168">
                  <c:v>244.6</c:v>
                </c:pt>
                <c:pt idx="169">
                  <c:v>245.5</c:v>
                </c:pt>
                <c:pt idx="170">
                  <c:v>247</c:v>
                </c:pt>
                <c:pt idx="171">
                  <c:v>242.9</c:v>
                </c:pt>
                <c:pt idx="172">
                  <c:v>243.4</c:v>
                </c:pt>
                <c:pt idx="173">
                  <c:v>247.7</c:v>
                </c:pt>
                <c:pt idx="174">
                  <c:v>238.3</c:v>
                </c:pt>
                <c:pt idx="175">
                  <c:v>238.3</c:v>
                </c:pt>
                <c:pt idx="176">
                  <c:v>237.4</c:v>
                </c:pt>
                <c:pt idx="177">
                  <c:v>237.4</c:v>
                </c:pt>
                <c:pt idx="178">
                  <c:v>239.2</c:v>
                </c:pt>
                <c:pt idx="179">
                  <c:v>249.7</c:v>
                </c:pt>
                <c:pt idx="180">
                  <c:v>249.7</c:v>
                </c:pt>
                <c:pt idx="181">
                  <c:v>249.7</c:v>
                </c:pt>
                <c:pt idx="182">
                  <c:v>231.7</c:v>
                </c:pt>
                <c:pt idx="184">
                  <c:v>240</c:v>
                </c:pt>
                <c:pt idx="185">
                  <c:v>240</c:v>
                </c:pt>
                <c:pt idx="186">
                  <c:v>240</c:v>
                </c:pt>
                <c:pt idx="187">
                  <c:v>240</c:v>
                </c:pt>
                <c:pt idx="188">
                  <c:v>240</c:v>
                </c:pt>
                <c:pt idx="189">
                  <c:v>240</c:v>
                </c:pt>
                <c:pt idx="190">
                  <c:v>240</c:v>
                </c:pt>
                <c:pt idx="191">
                  <c:v>240</c:v>
                </c:pt>
                <c:pt idx="192">
                  <c:v>240</c:v>
                </c:pt>
                <c:pt idx="193">
                  <c:v>240</c:v>
                </c:pt>
                <c:pt idx="194">
                  <c:v>240</c:v>
                </c:pt>
                <c:pt idx="196">
                  <c:v>239.2</c:v>
                </c:pt>
                <c:pt idx="197">
                  <c:v>239.2</c:v>
                </c:pt>
                <c:pt idx="198">
                  <c:v>239.2</c:v>
                </c:pt>
                <c:pt idx="199">
                  <c:v>233.9</c:v>
                </c:pt>
                <c:pt idx="200">
                  <c:v>238.6</c:v>
                </c:pt>
                <c:pt idx="201">
                  <c:v>235.8</c:v>
                </c:pt>
                <c:pt idx="202">
                  <c:v>235.8</c:v>
                </c:pt>
                <c:pt idx="203">
                  <c:v>236.8</c:v>
                </c:pt>
                <c:pt idx="204">
                  <c:v>234.9</c:v>
                </c:pt>
                <c:pt idx="205">
                  <c:v>232.9</c:v>
                </c:pt>
                <c:pt idx="207">
                  <c:v>390.3</c:v>
                </c:pt>
                <c:pt idx="208">
                  <c:v>243.6</c:v>
                </c:pt>
                <c:pt idx="209">
                  <c:v>243.6</c:v>
                </c:pt>
                <c:pt idx="210">
                  <c:v>247.3</c:v>
                </c:pt>
                <c:pt idx="211">
                  <c:v>247.3</c:v>
                </c:pt>
                <c:pt idx="212">
                  <c:v>252.8</c:v>
                </c:pt>
                <c:pt idx="213">
                  <c:v>252.8</c:v>
                </c:pt>
                <c:pt idx="214">
                  <c:v>276.9</c:v>
                </c:pt>
                <c:pt idx="215">
                  <c:v>268.6</c:v>
                </c:pt>
                <c:pt idx="216">
                  <c:v>247.3</c:v>
                </c:pt>
                <c:pt idx="217">
                  <c:v>279.2</c:v>
                </c:pt>
                <c:pt idx="218">
                  <c:v>279.5</c:v>
                </c:pt>
                <c:pt idx="219">
                  <c:v>248.4</c:v>
                </c:pt>
                <c:pt idx="221">
                  <c:v>238.6</c:v>
                </c:pt>
                <c:pt idx="222">
                  <c:v>239.9</c:v>
                </c:pt>
                <c:pt idx="223">
                  <c:v>249.9</c:v>
                </c:pt>
                <c:pt idx="224">
                  <c:v>460.6</c:v>
                </c:pt>
                <c:pt idx="225">
                  <c:v>264.2</c:v>
                </c:pt>
                <c:pt idx="226">
                  <c:v>238.6</c:v>
                </c:pt>
                <c:pt idx="227">
                  <c:v>238.6</c:v>
                </c:pt>
                <c:pt idx="228">
                  <c:v>259.4</c:v>
                </c:pt>
                <c:pt idx="229">
                  <c:v>965.3</c:v>
                </c:pt>
                <c:pt idx="230">
                  <c:v>1094.3</c:v>
                </c:pt>
                <c:pt idx="231">
                  <c:v>266.3</c:v>
                </c:pt>
                <c:pt idx="232">
                  <c:v>245.8</c:v>
                </c:pt>
                <c:pt idx="234">
                  <c:v>336.7</c:v>
                </c:pt>
                <c:pt idx="235">
                  <c:v>235.4</c:v>
                </c:pt>
                <c:pt idx="236">
                  <c:v>625</c:v>
                </c:pt>
                <c:pt idx="237">
                  <c:v>1196</c:v>
                </c:pt>
                <c:pt idx="238">
                  <c:v>235</c:v>
                </c:pt>
                <c:pt idx="239">
                  <c:v>234.5</c:v>
                </c:pt>
                <c:pt idx="240">
                  <c:v>234.5</c:v>
                </c:pt>
                <c:pt idx="241">
                  <c:v>242.6</c:v>
                </c:pt>
                <c:pt idx="242">
                  <c:v>358.4</c:v>
                </c:pt>
                <c:pt idx="243">
                  <c:v>358.4</c:v>
                </c:pt>
                <c:pt idx="244">
                  <c:v>358.4</c:v>
                </c:pt>
                <c:pt idx="245">
                  <c:v>234.1</c:v>
                </c:pt>
                <c:pt idx="246">
                  <c:v>235.4</c:v>
                </c:pt>
                <c:pt idx="247">
                  <c:v>235.4</c:v>
                </c:pt>
                <c:pt idx="248">
                  <c:v>547.3</c:v>
                </c:pt>
                <c:pt idx="249">
                  <c:v>625</c:v>
                </c:pt>
                <c:pt idx="250">
                  <c:v>1196</c:v>
                </c:pt>
                <c:pt idx="251">
                  <c:v>1196</c:v>
                </c:pt>
                <c:pt idx="252">
                  <c:v>234.5</c:v>
                </c:pt>
                <c:pt idx="253">
                  <c:v>358</c:v>
                </c:pt>
                <c:pt idx="254">
                  <c:v>358</c:v>
                </c:pt>
                <c:pt idx="255">
                  <c:v>358</c:v>
                </c:pt>
                <c:pt idx="256">
                  <c:v>358</c:v>
                </c:pt>
                <c:pt idx="257">
                  <c:v>358</c:v>
                </c:pt>
                <c:pt idx="258">
                  <c:v>234.5</c:v>
                </c:pt>
                <c:pt idx="259">
                  <c:v>235.4</c:v>
                </c:pt>
                <c:pt idx="260">
                  <c:v>238.2</c:v>
                </c:pt>
                <c:pt idx="261">
                  <c:v>238.2</c:v>
                </c:pt>
                <c:pt idx="262">
                  <c:v>238.1</c:v>
                </c:pt>
                <c:pt idx="263">
                  <c:v>424.1</c:v>
                </c:pt>
                <c:pt idx="264">
                  <c:v>244.1</c:v>
                </c:pt>
                <c:pt idx="265">
                  <c:v>244.1</c:v>
                </c:pt>
                <c:pt idx="266">
                  <c:v>244.1</c:v>
                </c:pt>
                <c:pt idx="267">
                  <c:v>244.1</c:v>
                </c:pt>
                <c:pt idx="268">
                  <c:v>239.8</c:v>
                </c:pt>
                <c:pt idx="269">
                  <c:v>239.8</c:v>
                </c:pt>
                <c:pt idx="270">
                  <c:v>234.5</c:v>
                </c:pt>
                <c:pt idx="272">
                  <c:v>477.6</c:v>
                </c:pt>
                <c:pt idx="273">
                  <c:v>477.6</c:v>
                </c:pt>
                <c:pt idx="274">
                  <c:v>482.6</c:v>
                </c:pt>
                <c:pt idx="275">
                  <c:v>482.6</c:v>
                </c:pt>
                <c:pt idx="276">
                  <c:v>481.8</c:v>
                </c:pt>
                <c:pt idx="277">
                  <c:v>470.7</c:v>
                </c:pt>
                <c:pt idx="278">
                  <c:v>473.8</c:v>
                </c:pt>
                <c:pt idx="279">
                  <c:v>458.2</c:v>
                </c:pt>
                <c:pt idx="280">
                  <c:v>478.9</c:v>
                </c:pt>
                <c:pt idx="281">
                  <c:v>478.3</c:v>
                </c:pt>
                <c:pt idx="282">
                  <c:v>493</c:v>
                </c:pt>
                <c:pt idx="283">
                  <c:v>481.4</c:v>
                </c:pt>
                <c:pt idx="284">
                  <c:v>478.9</c:v>
                </c:pt>
                <c:pt idx="285">
                  <c:v>481.5</c:v>
                </c:pt>
                <c:pt idx="286">
                  <c:v>482.5</c:v>
                </c:pt>
                <c:pt idx="287">
                  <c:v>183.7</c:v>
                </c:pt>
                <c:pt idx="288">
                  <c:v>189</c:v>
                </c:pt>
                <c:pt idx="289">
                  <c:v>300.1</c:v>
                </c:pt>
                <c:pt idx="290">
                  <c:v>305.4</c:v>
                </c:pt>
                <c:pt idx="291">
                  <c:v>298.4</c:v>
                </c:pt>
                <c:pt idx="292">
                  <c:v>302</c:v>
                </c:pt>
                <c:pt idx="293">
                  <c:v>302.8</c:v>
                </c:pt>
                <c:pt idx="294">
                  <c:v>296.4</c:v>
                </c:pt>
                <c:pt idx="295">
                  <c:v>308.2</c:v>
                </c:pt>
                <c:pt idx="296">
                  <c:v>323</c:v>
                </c:pt>
                <c:pt idx="297">
                  <c:v>319.4</c:v>
                </c:pt>
                <c:pt idx="298">
                  <c:v>310.5</c:v>
                </c:pt>
                <c:pt idx="299">
                  <c:v>312.5</c:v>
                </c:pt>
                <c:pt idx="300">
                  <c:v>307.4</c:v>
                </c:pt>
                <c:pt idx="301">
                  <c:v>323.3</c:v>
                </c:pt>
                <c:pt idx="302">
                  <c:v>324.6</c:v>
                </c:pt>
                <c:pt idx="303">
                  <c:v>307.1</c:v>
                </c:pt>
                <c:pt idx="304">
                  <c:v>325</c:v>
                </c:pt>
                <c:pt idx="305">
                  <c:v>318.4</c:v>
                </c:pt>
                <c:pt idx="306">
                  <c:v>321.6</c:v>
                </c:pt>
                <c:pt idx="307">
                  <c:v>311</c:v>
                </c:pt>
                <c:pt idx="308">
                  <c:v>303</c:v>
                </c:pt>
                <c:pt idx="309">
                  <c:v>341.1</c:v>
                </c:pt>
                <c:pt idx="310">
                  <c:v>365.7</c:v>
                </c:pt>
                <c:pt idx="311">
                  <c:v>344.6</c:v>
                </c:pt>
                <c:pt idx="312">
                  <c:v>354.9</c:v>
                </c:pt>
                <c:pt idx="313">
                  <c:v>346.1</c:v>
                </c:pt>
                <c:pt idx="314">
                  <c:v>325.8</c:v>
                </c:pt>
                <c:pt idx="315">
                  <c:v>442</c:v>
                </c:pt>
                <c:pt idx="316">
                  <c:v>442</c:v>
                </c:pt>
                <c:pt idx="317">
                  <c:v>244.4</c:v>
                </c:pt>
                <c:pt idx="318">
                  <c:v>243.4</c:v>
                </c:pt>
                <c:pt idx="319">
                  <c:v>300.3</c:v>
                </c:pt>
                <c:pt idx="320">
                  <c:v>298</c:v>
                </c:pt>
                <c:pt idx="321">
                  <c:v>351.8</c:v>
                </c:pt>
                <c:pt idx="322">
                  <c:v>174</c:v>
                </c:pt>
                <c:pt idx="323">
                  <c:v>170.4</c:v>
                </c:pt>
                <c:pt idx="324">
                  <c:v>167</c:v>
                </c:pt>
                <c:pt idx="325">
                  <c:v>165.9</c:v>
                </c:pt>
                <c:pt idx="326">
                  <c:v>174.3</c:v>
                </c:pt>
                <c:pt idx="327">
                  <c:v>174.5</c:v>
                </c:pt>
                <c:pt idx="328">
                  <c:v>310</c:v>
                </c:pt>
                <c:pt idx="329">
                  <c:v>303.8</c:v>
                </c:pt>
                <c:pt idx="330">
                  <c:v>291</c:v>
                </c:pt>
                <c:pt idx="331">
                  <c:v>313.7</c:v>
                </c:pt>
                <c:pt idx="332">
                  <c:v>326.6</c:v>
                </c:pt>
                <c:pt idx="333">
                  <c:v>326.8</c:v>
                </c:pt>
                <c:pt idx="334">
                  <c:v>321.5</c:v>
                </c:pt>
                <c:pt idx="335">
                  <c:v>290</c:v>
                </c:pt>
                <c:pt idx="336">
                  <c:v>295</c:v>
                </c:pt>
                <c:pt idx="337">
                  <c:v>340.3</c:v>
                </c:pt>
                <c:pt idx="338">
                  <c:v>445.8</c:v>
                </c:pt>
                <c:pt idx="339">
                  <c:v>530.8</c:v>
                </c:pt>
                <c:pt idx="340">
                  <c:v>312.7</c:v>
                </c:pt>
                <c:pt idx="341">
                  <c:v>301.2</c:v>
                </c:pt>
                <c:pt idx="342">
                  <c:v>314.3</c:v>
                </c:pt>
                <c:pt idx="343">
                  <c:v>311.7</c:v>
                </c:pt>
                <c:pt idx="344">
                  <c:v>243.6</c:v>
                </c:pt>
                <c:pt idx="345">
                  <c:v>233.9</c:v>
                </c:pt>
                <c:pt idx="346">
                  <c:v>242.3</c:v>
                </c:pt>
                <c:pt idx="347">
                  <c:v>245.5</c:v>
                </c:pt>
                <c:pt idx="348">
                  <c:v>235.8</c:v>
                </c:pt>
                <c:pt idx="349">
                  <c:v>238.2</c:v>
                </c:pt>
                <c:pt idx="350">
                  <c:v>241.4</c:v>
                </c:pt>
                <c:pt idx="351">
                  <c:v>246.4</c:v>
                </c:pt>
                <c:pt idx="352">
                  <c:v>273.8</c:v>
                </c:pt>
                <c:pt idx="353">
                  <c:v>263.3</c:v>
                </c:pt>
                <c:pt idx="354">
                  <c:v>239.9</c:v>
                </c:pt>
                <c:pt idx="355">
                  <c:v>225.8</c:v>
                </c:pt>
                <c:pt idx="356">
                  <c:v>220.6</c:v>
                </c:pt>
                <c:pt idx="357">
                  <c:v>256.9</c:v>
                </c:pt>
                <c:pt idx="358">
                  <c:v>242.3</c:v>
                </c:pt>
                <c:pt idx="359">
                  <c:v>225.8</c:v>
                </c:pt>
                <c:pt idx="360">
                  <c:v>230.2</c:v>
                </c:pt>
                <c:pt idx="361">
                  <c:v>260.9</c:v>
                </c:pt>
                <c:pt idx="362">
                  <c:v>263.9</c:v>
                </c:pt>
                <c:pt idx="363">
                  <c:v>290</c:v>
                </c:pt>
                <c:pt idx="364">
                  <c:v>267.7</c:v>
                </c:pt>
                <c:pt idx="365">
                  <c:v>262.5</c:v>
                </c:pt>
                <c:pt idx="366">
                  <c:v>269.4</c:v>
                </c:pt>
                <c:pt idx="367">
                  <c:v>266.5</c:v>
                </c:pt>
                <c:pt idx="368">
                  <c:v>256.2</c:v>
                </c:pt>
                <c:pt idx="369">
                  <c:v>261.8</c:v>
                </c:pt>
                <c:pt idx="370">
                  <c:v>259.2</c:v>
                </c:pt>
                <c:pt idx="371">
                  <c:v>228.7</c:v>
                </c:pt>
                <c:pt idx="372">
                  <c:v>253.3</c:v>
                </c:pt>
                <c:pt idx="373">
                  <c:v>256.2</c:v>
                </c:pt>
                <c:pt idx="374">
                  <c:v>261.1</c:v>
                </c:pt>
                <c:pt idx="375">
                  <c:v>302.4</c:v>
                </c:pt>
                <c:pt idx="376">
                  <c:v>306.6</c:v>
                </c:pt>
                <c:pt idx="377">
                  <c:v>313.5</c:v>
                </c:pt>
                <c:pt idx="378">
                  <c:v>308.7</c:v>
                </c:pt>
                <c:pt idx="379">
                  <c:v>308.7</c:v>
                </c:pt>
                <c:pt idx="380">
                  <c:v>314.4</c:v>
                </c:pt>
                <c:pt idx="381">
                  <c:v>305.9</c:v>
                </c:pt>
                <c:pt idx="382">
                  <c:v>303.3</c:v>
                </c:pt>
                <c:pt idx="383">
                  <c:v>300.1</c:v>
                </c:pt>
                <c:pt idx="384">
                  <c:v>323.4</c:v>
                </c:pt>
                <c:pt idx="385">
                  <c:v>246.3</c:v>
                </c:pt>
                <c:pt idx="386">
                  <c:v>288.1</c:v>
                </c:pt>
                <c:pt idx="387">
                  <c:v>307</c:v>
                </c:pt>
                <c:pt idx="388">
                  <c:v>307</c:v>
                </c:pt>
                <c:pt idx="389">
                  <c:v>307</c:v>
                </c:pt>
                <c:pt idx="390">
                  <c:v>307</c:v>
                </c:pt>
                <c:pt idx="391">
                  <c:v>307</c:v>
                </c:pt>
                <c:pt idx="392">
                  <c:v>307</c:v>
                </c:pt>
                <c:pt idx="393">
                  <c:v>235.8</c:v>
                </c:pt>
                <c:pt idx="394">
                  <c:v>267.8</c:v>
                </c:pt>
                <c:pt idx="395">
                  <c:v>250.7</c:v>
                </c:pt>
                <c:pt idx="396">
                  <c:v>321</c:v>
                </c:pt>
                <c:pt idx="397">
                  <c:v>321</c:v>
                </c:pt>
                <c:pt idx="398">
                  <c:v>321</c:v>
                </c:pt>
                <c:pt idx="399">
                  <c:v>321</c:v>
                </c:pt>
                <c:pt idx="400">
                  <c:v>321</c:v>
                </c:pt>
                <c:pt idx="401">
                  <c:v>321</c:v>
                </c:pt>
                <c:pt idx="402">
                  <c:v>214.5</c:v>
                </c:pt>
                <c:pt idx="403">
                  <c:v>269.4</c:v>
                </c:pt>
                <c:pt idx="404">
                  <c:v>276.1</c:v>
                </c:pt>
                <c:pt idx="405">
                  <c:v>305.2</c:v>
                </c:pt>
                <c:pt idx="406">
                  <c:v>290.6</c:v>
                </c:pt>
                <c:pt idx="407">
                  <c:v>310.7</c:v>
                </c:pt>
                <c:pt idx="408">
                  <c:v>330.6</c:v>
                </c:pt>
                <c:pt idx="409">
                  <c:v>307.9</c:v>
                </c:pt>
                <c:pt idx="410">
                  <c:v>336.6</c:v>
                </c:pt>
                <c:pt idx="411">
                  <c:v>314.4</c:v>
                </c:pt>
                <c:pt idx="412">
                  <c:v>321.4</c:v>
                </c:pt>
                <c:pt idx="413">
                  <c:v>313.8</c:v>
                </c:pt>
                <c:pt idx="414">
                  <c:v>303.8</c:v>
                </c:pt>
                <c:pt idx="415">
                  <c:v>982.6</c:v>
                </c:pt>
                <c:pt idx="416">
                  <c:v>998.1</c:v>
                </c:pt>
                <c:pt idx="417">
                  <c:v>975.8</c:v>
                </c:pt>
                <c:pt idx="418">
                  <c:v>1081.5</c:v>
                </c:pt>
                <c:pt idx="419">
                  <c:v>1203.5</c:v>
                </c:pt>
                <c:pt idx="420">
                  <c:v>1091</c:v>
                </c:pt>
                <c:pt idx="421">
                  <c:v>1175</c:v>
                </c:pt>
                <c:pt idx="422">
                  <c:v>1100.2</c:v>
                </c:pt>
                <c:pt idx="423">
                  <c:v>1135.2</c:v>
                </c:pt>
                <c:pt idx="424">
                  <c:v>248.4</c:v>
                </c:pt>
                <c:pt idx="425">
                  <c:v>268.6</c:v>
                </c:pt>
                <c:pt idx="426">
                  <c:v>257.8</c:v>
                </c:pt>
                <c:pt idx="427">
                  <c:v>1095.7</c:v>
                </c:pt>
                <c:pt idx="428">
                  <c:v>1050.5</c:v>
                </c:pt>
                <c:pt idx="429">
                  <c:v>1652.8</c:v>
                </c:pt>
                <c:pt idx="430">
                  <c:v>1303.2</c:v>
                </c:pt>
                <c:pt idx="431">
                  <c:v>1297.2</c:v>
                </c:pt>
                <c:pt idx="432">
                  <c:v>1288.6</c:v>
                </c:pt>
                <c:pt idx="433">
                  <c:v>254.1</c:v>
                </c:pt>
                <c:pt idx="434">
                  <c:v>231.1</c:v>
                </c:pt>
                <c:pt idx="435">
                  <c:v>251.3</c:v>
                </c:pt>
                <c:pt idx="436">
                  <c:v>284.3</c:v>
                </c:pt>
                <c:pt idx="437">
                  <c:v>718.5</c:v>
                </c:pt>
                <c:pt idx="438">
                  <c:v>688.3</c:v>
                </c:pt>
                <c:pt idx="439">
                  <c:v>735.9</c:v>
                </c:pt>
                <c:pt idx="440">
                  <c:v>710.1</c:v>
                </c:pt>
                <c:pt idx="441">
                  <c:v>298.3</c:v>
                </c:pt>
                <c:pt idx="442">
                  <c:v>292.4</c:v>
                </c:pt>
                <c:pt idx="443">
                  <c:v>69.58</c:v>
                </c:pt>
                <c:pt idx="444">
                  <c:v>69.85</c:v>
                </c:pt>
                <c:pt idx="445">
                  <c:v>69.84</c:v>
                </c:pt>
                <c:pt idx="446">
                  <c:v>68.96</c:v>
                </c:pt>
                <c:pt idx="447">
                  <c:v>68.87</c:v>
                </c:pt>
                <c:pt idx="448">
                  <c:v>68.89</c:v>
                </c:pt>
                <c:pt idx="449">
                  <c:v>68.22</c:v>
                </c:pt>
                <c:pt idx="450">
                  <c:v>68.07</c:v>
                </c:pt>
                <c:pt idx="451">
                  <c:v>67.86</c:v>
                </c:pt>
                <c:pt idx="452">
                  <c:v>67.94</c:v>
                </c:pt>
                <c:pt idx="453">
                  <c:v>67.92</c:v>
                </c:pt>
                <c:pt idx="454">
                  <c:v>67.78</c:v>
                </c:pt>
                <c:pt idx="455">
                  <c:v>67.89</c:v>
                </c:pt>
                <c:pt idx="456">
                  <c:v>67.96</c:v>
                </c:pt>
                <c:pt idx="457">
                  <c:v>22.6</c:v>
                </c:pt>
                <c:pt idx="458">
                  <c:v>30.3</c:v>
                </c:pt>
                <c:pt idx="459">
                  <c:v>30.4</c:v>
                </c:pt>
                <c:pt idx="460">
                  <c:v>29.2</c:v>
                </c:pt>
                <c:pt idx="461">
                  <c:v>32.6</c:v>
                </c:pt>
                <c:pt idx="462">
                  <c:v>31.6</c:v>
                </c:pt>
                <c:pt idx="463">
                  <c:v>30.5</c:v>
                </c:pt>
                <c:pt idx="464">
                  <c:v>32</c:v>
                </c:pt>
                <c:pt idx="465">
                  <c:v>31.3</c:v>
                </c:pt>
                <c:pt idx="466">
                  <c:v>31.5</c:v>
                </c:pt>
                <c:pt idx="467">
                  <c:v>31.2</c:v>
                </c:pt>
                <c:pt idx="468">
                  <c:v>31.2</c:v>
                </c:pt>
                <c:pt idx="469">
                  <c:v>95.9</c:v>
                </c:pt>
                <c:pt idx="470">
                  <c:v>224.4</c:v>
                </c:pt>
                <c:pt idx="471">
                  <c:v>223.7</c:v>
                </c:pt>
                <c:pt idx="472">
                  <c:v>220.2</c:v>
                </c:pt>
                <c:pt idx="473">
                  <c:v>219.7</c:v>
                </c:pt>
                <c:pt idx="474">
                  <c:v>234.6</c:v>
                </c:pt>
                <c:pt idx="475">
                  <c:v>220.8</c:v>
                </c:pt>
                <c:pt idx="476">
                  <c:v>249.3</c:v>
                </c:pt>
                <c:pt idx="477">
                  <c:v>461.9</c:v>
                </c:pt>
                <c:pt idx="478">
                  <c:v>497</c:v>
                </c:pt>
                <c:pt idx="479">
                  <c:v>497.6</c:v>
                </c:pt>
                <c:pt idx="480">
                  <c:v>1131.5</c:v>
                </c:pt>
                <c:pt idx="481">
                  <c:v>260</c:v>
                </c:pt>
                <c:pt idx="482">
                  <c:v>289</c:v>
                </c:pt>
                <c:pt idx="483">
                  <c:v>282.2</c:v>
                </c:pt>
                <c:pt idx="484">
                  <c:v>279</c:v>
                </c:pt>
                <c:pt idx="485">
                  <c:v>279.2</c:v>
                </c:pt>
                <c:pt idx="486">
                  <c:v>292</c:v>
                </c:pt>
                <c:pt idx="487">
                  <c:v>290.9</c:v>
                </c:pt>
                <c:pt idx="488">
                  <c:v>285.8</c:v>
                </c:pt>
                <c:pt idx="489">
                  <c:v>295</c:v>
                </c:pt>
                <c:pt idx="490">
                  <c:v>235</c:v>
                </c:pt>
                <c:pt idx="491">
                  <c:v>234.9</c:v>
                </c:pt>
                <c:pt idx="492">
                  <c:v>237.3</c:v>
                </c:pt>
                <c:pt idx="494">
                  <c:v>460</c:v>
                </c:pt>
                <c:pt idx="495">
                  <c:v>1596</c:v>
                </c:pt>
                <c:pt idx="496">
                  <c:v>729</c:v>
                </c:pt>
                <c:pt idx="497">
                  <c:v>644</c:v>
                </c:pt>
                <c:pt idx="498">
                  <c:v>468</c:v>
                </c:pt>
                <c:pt idx="499">
                  <c:v>1304</c:v>
                </c:pt>
                <c:pt idx="500">
                  <c:v>748</c:v>
                </c:pt>
                <c:pt idx="501">
                  <c:v>456</c:v>
                </c:pt>
                <c:pt idx="502">
                  <c:v>1039</c:v>
                </c:pt>
                <c:pt idx="503">
                  <c:v>445</c:v>
                </c:pt>
                <c:pt idx="504">
                  <c:v>952</c:v>
                </c:pt>
                <c:pt idx="505">
                  <c:v>1213</c:v>
                </c:pt>
                <c:pt idx="506">
                  <c:v>477</c:v>
                </c:pt>
                <c:pt idx="507">
                  <c:v>190.6</c:v>
                </c:pt>
                <c:pt idx="508">
                  <c:v>186.6</c:v>
                </c:pt>
                <c:pt idx="509">
                  <c:v>197.4</c:v>
                </c:pt>
                <c:pt idx="510">
                  <c:v>194</c:v>
                </c:pt>
                <c:pt idx="511">
                  <c:v>161.3</c:v>
                </c:pt>
                <c:pt idx="512">
                  <c:v>181.8</c:v>
                </c:pt>
                <c:pt idx="513">
                  <c:v>208.3</c:v>
                </c:pt>
                <c:pt idx="514">
                  <c:v>229</c:v>
                </c:pt>
                <c:pt idx="515">
                  <c:v>203.6</c:v>
                </c:pt>
                <c:pt idx="516">
                  <c:v>195.2</c:v>
                </c:pt>
                <c:pt idx="517">
                  <c:v>190.3</c:v>
                </c:pt>
                <c:pt idx="518">
                  <c:v>192.2</c:v>
                </c:pt>
                <c:pt idx="519">
                  <c:v>209.2</c:v>
                </c:pt>
                <c:pt idx="520">
                  <c:v>201.7</c:v>
                </c:pt>
                <c:pt idx="521">
                  <c:v>705.8</c:v>
                </c:pt>
                <c:pt idx="522">
                  <c:v>738.6</c:v>
                </c:pt>
                <c:pt idx="523">
                  <c:v>735</c:v>
                </c:pt>
                <c:pt idx="524">
                  <c:v>645.6</c:v>
                </c:pt>
                <c:pt idx="525">
                  <c:v>735.7</c:v>
                </c:pt>
                <c:pt idx="526">
                  <c:v>205.9</c:v>
                </c:pt>
                <c:pt idx="527">
                  <c:v>210</c:v>
                </c:pt>
                <c:pt idx="528">
                  <c:v>223.2</c:v>
                </c:pt>
                <c:pt idx="529">
                  <c:v>241</c:v>
                </c:pt>
                <c:pt idx="530">
                  <c:v>245.6</c:v>
                </c:pt>
                <c:pt idx="531">
                  <c:v>324</c:v>
                </c:pt>
                <c:pt idx="532">
                  <c:v>321.1</c:v>
                </c:pt>
                <c:pt idx="533">
                  <c:v>334.6</c:v>
                </c:pt>
                <c:pt idx="534">
                  <c:v>1101.6</c:v>
                </c:pt>
                <c:pt idx="535">
                  <c:v>1058.7</c:v>
                </c:pt>
                <c:pt idx="536">
                  <c:v>1121.8</c:v>
                </c:pt>
                <c:pt idx="537">
                  <c:v>1026.3</c:v>
                </c:pt>
                <c:pt idx="538">
                  <c:v>1310.9</c:v>
                </c:pt>
                <c:pt idx="539">
                  <c:v>1300.4</c:v>
                </c:pt>
                <c:pt idx="540">
                  <c:v>1509.7</c:v>
                </c:pt>
                <c:pt idx="541">
                  <c:v>627</c:v>
                </c:pt>
                <c:pt idx="542">
                  <c:v>1407</c:v>
                </c:pt>
                <c:pt idx="543">
                  <c:v>820</c:v>
                </c:pt>
                <c:pt idx="544">
                  <c:v>752</c:v>
                </c:pt>
                <c:pt idx="545">
                  <c:v>1235</c:v>
                </c:pt>
                <c:pt idx="546">
                  <c:v>2610</c:v>
                </c:pt>
                <c:pt idx="547">
                  <c:v>3280</c:v>
                </c:pt>
                <c:pt idx="548">
                  <c:v>2566</c:v>
                </c:pt>
                <c:pt idx="549">
                  <c:v>1193</c:v>
                </c:pt>
                <c:pt idx="550">
                  <c:v>1716</c:v>
                </c:pt>
                <c:pt idx="551">
                  <c:v>605</c:v>
                </c:pt>
                <c:pt idx="552">
                  <c:v>644</c:v>
                </c:pt>
                <c:pt idx="553">
                  <c:v>642</c:v>
                </c:pt>
                <c:pt idx="554">
                  <c:v>1666</c:v>
                </c:pt>
                <c:pt idx="555">
                  <c:v>1799</c:v>
                </c:pt>
                <c:pt idx="556">
                  <c:v>1130</c:v>
                </c:pt>
                <c:pt idx="557">
                  <c:v>615</c:v>
                </c:pt>
                <c:pt idx="558">
                  <c:v>609</c:v>
                </c:pt>
                <c:pt idx="559">
                  <c:v>646</c:v>
                </c:pt>
                <c:pt idx="560">
                  <c:v>603</c:v>
                </c:pt>
                <c:pt idx="561">
                  <c:v>1498</c:v>
                </c:pt>
                <c:pt idx="562">
                  <c:v>1326</c:v>
                </c:pt>
                <c:pt idx="563">
                  <c:v>659</c:v>
                </c:pt>
                <c:pt idx="564">
                  <c:v>1187</c:v>
                </c:pt>
                <c:pt idx="565">
                  <c:v>1208</c:v>
                </c:pt>
                <c:pt idx="566">
                  <c:v>1382</c:v>
                </c:pt>
                <c:pt idx="567">
                  <c:v>566</c:v>
                </c:pt>
                <c:pt idx="568">
                  <c:v>2025</c:v>
                </c:pt>
                <c:pt idx="569">
                  <c:v>2750</c:v>
                </c:pt>
                <c:pt idx="570">
                  <c:v>2058</c:v>
                </c:pt>
                <c:pt idx="571">
                  <c:v>1058</c:v>
                </c:pt>
                <c:pt idx="572">
                  <c:v>1121</c:v>
                </c:pt>
                <c:pt idx="573">
                  <c:v>950</c:v>
                </c:pt>
                <c:pt idx="574">
                  <c:v>2124</c:v>
                </c:pt>
                <c:pt idx="575">
                  <c:v>1905</c:v>
                </c:pt>
                <c:pt idx="576">
                  <c:v>638</c:v>
                </c:pt>
                <c:pt idx="577">
                  <c:v>621</c:v>
                </c:pt>
                <c:pt idx="578">
                  <c:v>2049</c:v>
                </c:pt>
                <c:pt idx="579">
                  <c:v>599</c:v>
                </c:pt>
                <c:pt idx="580">
                  <c:v>1738</c:v>
                </c:pt>
                <c:pt idx="581">
                  <c:v>457</c:v>
                </c:pt>
                <c:pt idx="582">
                  <c:v>645</c:v>
                </c:pt>
                <c:pt idx="583">
                  <c:v>666</c:v>
                </c:pt>
                <c:pt idx="584">
                  <c:v>546</c:v>
                </c:pt>
                <c:pt idx="585">
                  <c:v>621</c:v>
                </c:pt>
                <c:pt idx="586">
                  <c:v>636</c:v>
                </c:pt>
                <c:pt idx="587">
                  <c:v>436</c:v>
                </c:pt>
                <c:pt idx="588">
                  <c:v>789</c:v>
                </c:pt>
                <c:pt idx="589">
                  <c:v>1746</c:v>
                </c:pt>
                <c:pt idx="590">
                  <c:v>538</c:v>
                </c:pt>
                <c:pt idx="591">
                  <c:v>519</c:v>
                </c:pt>
                <c:pt idx="592">
                  <c:v>1892</c:v>
                </c:pt>
                <c:pt idx="593">
                  <c:v>2146</c:v>
                </c:pt>
                <c:pt idx="594">
                  <c:v>1403</c:v>
                </c:pt>
                <c:pt idx="595">
                  <c:v>1064</c:v>
                </c:pt>
                <c:pt idx="596">
                  <c:v>748</c:v>
                </c:pt>
                <c:pt idx="597">
                  <c:v>2190</c:v>
                </c:pt>
                <c:pt idx="598">
                  <c:v>590</c:v>
                </c:pt>
                <c:pt idx="599">
                  <c:v>2840</c:v>
                </c:pt>
                <c:pt idx="600">
                  <c:v>516</c:v>
                </c:pt>
                <c:pt idx="601">
                  <c:v>632</c:v>
                </c:pt>
                <c:pt idx="602">
                  <c:v>541</c:v>
                </c:pt>
                <c:pt idx="603">
                  <c:v>1348</c:v>
                </c:pt>
                <c:pt idx="604">
                  <c:v>584</c:v>
                </c:pt>
                <c:pt idx="605">
                  <c:v>1220</c:v>
                </c:pt>
                <c:pt idx="606">
                  <c:v>491</c:v>
                </c:pt>
                <c:pt idx="607">
                  <c:v>383</c:v>
                </c:pt>
                <c:pt idx="608">
                  <c:v>345</c:v>
                </c:pt>
                <c:pt idx="609">
                  <c:v>1025</c:v>
                </c:pt>
                <c:pt idx="610">
                  <c:v>1068</c:v>
                </c:pt>
                <c:pt idx="611">
                  <c:v>1079</c:v>
                </c:pt>
                <c:pt idx="612">
                  <c:v>591</c:v>
                </c:pt>
                <c:pt idx="613">
                  <c:v>2053</c:v>
                </c:pt>
                <c:pt idx="614">
                  <c:v>1319</c:v>
                </c:pt>
                <c:pt idx="615">
                  <c:v>2079</c:v>
                </c:pt>
                <c:pt idx="616">
                  <c:v>1722</c:v>
                </c:pt>
                <c:pt idx="617">
                  <c:v>1285</c:v>
                </c:pt>
                <c:pt idx="618">
                  <c:v>1129</c:v>
                </c:pt>
                <c:pt idx="619">
                  <c:v>660</c:v>
                </c:pt>
                <c:pt idx="620">
                  <c:v>1056</c:v>
                </c:pt>
                <c:pt idx="621">
                  <c:v>529</c:v>
                </c:pt>
                <c:pt idx="622">
                  <c:v>382</c:v>
                </c:pt>
                <c:pt idx="623">
                  <c:v>1983</c:v>
                </c:pt>
                <c:pt idx="624">
                  <c:v>1137</c:v>
                </c:pt>
                <c:pt idx="625">
                  <c:v>1199</c:v>
                </c:pt>
                <c:pt idx="626">
                  <c:v>501</c:v>
                </c:pt>
                <c:pt idx="627">
                  <c:v>1770</c:v>
                </c:pt>
                <c:pt idx="628">
                  <c:v>1212</c:v>
                </c:pt>
                <c:pt idx="629">
                  <c:v>604</c:v>
                </c:pt>
                <c:pt idx="630">
                  <c:v>453</c:v>
                </c:pt>
                <c:pt idx="631">
                  <c:v>666</c:v>
                </c:pt>
                <c:pt idx="632">
                  <c:v>790</c:v>
                </c:pt>
                <c:pt idx="633">
                  <c:v>981</c:v>
                </c:pt>
                <c:pt idx="634">
                  <c:v>1251</c:v>
                </c:pt>
                <c:pt idx="635">
                  <c:v>1699</c:v>
                </c:pt>
                <c:pt idx="636">
                  <c:v>1188</c:v>
                </c:pt>
                <c:pt idx="637">
                  <c:v>1106</c:v>
                </c:pt>
                <c:pt idx="638">
                  <c:v>389</c:v>
                </c:pt>
                <c:pt idx="639">
                  <c:v>1220</c:v>
                </c:pt>
                <c:pt idx="640">
                  <c:v>1182</c:v>
                </c:pt>
                <c:pt idx="641">
                  <c:v>975</c:v>
                </c:pt>
                <c:pt idx="642">
                  <c:v>953</c:v>
                </c:pt>
                <c:pt idx="643">
                  <c:v>953</c:v>
                </c:pt>
                <c:pt idx="644">
                  <c:v>944</c:v>
                </c:pt>
                <c:pt idx="645">
                  <c:v>1123</c:v>
                </c:pt>
                <c:pt idx="646">
                  <c:v>1123</c:v>
                </c:pt>
                <c:pt idx="647">
                  <c:v>1018</c:v>
                </c:pt>
                <c:pt idx="648">
                  <c:v>1195</c:v>
                </c:pt>
                <c:pt idx="649">
                  <c:v>964</c:v>
                </c:pt>
                <c:pt idx="650">
                  <c:v>1112</c:v>
                </c:pt>
                <c:pt idx="651">
                  <c:v>1180</c:v>
                </c:pt>
                <c:pt idx="652">
                  <c:v>1259</c:v>
                </c:pt>
                <c:pt idx="653">
                  <c:v>953</c:v>
                </c:pt>
                <c:pt idx="654">
                  <c:v>1804</c:v>
                </c:pt>
                <c:pt idx="655">
                  <c:v>1666</c:v>
                </c:pt>
                <c:pt idx="656">
                  <c:v>1203</c:v>
                </c:pt>
                <c:pt idx="657">
                  <c:v>1824</c:v>
                </c:pt>
                <c:pt idx="658">
                  <c:v>1162</c:v>
                </c:pt>
                <c:pt idx="659">
                  <c:v>1117</c:v>
                </c:pt>
                <c:pt idx="660">
                  <c:v>982</c:v>
                </c:pt>
                <c:pt idx="661">
                  <c:v>972</c:v>
                </c:pt>
                <c:pt idx="662">
                  <c:v>1122</c:v>
                </c:pt>
                <c:pt idx="663">
                  <c:v>1027</c:v>
                </c:pt>
                <c:pt idx="664">
                  <c:v>1022</c:v>
                </c:pt>
                <c:pt idx="665">
                  <c:v>1048</c:v>
                </c:pt>
                <c:pt idx="666">
                  <c:v>986</c:v>
                </c:pt>
                <c:pt idx="667">
                  <c:v>1381</c:v>
                </c:pt>
                <c:pt idx="668">
                  <c:v>1448</c:v>
                </c:pt>
                <c:pt idx="669">
                  <c:v>1041</c:v>
                </c:pt>
                <c:pt idx="670">
                  <c:v>1035</c:v>
                </c:pt>
                <c:pt idx="671">
                  <c:v>933</c:v>
                </c:pt>
                <c:pt idx="672">
                  <c:v>1114</c:v>
                </c:pt>
                <c:pt idx="673">
                  <c:v>997</c:v>
                </c:pt>
                <c:pt idx="674">
                  <c:v>1817</c:v>
                </c:pt>
                <c:pt idx="675">
                  <c:v>1065</c:v>
                </c:pt>
                <c:pt idx="676">
                  <c:v>1081</c:v>
                </c:pt>
                <c:pt idx="677">
                  <c:v>1151</c:v>
                </c:pt>
                <c:pt idx="678">
                  <c:v>1042</c:v>
                </c:pt>
                <c:pt idx="679">
                  <c:v>1228</c:v>
                </c:pt>
                <c:pt idx="680">
                  <c:v>884</c:v>
                </c:pt>
                <c:pt idx="681">
                  <c:v>1387</c:v>
                </c:pt>
                <c:pt idx="682">
                  <c:v>1044</c:v>
                </c:pt>
                <c:pt idx="683">
                  <c:v>689</c:v>
                </c:pt>
                <c:pt idx="684">
                  <c:v>491</c:v>
                </c:pt>
                <c:pt idx="685">
                  <c:v>1824</c:v>
                </c:pt>
                <c:pt idx="686">
                  <c:v>571</c:v>
                </c:pt>
                <c:pt idx="687">
                  <c:v>419</c:v>
                </c:pt>
                <c:pt idx="688">
                  <c:v>411</c:v>
                </c:pt>
                <c:pt idx="689">
                  <c:v>754</c:v>
                </c:pt>
                <c:pt idx="690">
                  <c:v>627</c:v>
                </c:pt>
                <c:pt idx="691">
                  <c:v>1737</c:v>
                </c:pt>
                <c:pt idx="692">
                  <c:v>1912</c:v>
                </c:pt>
                <c:pt idx="693">
                  <c:v>457</c:v>
                </c:pt>
                <c:pt idx="694">
                  <c:v>413</c:v>
                </c:pt>
                <c:pt idx="695">
                  <c:v>1026</c:v>
                </c:pt>
                <c:pt idx="696">
                  <c:v>408</c:v>
                </c:pt>
                <c:pt idx="697">
                  <c:v>420</c:v>
                </c:pt>
                <c:pt idx="698">
                  <c:v>1863</c:v>
                </c:pt>
                <c:pt idx="699">
                  <c:v>1183</c:v>
                </c:pt>
                <c:pt idx="700">
                  <c:v>464</c:v>
                </c:pt>
                <c:pt idx="701">
                  <c:v>1866</c:v>
                </c:pt>
                <c:pt idx="702">
                  <c:v>1311</c:v>
                </c:pt>
                <c:pt idx="703">
                  <c:v>587</c:v>
                </c:pt>
                <c:pt idx="704">
                  <c:v>656</c:v>
                </c:pt>
                <c:pt idx="705">
                  <c:v>2016</c:v>
                </c:pt>
                <c:pt idx="706">
                  <c:v>650</c:v>
                </c:pt>
                <c:pt idx="707">
                  <c:v>1196</c:v>
                </c:pt>
                <c:pt idx="708">
                  <c:v>651</c:v>
                </c:pt>
                <c:pt idx="709">
                  <c:v>1152</c:v>
                </c:pt>
                <c:pt idx="710">
                  <c:v>1022</c:v>
                </c:pt>
                <c:pt idx="711">
                  <c:v>652</c:v>
                </c:pt>
                <c:pt idx="712">
                  <c:v>406</c:v>
                </c:pt>
                <c:pt idx="713">
                  <c:v>1537</c:v>
                </c:pt>
                <c:pt idx="714">
                  <c:v>1929</c:v>
                </c:pt>
                <c:pt idx="715">
                  <c:v>1355</c:v>
                </c:pt>
                <c:pt idx="716">
                  <c:v>1443</c:v>
                </c:pt>
                <c:pt idx="717">
                  <c:v>941</c:v>
                </c:pt>
                <c:pt idx="718">
                  <c:v>539</c:v>
                </c:pt>
                <c:pt idx="719">
                  <c:v>2579</c:v>
                </c:pt>
                <c:pt idx="720">
                  <c:v>1212</c:v>
                </c:pt>
                <c:pt idx="721">
                  <c:v>437</c:v>
                </c:pt>
                <c:pt idx="722">
                  <c:v>409</c:v>
                </c:pt>
                <c:pt idx="723">
                  <c:v>970</c:v>
                </c:pt>
                <c:pt idx="724">
                  <c:v>1101</c:v>
                </c:pt>
                <c:pt idx="725">
                  <c:v>1833</c:v>
                </c:pt>
                <c:pt idx="726">
                  <c:v>496</c:v>
                </c:pt>
                <c:pt idx="727">
                  <c:v>487</c:v>
                </c:pt>
                <c:pt idx="728">
                  <c:v>834</c:v>
                </c:pt>
                <c:pt idx="729">
                  <c:v>580</c:v>
                </c:pt>
                <c:pt idx="730">
                  <c:v>842</c:v>
                </c:pt>
                <c:pt idx="731">
                  <c:v>558</c:v>
                </c:pt>
                <c:pt idx="732">
                  <c:v>736</c:v>
                </c:pt>
                <c:pt idx="733">
                  <c:v>1289</c:v>
                </c:pt>
                <c:pt idx="734">
                  <c:v>621</c:v>
                </c:pt>
                <c:pt idx="735">
                  <c:v>686</c:v>
                </c:pt>
                <c:pt idx="736">
                  <c:v>1879</c:v>
                </c:pt>
                <c:pt idx="737">
                  <c:v>2048</c:v>
                </c:pt>
                <c:pt idx="738">
                  <c:v>1179</c:v>
                </c:pt>
                <c:pt idx="739">
                  <c:v>526</c:v>
                </c:pt>
                <c:pt idx="740">
                  <c:v>1049</c:v>
                </c:pt>
                <c:pt idx="741">
                  <c:v>367</c:v>
                </c:pt>
                <c:pt idx="742">
                  <c:v>441</c:v>
                </c:pt>
                <c:pt idx="743">
                  <c:v>1391</c:v>
                </c:pt>
                <c:pt idx="744">
                  <c:v>547</c:v>
                </c:pt>
                <c:pt idx="745">
                  <c:v>683</c:v>
                </c:pt>
                <c:pt idx="746">
                  <c:v>922</c:v>
                </c:pt>
                <c:pt idx="747">
                  <c:v>946</c:v>
                </c:pt>
                <c:pt idx="748">
                  <c:v>385</c:v>
                </c:pt>
                <c:pt idx="749">
                  <c:v>597</c:v>
                </c:pt>
                <c:pt idx="750">
                  <c:v>679</c:v>
                </c:pt>
                <c:pt idx="751">
                  <c:v>1068</c:v>
                </c:pt>
                <c:pt idx="752">
                  <c:v>1634</c:v>
                </c:pt>
                <c:pt idx="753">
                  <c:v>1708</c:v>
                </c:pt>
                <c:pt idx="754">
                  <c:v>1844</c:v>
                </c:pt>
                <c:pt idx="755">
                  <c:v>1282</c:v>
                </c:pt>
                <c:pt idx="756">
                  <c:v>659</c:v>
                </c:pt>
                <c:pt idx="757">
                  <c:v>939</c:v>
                </c:pt>
                <c:pt idx="758">
                  <c:v>1208</c:v>
                </c:pt>
                <c:pt idx="759">
                  <c:v>682</c:v>
                </c:pt>
                <c:pt idx="760">
                  <c:v>2066</c:v>
                </c:pt>
                <c:pt idx="761">
                  <c:v>1544</c:v>
                </c:pt>
                <c:pt idx="762">
                  <c:v>619</c:v>
                </c:pt>
                <c:pt idx="763">
                  <c:v>631</c:v>
                </c:pt>
                <c:pt idx="764">
                  <c:v>2130</c:v>
                </c:pt>
                <c:pt idx="765">
                  <c:v>1120</c:v>
                </c:pt>
                <c:pt idx="766">
                  <c:v>1708</c:v>
                </c:pt>
                <c:pt idx="767">
                  <c:v>637</c:v>
                </c:pt>
                <c:pt idx="768">
                  <c:v>1800</c:v>
                </c:pt>
                <c:pt idx="769">
                  <c:v>540</c:v>
                </c:pt>
                <c:pt idx="770">
                  <c:v>2025</c:v>
                </c:pt>
                <c:pt idx="771">
                  <c:v>859</c:v>
                </c:pt>
                <c:pt idx="772">
                  <c:v>2592</c:v>
                </c:pt>
                <c:pt idx="773">
                  <c:v>609</c:v>
                </c:pt>
                <c:pt idx="774">
                  <c:v>1755</c:v>
                </c:pt>
                <c:pt idx="775">
                  <c:v>1093</c:v>
                </c:pt>
                <c:pt idx="776">
                  <c:v>1723</c:v>
                </c:pt>
                <c:pt idx="777">
                  <c:v>1728</c:v>
                </c:pt>
                <c:pt idx="778">
                  <c:v>1065</c:v>
                </c:pt>
                <c:pt idx="779">
                  <c:v>1615</c:v>
                </c:pt>
                <c:pt idx="780">
                  <c:v>1810</c:v>
                </c:pt>
                <c:pt idx="781">
                  <c:v>1568</c:v>
                </c:pt>
                <c:pt idx="782">
                  <c:v>1822</c:v>
                </c:pt>
                <c:pt idx="783">
                  <c:v>1817</c:v>
                </c:pt>
                <c:pt idx="784">
                  <c:v>1126</c:v>
                </c:pt>
                <c:pt idx="785">
                  <c:v>1518</c:v>
                </c:pt>
                <c:pt idx="786">
                  <c:v>1337</c:v>
                </c:pt>
                <c:pt idx="787">
                  <c:v>1796</c:v>
                </c:pt>
                <c:pt idx="788">
                  <c:v>1585</c:v>
                </c:pt>
                <c:pt idx="789">
                  <c:v>1703</c:v>
                </c:pt>
                <c:pt idx="790">
                  <c:v>1469</c:v>
                </c:pt>
                <c:pt idx="791">
                  <c:v>1711</c:v>
                </c:pt>
                <c:pt idx="792">
                  <c:v>1694</c:v>
                </c:pt>
                <c:pt idx="793">
                  <c:v>1682</c:v>
                </c:pt>
                <c:pt idx="794">
                  <c:v>1671</c:v>
                </c:pt>
                <c:pt idx="795">
                  <c:v>1728</c:v>
                </c:pt>
                <c:pt idx="796">
                  <c:v>1698</c:v>
                </c:pt>
                <c:pt idx="797">
                  <c:v>916</c:v>
                </c:pt>
                <c:pt idx="798">
                  <c:v>1063</c:v>
                </c:pt>
                <c:pt idx="799">
                  <c:v>1600</c:v>
                </c:pt>
                <c:pt idx="800">
                  <c:v>1301</c:v>
                </c:pt>
                <c:pt idx="801">
                  <c:v>1560</c:v>
                </c:pt>
                <c:pt idx="802">
                  <c:v>1729</c:v>
                </c:pt>
                <c:pt idx="803">
                  <c:v>1565</c:v>
                </c:pt>
                <c:pt idx="804">
                  <c:v>1037</c:v>
                </c:pt>
                <c:pt idx="805">
                  <c:v>1660</c:v>
                </c:pt>
                <c:pt idx="806">
                  <c:v>1779</c:v>
                </c:pt>
                <c:pt idx="807">
                  <c:v>1739</c:v>
                </c:pt>
                <c:pt idx="808">
                  <c:v>323</c:v>
                </c:pt>
                <c:pt idx="809">
                  <c:v>323</c:v>
                </c:pt>
                <c:pt idx="810">
                  <c:v>1088</c:v>
                </c:pt>
                <c:pt idx="811">
                  <c:v>479</c:v>
                </c:pt>
                <c:pt idx="812">
                  <c:v>1708</c:v>
                </c:pt>
                <c:pt idx="813">
                  <c:v>1079</c:v>
                </c:pt>
                <c:pt idx="814">
                  <c:v>492</c:v>
                </c:pt>
                <c:pt idx="815">
                  <c:v>491</c:v>
                </c:pt>
                <c:pt idx="816">
                  <c:v>1061</c:v>
                </c:pt>
                <c:pt idx="817">
                  <c:v>1187</c:v>
                </c:pt>
                <c:pt idx="818">
                  <c:v>1057</c:v>
                </c:pt>
                <c:pt idx="819">
                  <c:v>481</c:v>
                </c:pt>
                <c:pt idx="820">
                  <c:v>1247</c:v>
                </c:pt>
                <c:pt idx="821">
                  <c:v>997</c:v>
                </c:pt>
                <c:pt idx="822">
                  <c:v>342</c:v>
                </c:pt>
                <c:pt idx="823">
                  <c:v>506</c:v>
                </c:pt>
                <c:pt idx="824">
                  <c:v>1353</c:v>
                </c:pt>
                <c:pt idx="825">
                  <c:v>1082</c:v>
                </c:pt>
                <c:pt idx="826">
                  <c:v>297</c:v>
                </c:pt>
                <c:pt idx="827">
                  <c:v>970</c:v>
                </c:pt>
                <c:pt idx="828">
                  <c:v>1093</c:v>
                </c:pt>
                <c:pt idx="829">
                  <c:v>938</c:v>
                </c:pt>
                <c:pt idx="830">
                  <c:v>453</c:v>
                </c:pt>
                <c:pt idx="831">
                  <c:v>1374</c:v>
                </c:pt>
                <c:pt idx="832">
                  <c:v>850</c:v>
                </c:pt>
                <c:pt idx="833">
                  <c:v>449</c:v>
                </c:pt>
                <c:pt idx="834">
                  <c:v>1111</c:v>
                </c:pt>
                <c:pt idx="835">
                  <c:v>1097</c:v>
                </c:pt>
                <c:pt idx="836">
                  <c:v>840</c:v>
                </c:pt>
                <c:pt idx="837">
                  <c:v>967</c:v>
                </c:pt>
                <c:pt idx="838">
                  <c:v>1164</c:v>
                </c:pt>
                <c:pt idx="839">
                  <c:v>932</c:v>
                </c:pt>
                <c:pt idx="840">
                  <c:v>637</c:v>
                </c:pt>
                <c:pt idx="841">
                  <c:v>350</c:v>
                </c:pt>
                <c:pt idx="842">
                  <c:v>477</c:v>
                </c:pt>
                <c:pt idx="843">
                  <c:v>1177</c:v>
                </c:pt>
                <c:pt idx="844">
                  <c:v>1177</c:v>
                </c:pt>
                <c:pt idx="845">
                  <c:v>505</c:v>
                </c:pt>
                <c:pt idx="846">
                  <c:v>1070</c:v>
                </c:pt>
                <c:pt idx="847">
                  <c:v>660</c:v>
                </c:pt>
                <c:pt idx="848">
                  <c:v>815</c:v>
                </c:pt>
                <c:pt idx="849">
                  <c:v>854</c:v>
                </c:pt>
                <c:pt idx="850">
                  <c:v>678</c:v>
                </c:pt>
                <c:pt idx="851">
                  <c:v>642</c:v>
                </c:pt>
                <c:pt idx="852">
                  <c:v>903</c:v>
                </c:pt>
                <c:pt idx="853">
                  <c:v>2371</c:v>
                </c:pt>
                <c:pt idx="854">
                  <c:v>1102</c:v>
                </c:pt>
                <c:pt idx="855">
                  <c:v>1112</c:v>
                </c:pt>
                <c:pt idx="856">
                  <c:v>579</c:v>
                </c:pt>
                <c:pt idx="857">
                  <c:v>464</c:v>
                </c:pt>
                <c:pt idx="858">
                  <c:v>402</c:v>
                </c:pt>
                <c:pt idx="859">
                  <c:v>519</c:v>
                </c:pt>
                <c:pt idx="860">
                  <c:v>495</c:v>
                </c:pt>
                <c:pt idx="861">
                  <c:v>507</c:v>
                </c:pt>
                <c:pt idx="862">
                  <c:v>1234</c:v>
                </c:pt>
                <c:pt idx="863">
                  <c:v>1169</c:v>
                </c:pt>
                <c:pt idx="864">
                  <c:v>370</c:v>
                </c:pt>
                <c:pt idx="865">
                  <c:v>523</c:v>
                </c:pt>
                <c:pt idx="866">
                  <c:v>575</c:v>
                </c:pt>
                <c:pt idx="867">
                  <c:v>997</c:v>
                </c:pt>
                <c:pt idx="868">
                  <c:v>614</c:v>
                </c:pt>
                <c:pt idx="869">
                  <c:v>1847</c:v>
                </c:pt>
                <c:pt idx="870">
                  <c:v>590</c:v>
                </c:pt>
                <c:pt idx="871">
                  <c:v>430</c:v>
                </c:pt>
                <c:pt idx="872">
                  <c:v>489</c:v>
                </c:pt>
                <c:pt idx="873">
                  <c:v>499</c:v>
                </c:pt>
                <c:pt idx="874">
                  <c:v>2705</c:v>
                </c:pt>
                <c:pt idx="875">
                  <c:v>904</c:v>
                </c:pt>
                <c:pt idx="876">
                  <c:v>994</c:v>
                </c:pt>
                <c:pt idx="877">
                  <c:v>1533</c:v>
                </c:pt>
                <c:pt idx="879">
                  <c:v>245</c:v>
                </c:pt>
                <c:pt idx="880">
                  <c:v>245</c:v>
                </c:pt>
                <c:pt idx="881">
                  <c:v>245</c:v>
                </c:pt>
                <c:pt idx="882">
                  <c:v>245</c:v>
                </c:pt>
                <c:pt idx="883">
                  <c:v>245</c:v>
                </c:pt>
                <c:pt idx="884">
                  <c:v>245</c:v>
                </c:pt>
                <c:pt idx="885">
                  <c:v>245</c:v>
                </c:pt>
                <c:pt idx="886">
                  <c:v>245</c:v>
                </c:pt>
                <c:pt idx="887">
                  <c:v>243</c:v>
                </c:pt>
                <c:pt idx="888">
                  <c:v>243</c:v>
                </c:pt>
                <c:pt idx="889">
                  <c:v>243</c:v>
                </c:pt>
                <c:pt idx="890">
                  <c:v>305</c:v>
                </c:pt>
                <c:pt idx="891">
                  <c:v>243</c:v>
                </c:pt>
                <c:pt idx="892">
                  <c:v>243</c:v>
                </c:pt>
                <c:pt idx="893">
                  <c:v>243</c:v>
                </c:pt>
                <c:pt idx="894">
                  <c:v>243</c:v>
                </c:pt>
                <c:pt idx="895">
                  <c:v>303</c:v>
                </c:pt>
                <c:pt idx="896">
                  <c:v>303</c:v>
                </c:pt>
                <c:pt idx="897">
                  <c:v>303</c:v>
                </c:pt>
                <c:pt idx="898">
                  <c:v>303</c:v>
                </c:pt>
                <c:pt idx="899">
                  <c:v>303</c:v>
                </c:pt>
                <c:pt idx="900">
                  <c:v>303</c:v>
                </c:pt>
                <c:pt idx="901">
                  <c:v>303</c:v>
                </c:pt>
                <c:pt idx="902">
                  <c:v>303</c:v>
                </c:pt>
                <c:pt idx="903">
                  <c:v>293</c:v>
                </c:pt>
                <c:pt idx="904">
                  <c:v>293</c:v>
                </c:pt>
                <c:pt idx="905">
                  <c:v>293</c:v>
                </c:pt>
                <c:pt idx="906">
                  <c:v>293</c:v>
                </c:pt>
                <c:pt idx="907">
                  <c:v>293</c:v>
                </c:pt>
                <c:pt idx="908">
                  <c:v>308</c:v>
                </c:pt>
                <c:pt idx="909">
                  <c:v>308</c:v>
                </c:pt>
                <c:pt idx="910">
                  <c:v>308</c:v>
                </c:pt>
                <c:pt idx="911">
                  <c:v>308</c:v>
                </c:pt>
                <c:pt idx="912">
                  <c:v>308</c:v>
                </c:pt>
                <c:pt idx="913">
                  <c:v>299</c:v>
                </c:pt>
                <c:pt idx="914">
                  <c:v>299</c:v>
                </c:pt>
                <c:pt idx="915">
                  <c:v>299</c:v>
                </c:pt>
                <c:pt idx="916">
                  <c:v>299</c:v>
                </c:pt>
                <c:pt idx="917">
                  <c:v>298</c:v>
                </c:pt>
                <c:pt idx="918">
                  <c:v>298</c:v>
                </c:pt>
                <c:pt idx="919">
                  <c:v>298</c:v>
                </c:pt>
                <c:pt idx="920">
                  <c:v>298</c:v>
                </c:pt>
                <c:pt idx="921">
                  <c:v>298</c:v>
                </c:pt>
                <c:pt idx="922">
                  <c:v>309</c:v>
                </c:pt>
                <c:pt idx="923">
                  <c:v>309</c:v>
                </c:pt>
                <c:pt idx="924">
                  <c:v>309</c:v>
                </c:pt>
                <c:pt idx="925">
                  <c:v>309</c:v>
                </c:pt>
                <c:pt idx="926">
                  <c:v>309</c:v>
                </c:pt>
                <c:pt idx="927">
                  <c:v>309</c:v>
                </c:pt>
                <c:pt idx="928">
                  <c:v>250</c:v>
                </c:pt>
                <c:pt idx="929">
                  <c:v>250</c:v>
                </c:pt>
                <c:pt idx="930">
                  <c:v>250</c:v>
                </c:pt>
                <c:pt idx="932">
                  <c:v>420</c:v>
                </c:pt>
                <c:pt idx="933">
                  <c:v>2621</c:v>
                </c:pt>
                <c:pt idx="934">
                  <c:v>447</c:v>
                </c:pt>
                <c:pt idx="935">
                  <c:v>447</c:v>
                </c:pt>
                <c:pt idx="936">
                  <c:v>1097</c:v>
                </c:pt>
                <c:pt idx="937">
                  <c:v>970</c:v>
                </c:pt>
                <c:pt idx="938">
                  <c:v>450</c:v>
                </c:pt>
                <c:pt idx="939">
                  <c:v>1386</c:v>
                </c:pt>
                <c:pt idx="940">
                  <c:v>482</c:v>
                </c:pt>
                <c:pt idx="941">
                  <c:v>2157</c:v>
                </c:pt>
                <c:pt idx="942">
                  <c:v>525</c:v>
                </c:pt>
                <c:pt idx="943">
                  <c:v>803</c:v>
                </c:pt>
                <c:pt idx="944">
                  <c:v>461</c:v>
                </c:pt>
                <c:pt idx="945">
                  <c:v>1189</c:v>
                </c:pt>
                <c:pt idx="946">
                  <c:v>1345</c:v>
                </c:pt>
                <c:pt idx="947">
                  <c:v>477</c:v>
                </c:pt>
                <c:pt idx="948">
                  <c:v>436</c:v>
                </c:pt>
                <c:pt idx="949">
                  <c:v>1662</c:v>
                </c:pt>
                <c:pt idx="950">
                  <c:v>1064</c:v>
                </c:pt>
                <c:pt idx="951">
                  <c:v>1105</c:v>
                </c:pt>
                <c:pt idx="952">
                  <c:v>1159</c:v>
                </c:pt>
                <c:pt idx="953">
                  <c:v>964</c:v>
                </c:pt>
                <c:pt idx="954">
                  <c:v>455</c:v>
                </c:pt>
                <c:pt idx="955">
                  <c:v>483</c:v>
                </c:pt>
                <c:pt idx="956">
                  <c:v>483</c:v>
                </c:pt>
                <c:pt idx="957">
                  <c:v>483</c:v>
                </c:pt>
                <c:pt idx="958">
                  <c:v>483</c:v>
                </c:pt>
                <c:pt idx="959">
                  <c:v>483</c:v>
                </c:pt>
                <c:pt idx="960">
                  <c:v>483</c:v>
                </c:pt>
                <c:pt idx="961">
                  <c:v>483</c:v>
                </c:pt>
                <c:pt idx="962">
                  <c:v>1070</c:v>
                </c:pt>
                <c:pt idx="963">
                  <c:v>490</c:v>
                </c:pt>
                <c:pt idx="964">
                  <c:v>494</c:v>
                </c:pt>
                <c:pt idx="965">
                  <c:v>524</c:v>
                </c:pt>
                <c:pt idx="966">
                  <c:v>525</c:v>
                </c:pt>
                <c:pt idx="967">
                  <c:v>534</c:v>
                </c:pt>
                <c:pt idx="968">
                  <c:v>540</c:v>
                </c:pt>
                <c:pt idx="969">
                  <c:v>543</c:v>
                </c:pt>
                <c:pt idx="970">
                  <c:v>564</c:v>
                </c:pt>
                <c:pt idx="971">
                  <c:v>580</c:v>
                </c:pt>
                <c:pt idx="972">
                  <c:v>620</c:v>
                </c:pt>
                <c:pt idx="973">
                  <c:v>644</c:v>
                </c:pt>
                <c:pt idx="974">
                  <c:v>649</c:v>
                </c:pt>
                <c:pt idx="975">
                  <c:v>650</c:v>
                </c:pt>
                <c:pt idx="976">
                  <c:v>669</c:v>
                </c:pt>
                <c:pt idx="977">
                  <c:v>692</c:v>
                </c:pt>
                <c:pt idx="978">
                  <c:v>712</c:v>
                </c:pt>
                <c:pt idx="979">
                  <c:v>972</c:v>
                </c:pt>
                <c:pt idx="980">
                  <c:v>972</c:v>
                </c:pt>
                <c:pt idx="981">
                  <c:v>980</c:v>
                </c:pt>
                <c:pt idx="982">
                  <c:v>1179</c:v>
                </c:pt>
                <c:pt idx="983">
                  <c:v>1212</c:v>
                </c:pt>
                <c:pt idx="984">
                  <c:v>1296</c:v>
                </c:pt>
                <c:pt idx="985">
                  <c:v>1450</c:v>
                </c:pt>
                <c:pt idx="986">
                  <c:v>1991</c:v>
                </c:pt>
                <c:pt idx="987">
                  <c:v>2707</c:v>
                </c:pt>
                <c:pt idx="988">
                  <c:v>534</c:v>
                </c:pt>
                <c:pt idx="989">
                  <c:v>534</c:v>
                </c:pt>
                <c:pt idx="990">
                  <c:v>534</c:v>
                </c:pt>
                <c:pt idx="991">
                  <c:v>534</c:v>
                </c:pt>
                <c:pt idx="992">
                  <c:v>534</c:v>
                </c:pt>
                <c:pt idx="993">
                  <c:v>555</c:v>
                </c:pt>
                <c:pt idx="994">
                  <c:v>571</c:v>
                </c:pt>
                <c:pt idx="995">
                  <c:v>523</c:v>
                </c:pt>
                <c:pt idx="996">
                  <c:v>523</c:v>
                </c:pt>
                <c:pt idx="997">
                  <c:v>523</c:v>
                </c:pt>
                <c:pt idx="998">
                  <c:v>523</c:v>
                </c:pt>
                <c:pt idx="999">
                  <c:v>523</c:v>
                </c:pt>
                <c:pt idx="1000">
                  <c:v>523</c:v>
                </c:pt>
                <c:pt idx="1001">
                  <c:v>523</c:v>
                </c:pt>
                <c:pt idx="1002">
                  <c:v>523</c:v>
                </c:pt>
                <c:pt idx="1003">
                  <c:v>523</c:v>
                </c:pt>
                <c:pt idx="1004">
                  <c:v>523</c:v>
                </c:pt>
                <c:pt idx="1005">
                  <c:v>537</c:v>
                </c:pt>
                <c:pt idx="1006">
                  <c:v>544</c:v>
                </c:pt>
                <c:pt idx="1007">
                  <c:v>550</c:v>
                </c:pt>
                <c:pt idx="1008">
                  <c:v>553</c:v>
                </c:pt>
                <c:pt idx="1009">
                  <c:v>557</c:v>
                </c:pt>
                <c:pt idx="1010">
                  <c:v>558</c:v>
                </c:pt>
                <c:pt idx="1011">
                  <c:v>559</c:v>
                </c:pt>
                <c:pt idx="1012">
                  <c:v>562</c:v>
                </c:pt>
                <c:pt idx="1013">
                  <c:v>562</c:v>
                </c:pt>
                <c:pt idx="1014">
                  <c:v>563</c:v>
                </c:pt>
                <c:pt idx="1015">
                  <c:v>563</c:v>
                </c:pt>
                <c:pt idx="1016">
                  <c:v>564</c:v>
                </c:pt>
                <c:pt idx="1017">
                  <c:v>565</c:v>
                </c:pt>
                <c:pt idx="1018">
                  <c:v>568</c:v>
                </c:pt>
                <c:pt idx="1019">
                  <c:v>570</c:v>
                </c:pt>
                <c:pt idx="1020">
                  <c:v>572</c:v>
                </c:pt>
                <c:pt idx="1021">
                  <c:v>573</c:v>
                </c:pt>
                <c:pt idx="1022">
                  <c:v>579</c:v>
                </c:pt>
                <c:pt idx="1023">
                  <c:v>581</c:v>
                </c:pt>
                <c:pt idx="1024">
                  <c:v>581</c:v>
                </c:pt>
                <c:pt idx="1025">
                  <c:v>583</c:v>
                </c:pt>
                <c:pt idx="1026">
                  <c:v>583</c:v>
                </c:pt>
                <c:pt idx="1027">
                  <c:v>587</c:v>
                </c:pt>
                <c:pt idx="1028">
                  <c:v>591</c:v>
                </c:pt>
                <c:pt idx="1029">
                  <c:v>618</c:v>
                </c:pt>
                <c:pt idx="1030">
                  <c:v>622</c:v>
                </c:pt>
                <c:pt idx="1031">
                  <c:v>651</c:v>
                </c:pt>
                <c:pt idx="1032">
                  <c:v>993</c:v>
                </c:pt>
                <c:pt idx="1033">
                  <c:v>1057</c:v>
                </c:pt>
                <c:pt idx="1034">
                  <c:v>1064</c:v>
                </c:pt>
                <c:pt idx="1035">
                  <c:v>1077</c:v>
                </c:pt>
                <c:pt idx="1036">
                  <c:v>1758</c:v>
                </c:pt>
                <c:pt idx="1037">
                  <c:v>1973</c:v>
                </c:pt>
                <c:pt idx="1038">
                  <c:v>2023</c:v>
                </c:pt>
                <c:pt idx="1039">
                  <c:v>458</c:v>
                </c:pt>
                <c:pt idx="1040">
                  <c:v>458</c:v>
                </c:pt>
                <c:pt idx="1041">
                  <c:v>461</c:v>
                </c:pt>
                <c:pt idx="1042">
                  <c:v>468</c:v>
                </c:pt>
                <c:pt idx="1043">
                  <c:v>474</c:v>
                </c:pt>
                <c:pt idx="1044">
                  <c:v>482</c:v>
                </c:pt>
                <c:pt idx="1045">
                  <c:v>488</c:v>
                </c:pt>
                <c:pt idx="1046">
                  <c:v>488</c:v>
                </c:pt>
                <c:pt idx="1047">
                  <c:v>494</c:v>
                </c:pt>
                <c:pt idx="1048">
                  <c:v>500</c:v>
                </c:pt>
                <c:pt idx="1049">
                  <c:v>503</c:v>
                </c:pt>
                <c:pt idx="1050">
                  <c:v>506</c:v>
                </c:pt>
                <c:pt idx="1051">
                  <c:v>537</c:v>
                </c:pt>
                <c:pt idx="1052">
                  <c:v>545</c:v>
                </c:pt>
                <c:pt idx="1053">
                  <c:v>559</c:v>
                </c:pt>
                <c:pt idx="1054">
                  <c:v>604</c:v>
                </c:pt>
                <c:pt idx="1055">
                  <c:v>637</c:v>
                </c:pt>
                <c:pt idx="1056">
                  <c:v>710</c:v>
                </c:pt>
                <c:pt idx="1057">
                  <c:v>958</c:v>
                </c:pt>
                <c:pt idx="1058">
                  <c:v>1006</c:v>
                </c:pt>
                <c:pt idx="1059">
                  <c:v>1050</c:v>
                </c:pt>
                <c:pt idx="1060">
                  <c:v>1051</c:v>
                </c:pt>
                <c:pt idx="1061">
                  <c:v>1065</c:v>
                </c:pt>
                <c:pt idx="1062">
                  <c:v>1115</c:v>
                </c:pt>
                <c:pt idx="1063">
                  <c:v>1155</c:v>
                </c:pt>
                <c:pt idx="1064">
                  <c:v>1159</c:v>
                </c:pt>
                <c:pt idx="1065">
                  <c:v>322</c:v>
                </c:pt>
                <c:pt idx="1066">
                  <c:v>322</c:v>
                </c:pt>
                <c:pt idx="1067">
                  <c:v>322</c:v>
                </c:pt>
                <c:pt idx="1068">
                  <c:v>322</c:v>
                </c:pt>
                <c:pt idx="1069">
                  <c:v>322</c:v>
                </c:pt>
                <c:pt idx="1070">
                  <c:v>322</c:v>
                </c:pt>
                <c:pt idx="1071">
                  <c:v>340</c:v>
                </c:pt>
                <c:pt idx="1072">
                  <c:v>340</c:v>
                </c:pt>
                <c:pt idx="1073">
                  <c:v>340</c:v>
                </c:pt>
                <c:pt idx="1074">
                  <c:v>340</c:v>
                </c:pt>
                <c:pt idx="1075">
                  <c:v>340</c:v>
                </c:pt>
                <c:pt idx="1076">
                  <c:v>340</c:v>
                </c:pt>
                <c:pt idx="1077">
                  <c:v>340</c:v>
                </c:pt>
                <c:pt idx="1078">
                  <c:v>340</c:v>
                </c:pt>
                <c:pt idx="1079">
                  <c:v>340</c:v>
                </c:pt>
                <c:pt idx="1080">
                  <c:v>340</c:v>
                </c:pt>
                <c:pt idx="1081">
                  <c:v>340</c:v>
                </c:pt>
                <c:pt idx="1082">
                  <c:v>340</c:v>
                </c:pt>
                <c:pt idx="1083">
                  <c:v>340</c:v>
                </c:pt>
                <c:pt idx="1084">
                  <c:v>340</c:v>
                </c:pt>
                <c:pt idx="1085">
                  <c:v>340</c:v>
                </c:pt>
                <c:pt idx="1086">
                  <c:v>340</c:v>
                </c:pt>
                <c:pt idx="1087">
                  <c:v>340</c:v>
                </c:pt>
                <c:pt idx="1088">
                  <c:v>340</c:v>
                </c:pt>
                <c:pt idx="1089">
                  <c:v>624</c:v>
                </c:pt>
                <c:pt idx="1090">
                  <c:v>1000</c:v>
                </c:pt>
                <c:pt idx="1091">
                  <c:v>1250</c:v>
                </c:pt>
                <c:pt idx="1092">
                  <c:v>478</c:v>
                </c:pt>
                <c:pt idx="1093">
                  <c:v>657</c:v>
                </c:pt>
                <c:pt idx="1094">
                  <c:v>375</c:v>
                </c:pt>
                <c:pt idx="1095">
                  <c:v>505</c:v>
                </c:pt>
                <c:pt idx="1096">
                  <c:v>322</c:v>
                </c:pt>
                <c:pt idx="1097">
                  <c:v>328</c:v>
                </c:pt>
                <c:pt idx="1098">
                  <c:v>564</c:v>
                </c:pt>
                <c:pt idx="1099">
                  <c:v>1689</c:v>
                </c:pt>
                <c:pt idx="1100">
                  <c:v>1094</c:v>
                </c:pt>
                <c:pt idx="1101">
                  <c:v>333</c:v>
                </c:pt>
                <c:pt idx="1102">
                  <c:v>630</c:v>
                </c:pt>
                <c:pt idx="1103">
                  <c:v>483</c:v>
                </c:pt>
                <c:pt idx="1104">
                  <c:v>1543</c:v>
                </c:pt>
                <c:pt idx="1105">
                  <c:v>629</c:v>
                </c:pt>
                <c:pt idx="1106">
                  <c:v>401</c:v>
                </c:pt>
                <c:pt idx="1107">
                  <c:v>339</c:v>
                </c:pt>
                <c:pt idx="1108">
                  <c:v>2311</c:v>
                </c:pt>
                <c:pt idx="1109">
                  <c:v>3311</c:v>
                </c:pt>
                <c:pt idx="1110">
                  <c:v>735</c:v>
                </c:pt>
                <c:pt idx="1111">
                  <c:v>366</c:v>
                </c:pt>
                <c:pt idx="1112">
                  <c:v>434</c:v>
                </c:pt>
                <c:pt idx="1113">
                  <c:v>476</c:v>
                </c:pt>
                <c:pt idx="1114">
                  <c:v>476</c:v>
                </c:pt>
                <c:pt idx="1115">
                  <c:v>476</c:v>
                </c:pt>
                <c:pt idx="1116">
                  <c:v>476</c:v>
                </c:pt>
                <c:pt idx="1117">
                  <c:v>476</c:v>
                </c:pt>
                <c:pt idx="1118">
                  <c:v>476</c:v>
                </c:pt>
                <c:pt idx="1119">
                  <c:v>476</c:v>
                </c:pt>
                <c:pt idx="1120">
                  <c:v>476</c:v>
                </c:pt>
                <c:pt idx="1121">
                  <c:v>466</c:v>
                </c:pt>
                <c:pt idx="1122">
                  <c:v>466</c:v>
                </c:pt>
                <c:pt idx="1123">
                  <c:v>466</c:v>
                </c:pt>
                <c:pt idx="1124">
                  <c:v>2020</c:v>
                </c:pt>
                <c:pt idx="1125">
                  <c:v>1216</c:v>
                </c:pt>
                <c:pt idx="1126">
                  <c:v>1050</c:v>
                </c:pt>
                <c:pt idx="1127">
                  <c:v>606</c:v>
                </c:pt>
                <c:pt idx="1128">
                  <c:v>504</c:v>
                </c:pt>
                <c:pt idx="1129">
                  <c:v>485</c:v>
                </c:pt>
                <c:pt idx="1130">
                  <c:v>439</c:v>
                </c:pt>
                <c:pt idx="1131">
                  <c:v>383</c:v>
                </c:pt>
                <c:pt idx="1132">
                  <c:v>347</c:v>
                </c:pt>
                <c:pt idx="1133">
                  <c:v>325</c:v>
                </c:pt>
                <c:pt idx="1134">
                  <c:v>310</c:v>
                </c:pt>
                <c:pt idx="1135">
                  <c:v>2439</c:v>
                </c:pt>
                <c:pt idx="1136">
                  <c:v>1369</c:v>
                </c:pt>
                <c:pt idx="1137">
                  <c:v>1346</c:v>
                </c:pt>
                <c:pt idx="1138">
                  <c:v>1310</c:v>
                </c:pt>
                <c:pt idx="1139">
                  <c:v>1109</c:v>
                </c:pt>
                <c:pt idx="1140">
                  <c:v>909</c:v>
                </c:pt>
                <c:pt idx="1141">
                  <c:v>796</c:v>
                </c:pt>
                <c:pt idx="1142">
                  <c:v>565</c:v>
                </c:pt>
                <c:pt idx="1143">
                  <c:v>462</c:v>
                </c:pt>
                <c:pt idx="1144">
                  <c:v>424</c:v>
                </c:pt>
                <c:pt idx="1145">
                  <c:v>319</c:v>
                </c:pt>
                <c:pt idx="1146">
                  <c:v>313</c:v>
                </c:pt>
                <c:pt idx="1147">
                  <c:v>284</c:v>
                </c:pt>
                <c:pt idx="1148">
                  <c:v>254</c:v>
                </c:pt>
                <c:pt idx="1149">
                  <c:v>489</c:v>
                </c:pt>
                <c:pt idx="1150">
                  <c:v>489</c:v>
                </c:pt>
                <c:pt idx="1151">
                  <c:v>489</c:v>
                </c:pt>
                <c:pt idx="1152">
                  <c:v>489</c:v>
                </c:pt>
                <c:pt idx="1153">
                  <c:v>489</c:v>
                </c:pt>
                <c:pt idx="1154">
                  <c:v>820</c:v>
                </c:pt>
                <c:pt idx="1155">
                  <c:v>483</c:v>
                </c:pt>
                <c:pt idx="1156">
                  <c:v>938</c:v>
                </c:pt>
                <c:pt idx="1157">
                  <c:v>638</c:v>
                </c:pt>
                <c:pt idx="1158">
                  <c:v>1447</c:v>
                </c:pt>
                <c:pt idx="1159">
                  <c:v>377</c:v>
                </c:pt>
                <c:pt idx="1160">
                  <c:v>365</c:v>
                </c:pt>
                <c:pt idx="1161">
                  <c:v>398</c:v>
                </c:pt>
                <c:pt idx="1162">
                  <c:v>2519</c:v>
                </c:pt>
                <c:pt idx="1163">
                  <c:v>995</c:v>
                </c:pt>
                <c:pt idx="1164">
                  <c:v>428</c:v>
                </c:pt>
                <c:pt idx="1165">
                  <c:v>426</c:v>
                </c:pt>
                <c:pt idx="1166">
                  <c:v>320</c:v>
                </c:pt>
                <c:pt idx="1167">
                  <c:v>602</c:v>
                </c:pt>
                <c:pt idx="1168">
                  <c:v>440</c:v>
                </c:pt>
                <c:pt idx="1169">
                  <c:v>516</c:v>
                </c:pt>
                <c:pt idx="1170">
                  <c:v>1211</c:v>
                </c:pt>
                <c:pt idx="1171">
                  <c:v>305</c:v>
                </c:pt>
                <c:pt idx="1172">
                  <c:v>713</c:v>
                </c:pt>
                <c:pt idx="1173">
                  <c:v>334</c:v>
                </c:pt>
                <c:pt idx="1174">
                  <c:v>1103</c:v>
                </c:pt>
                <c:pt idx="1175">
                  <c:v>353</c:v>
                </c:pt>
                <c:pt idx="1176">
                  <c:v>353</c:v>
                </c:pt>
                <c:pt idx="1177">
                  <c:v>353</c:v>
                </c:pt>
                <c:pt idx="1178">
                  <c:v>353</c:v>
                </c:pt>
                <c:pt idx="1179">
                  <c:v>353</c:v>
                </c:pt>
                <c:pt idx="1180">
                  <c:v>353</c:v>
                </c:pt>
                <c:pt idx="1181">
                  <c:v>353</c:v>
                </c:pt>
                <c:pt idx="1182">
                  <c:v>353</c:v>
                </c:pt>
                <c:pt idx="1183">
                  <c:v>353</c:v>
                </c:pt>
                <c:pt idx="1184">
                  <c:v>345</c:v>
                </c:pt>
                <c:pt idx="1185">
                  <c:v>345</c:v>
                </c:pt>
                <c:pt idx="1186">
                  <c:v>345</c:v>
                </c:pt>
                <c:pt idx="1187">
                  <c:v>357</c:v>
                </c:pt>
                <c:pt idx="1188">
                  <c:v>357</c:v>
                </c:pt>
                <c:pt idx="1189">
                  <c:v>357</c:v>
                </c:pt>
                <c:pt idx="1190">
                  <c:v>357</c:v>
                </c:pt>
                <c:pt idx="1191">
                  <c:v>357</c:v>
                </c:pt>
                <c:pt idx="1192">
                  <c:v>11.1</c:v>
                </c:pt>
                <c:pt idx="1193">
                  <c:v>11.3</c:v>
                </c:pt>
                <c:pt idx="1194">
                  <c:v>11.1</c:v>
                </c:pt>
                <c:pt idx="1195">
                  <c:v>11.1</c:v>
                </c:pt>
                <c:pt idx="1196">
                  <c:v>11.1</c:v>
                </c:pt>
                <c:pt idx="1197">
                  <c:v>11</c:v>
                </c:pt>
                <c:pt idx="1198">
                  <c:v>11</c:v>
                </c:pt>
                <c:pt idx="1199">
                  <c:v>11.2</c:v>
                </c:pt>
                <c:pt idx="1200">
                  <c:v>11.3</c:v>
                </c:pt>
                <c:pt idx="1201">
                  <c:v>11.7</c:v>
                </c:pt>
                <c:pt idx="1202">
                  <c:v>11.6</c:v>
                </c:pt>
                <c:pt idx="1203">
                  <c:v>11.3</c:v>
                </c:pt>
                <c:pt idx="1204">
                  <c:v>11.2</c:v>
                </c:pt>
                <c:pt idx="1205">
                  <c:v>11.3</c:v>
                </c:pt>
                <c:pt idx="1206">
                  <c:v>11.3</c:v>
                </c:pt>
                <c:pt idx="1207">
                  <c:v>11</c:v>
                </c:pt>
                <c:pt idx="1208">
                  <c:v>11.8</c:v>
                </c:pt>
                <c:pt idx="1209">
                  <c:v>11</c:v>
                </c:pt>
                <c:pt idx="1210">
                  <c:v>11.5</c:v>
                </c:pt>
                <c:pt idx="1211">
                  <c:v>11.2</c:v>
                </c:pt>
                <c:pt idx="1212">
                  <c:v>14.8</c:v>
                </c:pt>
                <c:pt idx="1213">
                  <c:v>14.9</c:v>
                </c:pt>
                <c:pt idx="1214">
                  <c:v>14.9</c:v>
                </c:pt>
                <c:pt idx="1215">
                  <c:v>14.9</c:v>
                </c:pt>
                <c:pt idx="1216">
                  <c:v>14.4</c:v>
                </c:pt>
                <c:pt idx="1217">
                  <c:v>14.7</c:v>
                </c:pt>
                <c:pt idx="1218">
                  <c:v>14.9</c:v>
                </c:pt>
                <c:pt idx="1219">
                  <c:v>14.6</c:v>
                </c:pt>
                <c:pt idx="1220">
                  <c:v>14.9</c:v>
                </c:pt>
                <c:pt idx="1221">
                  <c:v>14.9</c:v>
                </c:pt>
                <c:pt idx="1222">
                  <c:v>15</c:v>
                </c:pt>
                <c:pt idx="1223">
                  <c:v>14.8</c:v>
                </c:pt>
                <c:pt idx="1224">
                  <c:v>15</c:v>
                </c:pt>
                <c:pt idx="1225">
                  <c:v>14.9</c:v>
                </c:pt>
                <c:pt idx="1226">
                  <c:v>14.9</c:v>
                </c:pt>
                <c:pt idx="1227">
                  <c:v>14.9</c:v>
                </c:pt>
                <c:pt idx="1228">
                  <c:v>14.9</c:v>
                </c:pt>
                <c:pt idx="1229">
                  <c:v>14.6</c:v>
                </c:pt>
                <c:pt idx="1230">
                  <c:v>15.5</c:v>
                </c:pt>
                <c:pt idx="1231">
                  <c:v>14.4</c:v>
                </c:pt>
                <c:pt idx="1232">
                  <c:v>464</c:v>
                </c:pt>
                <c:pt idx="1233">
                  <c:v>464</c:v>
                </c:pt>
                <c:pt idx="1234">
                  <c:v>464</c:v>
                </c:pt>
                <c:pt idx="1235">
                  <c:v>464</c:v>
                </c:pt>
                <c:pt idx="1236">
                  <c:v>464</c:v>
                </c:pt>
                <c:pt idx="1237">
                  <c:v>464</c:v>
                </c:pt>
                <c:pt idx="1238">
                  <c:v>464</c:v>
                </c:pt>
                <c:pt idx="1239">
                  <c:v>464</c:v>
                </c:pt>
                <c:pt idx="1240">
                  <c:v>464</c:v>
                </c:pt>
                <c:pt idx="1241">
                  <c:v>1091</c:v>
                </c:pt>
                <c:pt idx="1242">
                  <c:v>469</c:v>
                </c:pt>
                <c:pt idx="1243">
                  <c:v>525</c:v>
                </c:pt>
                <c:pt idx="1244">
                  <c:v>470</c:v>
                </c:pt>
                <c:pt idx="1245">
                  <c:v>443</c:v>
                </c:pt>
                <c:pt idx="1246">
                  <c:v>335</c:v>
                </c:pt>
                <c:pt idx="1247">
                  <c:v>339</c:v>
                </c:pt>
                <c:pt idx="1248">
                  <c:v>334</c:v>
                </c:pt>
                <c:pt idx="1249">
                  <c:v>308</c:v>
                </c:pt>
                <c:pt idx="1250">
                  <c:v>335</c:v>
                </c:pt>
                <c:pt idx="1251">
                  <c:v>331</c:v>
                </c:pt>
                <c:pt idx="1252">
                  <c:v>574</c:v>
                </c:pt>
                <c:pt idx="1253">
                  <c:v>547</c:v>
                </c:pt>
                <c:pt idx="1254">
                  <c:v>569</c:v>
                </c:pt>
                <c:pt idx="1255">
                  <c:v>596</c:v>
                </c:pt>
                <c:pt idx="1256">
                  <c:v>662</c:v>
                </c:pt>
                <c:pt idx="1257">
                  <c:v>872</c:v>
                </c:pt>
                <c:pt idx="1258">
                  <c:v>1095</c:v>
                </c:pt>
                <c:pt idx="1259">
                  <c:v>1184</c:v>
                </c:pt>
                <c:pt idx="1260">
                  <c:v>1053</c:v>
                </c:pt>
                <c:pt idx="1261">
                  <c:v>1075</c:v>
                </c:pt>
                <c:pt idx="1262">
                  <c:v>965</c:v>
                </c:pt>
                <c:pt idx="1263">
                  <c:v>414</c:v>
                </c:pt>
                <c:pt idx="1264">
                  <c:v>2953</c:v>
                </c:pt>
                <c:pt idx="1265">
                  <c:v>3201</c:v>
                </c:pt>
                <c:pt idx="1267">
                  <c:v>319</c:v>
                </c:pt>
                <c:pt idx="1268">
                  <c:v>340</c:v>
                </c:pt>
                <c:pt idx="1269">
                  <c:v>297</c:v>
                </c:pt>
                <c:pt idx="1270">
                  <c:v>311</c:v>
                </c:pt>
                <c:pt idx="1271">
                  <c:v>326</c:v>
                </c:pt>
                <c:pt idx="1272">
                  <c:v>302</c:v>
                </c:pt>
                <c:pt idx="1273">
                  <c:v>305</c:v>
                </c:pt>
                <c:pt idx="1274">
                  <c:v>289</c:v>
                </c:pt>
                <c:pt idx="1275">
                  <c:v>369</c:v>
                </c:pt>
                <c:pt idx="1276">
                  <c:v>369</c:v>
                </c:pt>
                <c:pt idx="1277">
                  <c:v>369</c:v>
                </c:pt>
                <c:pt idx="1278">
                  <c:v>369</c:v>
                </c:pt>
                <c:pt idx="1279">
                  <c:v>369</c:v>
                </c:pt>
                <c:pt idx="1280">
                  <c:v>369</c:v>
                </c:pt>
                <c:pt idx="1281">
                  <c:v>369</c:v>
                </c:pt>
                <c:pt idx="1282">
                  <c:v>369</c:v>
                </c:pt>
                <c:pt idx="1283">
                  <c:v>369</c:v>
                </c:pt>
                <c:pt idx="1284">
                  <c:v>372</c:v>
                </c:pt>
                <c:pt idx="1285">
                  <c:v>372</c:v>
                </c:pt>
                <c:pt idx="1286">
                  <c:v>372</c:v>
                </c:pt>
                <c:pt idx="1287">
                  <c:v>372</c:v>
                </c:pt>
                <c:pt idx="1288">
                  <c:v>372</c:v>
                </c:pt>
                <c:pt idx="1289">
                  <c:v>372</c:v>
                </c:pt>
                <c:pt idx="1290">
                  <c:v>372</c:v>
                </c:pt>
                <c:pt idx="1291">
                  <c:v>369</c:v>
                </c:pt>
                <c:pt idx="1292">
                  <c:v>369</c:v>
                </c:pt>
                <c:pt idx="1293">
                  <c:v>369</c:v>
                </c:pt>
                <c:pt idx="1294">
                  <c:v>369</c:v>
                </c:pt>
                <c:pt idx="1295">
                  <c:v>369</c:v>
                </c:pt>
                <c:pt idx="1296">
                  <c:v>369</c:v>
                </c:pt>
                <c:pt idx="1297">
                  <c:v>369</c:v>
                </c:pt>
                <c:pt idx="1298">
                  <c:v>2483</c:v>
                </c:pt>
                <c:pt idx="1299">
                  <c:v>882</c:v>
                </c:pt>
                <c:pt idx="1300">
                  <c:v>493.0741966</c:v>
                </c:pt>
                <c:pt idx="1301">
                  <c:v>529.0501287</c:v>
                </c:pt>
                <c:pt idx="1302">
                  <c:v>2063.102892</c:v>
                </c:pt>
                <c:pt idx="1303">
                  <c:v>468</c:v>
                </c:pt>
                <c:pt idx="1304">
                  <c:v>510.5162357</c:v>
                </c:pt>
                <c:pt idx="1305">
                  <c:v>1059.298673</c:v>
                </c:pt>
                <c:pt idx="1306">
                  <c:v>596.2061335</c:v>
                </c:pt>
                <c:pt idx="1307">
                  <c:v>1066</c:v>
                </c:pt>
                <c:pt idx="1308">
                  <c:v>723.5202768</c:v>
                </c:pt>
                <c:pt idx="1309">
                  <c:v>1460.567247</c:v>
                </c:pt>
                <c:pt idx="1310">
                  <c:v>485.1682078</c:v>
                </c:pt>
                <c:pt idx="1311">
                  <c:v>1428.933111</c:v>
                </c:pt>
                <c:pt idx="1312">
                  <c:v>500.3261518</c:v>
                </c:pt>
                <c:pt idx="1313">
                  <c:v>1112</c:v>
                </c:pt>
                <c:pt idx="1314">
                  <c:v>1032.95065</c:v>
                </c:pt>
                <c:pt idx="1315">
                  <c:v>1013.24987</c:v>
                </c:pt>
                <c:pt idx="1316">
                  <c:v>838.4023966</c:v>
                </c:pt>
                <c:pt idx="1317">
                  <c:v>473</c:v>
                </c:pt>
                <c:pt idx="1318">
                  <c:v>666</c:v>
                </c:pt>
                <c:pt idx="1319">
                  <c:v>1767.673431</c:v>
                </c:pt>
                <c:pt idx="1320">
                  <c:v>779</c:v>
                </c:pt>
                <c:pt idx="1321">
                  <c:v>688</c:v>
                </c:pt>
                <c:pt idx="1322">
                  <c:v>604</c:v>
                </c:pt>
                <c:pt idx="1323">
                  <c:v>2649</c:v>
                </c:pt>
                <c:pt idx="1324">
                  <c:v>457</c:v>
                </c:pt>
                <c:pt idx="1325">
                  <c:v>298</c:v>
                </c:pt>
                <c:pt idx="1326">
                  <c:v>433</c:v>
                </c:pt>
                <c:pt idx="1327">
                  <c:v>479</c:v>
                </c:pt>
                <c:pt idx="1328">
                  <c:v>596</c:v>
                </c:pt>
                <c:pt idx="1329">
                  <c:v>1472</c:v>
                </c:pt>
                <c:pt idx="1330">
                  <c:v>922</c:v>
                </c:pt>
                <c:pt idx="1331">
                  <c:v>1065</c:v>
                </c:pt>
                <c:pt idx="1332">
                  <c:v>1118</c:v>
                </c:pt>
                <c:pt idx="1333">
                  <c:v>1321</c:v>
                </c:pt>
                <c:pt idx="1334">
                  <c:v>950</c:v>
                </c:pt>
                <c:pt idx="1335">
                  <c:v>1518</c:v>
                </c:pt>
                <c:pt idx="1336">
                  <c:v>964</c:v>
                </c:pt>
                <c:pt idx="1337">
                  <c:v>1377</c:v>
                </c:pt>
                <c:pt idx="1338">
                  <c:v>548</c:v>
                </c:pt>
                <c:pt idx="1339">
                  <c:v>491</c:v>
                </c:pt>
                <c:pt idx="1340">
                  <c:v>425</c:v>
                </c:pt>
                <c:pt idx="1341">
                  <c:v>2066</c:v>
                </c:pt>
                <c:pt idx="1342">
                  <c:v>290</c:v>
                </c:pt>
                <c:pt idx="1343">
                  <c:v>323</c:v>
                </c:pt>
                <c:pt idx="1344">
                  <c:v>336</c:v>
                </c:pt>
                <c:pt idx="1345">
                  <c:v>315</c:v>
                </c:pt>
                <c:pt idx="1346">
                  <c:v>326</c:v>
                </c:pt>
                <c:pt idx="1347">
                  <c:v>366</c:v>
                </c:pt>
                <c:pt idx="1348">
                  <c:v>366</c:v>
                </c:pt>
                <c:pt idx="1349">
                  <c:v>366</c:v>
                </c:pt>
                <c:pt idx="1350">
                  <c:v>366</c:v>
                </c:pt>
                <c:pt idx="1351">
                  <c:v>366</c:v>
                </c:pt>
                <c:pt idx="1352">
                  <c:v>366</c:v>
                </c:pt>
                <c:pt idx="1353">
                  <c:v>366</c:v>
                </c:pt>
                <c:pt idx="1355">
                  <c:v>11.5</c:v>
                </c:pt>
                <c:pt idx="1356">
                  <c:v>11.5</c:v>
                </c:pt>
                <c:pt idx="1357">
                  <c:v>12.3</c:v>
                </c:pt>
                <c:pt idx="1358">
                  <c:v>12.3</c:v>
                </c:pt>
                <c:pt idx="1359">
                  <c:v>12.8</c:v>
                </c:pt>
                <c:pt idx="1360">
                  <c:v>13</c:v>
                </c:pt>
                <c:pt idx="1361">
                  <c:v>13</c:v>
                </c:pt>
                <c:pt idx="1362">
                  <c:v>17.7</c:v>
                </c:pt>
                <c:pt idx="1363">
                  <c:v>17.7</c:v>
                </c:pt>
                <c:pt idx="1364">
                  <c:v>22.1</c:v>
                </c:pt>
                <c:pt idx="1365">
                  <c:v>22.1</c:v>
                </c:pt>
                <c:pt idx="1366">
                  <c:v>22.2</c:v>
                </c:pt>
                <c:pt idx="1367">
                  <c:v>22.2</c:v>
                </c:pt>
                <c:pt idx="1368">
                  <c:v>28.1</c:v>
                </c:pt>
                <c:pt idx="1369">
                  <c:v>28.1</c:v>
                </c:pt>
                <c:pt idx="1370">
                  <c:v>n.d.</c:v>
                </c:pt>
                <c:pt idx="1371">
                  <c:v>n.d.</c:v>
                </c:pt>
                <c:pt idx="1372">
                  <c:v>n.d.</c:v>
                </c:pt>
                <c:pt idx="1373">
                  <c:v>n.d</c:v>
                </c:pt>
                <c:pt idx="1374">
                  <c:v>15.1</c:v>
                </c:pt>
                <c:pt idx="1375">
                  <c:v>15.1</c:v>
                </c:pt>
                <c:pt idx="1376">
                  <c:v>14.9</c:v>
                </c:pt>
                <c:pt idx="1377">
                  <c:v>15</c:v>
                </c:pt>
                <c:pt idx="1378">
                  <c:v>15</c:v>
                </c:pt>
                <c:pt idx="1379">
                  <c:v>14.7</c:v>
                </c:pt>
                <c:pt idx="1380">
                  <c:v>14.7</c:v>
                </c:pt>
                <c:pt idx="1381">
                  <c:v>14.7</c:v>
                </c:pt>
                <c:pt idx="1382">
                  <c:v>14.7</c:v>
                </c:pt>
                <c:pt idx="1383">
                  <c:v>14.6</c:v>
                </c:pt>
                <c:pt idx="1384">
                  <c:v>15</c:v>
                </c:pt>
                <c:pt idx="1385">
                  <c:v>14.9</c:v>
                </c:pt>
                <c:pt idx="1386">
                  <c:v>15.3</c:v>
                </c:pt>
                <c:pt idx="1387">
                  <c:v>15</c:v>
                </c:pt>
                <c:pt idx="1388">
                  <c:v>14.6</c:v>
                </c:pt>
                <c:pt idx="1389">
                  <c:v>15.1</c:v>
                </c:pt>
                <c:pt idx="1390">
                  <c:v>14.8</c:v>
                </c:pt>
                <c:pt idx="1391">
                  <c:v>15.2</c:v>
                </c:pt>
                <c:pt idx="1392">
                  <c:v>14.6</c:v>
                </c:pt>
                <c:pt idx="1393">
                  <c:v>14.9</c:v>
                </c:pt>
                <c:pt idx="1394">
                  <c:v>299</c:v>
                </c:pt>
                <c:pt idx="1395">
                  <c:v>1081</c:v>
                </c:pt>
                <c:pt idx="1396">
                  <c:v>1175</c:v>
                </c:pt>
                <c:pt idx="1397">
                  <c:v>1095</c:v>
                </c:pt>
                <c:pt idx="1398">
                  <c:v>1145</c:v>
                </c:pt>
                <c:pt idx="1399">
                  <c:v>1893</c:v>
                </c:pt>
                <c:pt idx="1400">
                  <c:v>1413</c:v>
                </c:pt>
                <c:pt idx="1401">
                  <c:v>1231</c:v>
                </c:pt>
                <c:pt idx="1402">
                  <c:v>1353</c:v>
                </c:pt>
                <c:pt idx="1403">
                  <c:v>1388</c:v>
                </c:pt>
                <c:pt idx="1404">
                  <c:v>1364</c:v>
                </c:pt>
                <c:pt idx="1405">
                  <c:v>1229</c:v>
                </c:pt>
                <c:pt idx="1406">
                  <c:v>1098</c:v>
                </c:pt>
                <c:pt idx="1407">
                  <c:v>1119</c:v>
                </c:pt>
                <c:pt idx="1408">
                  <c:v>1020</c:v>
                </c:pt>
                <c:pt idx="1409">
                  <c:v>1402</c:v>
                </c:pt>
                <c:pt idx="1410">
                  <c:v>1073</c:v>
                </c:pt>
                <c:pt idx="1411">
                  <c:v>1261</c:v>
                </c:pt>
                <c:pt idx="1412">
                  <c:v>1095</c:v>
                </c:pt>
                <c:pt idx="1413">
                  <c:v>1106</c:v>
                </c:pt>
                <c:pt idx="1414">
                  <c:v>1072</c:v>
                </c:pt>
                <c:pt idx="1415">
                  <c:v>1235</c:v>
                </c:pt>
                <c:pt idx="1416">
                  <c:v>10.7</c:v>
                </c:pt>
                <c:pt idx="1417">
                  <c:v>10.5</c:v>
                </c:pt>
                <c:pt idx="1418">
                  <c:v>10.5</c:v>
                </c:pt>
                <c:pt idx="1419">
                  <c:v>10.6</c:v>
                </c:pt>
                <c:pt idx="1420">
                  <c:v>10</c:v>
                </c:pt>
                <c:pt idx="1421">
                  <c:v>10</c:v>
                </c:pt>
                <c:pt idx="1423">
                  <c:v>10.3</c:v>
                </c:pt>
                <c:pt idx="1424">
                  <c:v>10.2</c:v>
                </c:pt>
                <c:pt idx="1425">
                  <c:v>10.2</c:v>
                </c:pt>
                <c:pt idx="1426">
                  <c:v>10.4</c:v>
                </c:pt>
                <c:pt idx="1427">
                  <c:v>10.9</c:v>
                </c:pt>
                <c:pt idx="1428">
                  <c:v>10.2</c:v>
                </c:pt>
                <c:pt idx="1429">
                  <c:v>10.1</c:v>
                </c:pt>
                <c:pt idx="1430">
                  <c:v>10.2</c:v>
                </c:pt>
                <c:pt idx="1431">
                  <c:v>10.3</c:v>
                </c:pt>
                <c:pt idx="1432">
                  <c:v>10.8</c:v>
                </c:pt>
                <c:pt idx="1433">
                  <c:v>10.4</c:v>
                </c:pt>
                <c:pt idx="1434">
                  <c:v>10.3</c:v>
                </c:pt>
                <c:pt idx="1435">
                  <c:v>10.3</c:v>
                </c:pt>
                <c:pt idx="1436">
                  <c:v>11</c:v>
                </c:pt>
                <c:pt idx="1437">
                  <c:v>11</c:v>
                </c:pt>
                <c:pt idx="1438">
                  <c:v>11.4</c:v>
                </c:pt>
                <c:pt idx="1439">
                  <c:v>11</c:v>
                </c:pt>
                <c:pt idx="1440">
                  <c:v>11.3</c:v>
                </c:pt>
                <c:pt idx="1441">
                  <c:v>11.1</c:v>
                </c:pt>
                <c:pt idx="1442">
                  <c:v>11</c:v>
                </c:pt>
                <c:pt idx="1443">
                  <c:v>11</c:v>
                </c:pt>
                <c:pt idx="1444">
                  <c:v>11</c:v>
                </c:pt>
                <c:pt idx="1445">
                  <c:v>11.1</c:v>
                </c:pt>
                <c:pt idx="1446">
                  <c:v>11.7</c:v>
                </c:pt>
                <c:pt idx="1447">
                  <c:v>11.4</c:v>
                </c:pt>
                <c:pt idx="1448">
                  <c:v>11.3</c:v>
                </c:pt>
                <c:pt idx="1449">
                  <c:v>11</c:v>
                </c:pt>
                <c:pt idx="1450">
                  <c:v>11.1</c:v>
                </c:pt>
                <c:pt idx="1451">
                  <c:v>11</c:v>
                </c:pt>
                <c:pt idx="1452">
                  <c:v>11</c:v>
                </c:pt>
                <c:pt idx="1453">
                  <c:v>11.3</c:v>
                </c:pt>
                <c:pt idx="1454">
                  <c:v>11.5</c:v>
                </c:pt>
                <c:pt idx="1455">
                  <c:v>11.8</c:v>
                </c:pt>
                <c:pt idx="1456">
                  <c:v>11.1</c:v>
                </c:pt>
                <c:pt idx="1457">
                  <c:v>11.2</c:v>
                </c:pt>
                <c:pt idx="1458">
                  <c:v>11.1</c:v>
                </c:pt>
                <c:pt idx="1459">
                  <c:v>11.4</c:v>
                </c:pt>
                <c:pt idx="1460">
                  <c:v>11.8</c:v>
                </c:pt>
                <c:pt idx="1461">
                  <c:v>1877</c:v>
                </c:pt>
                <c:pt idx="1462">
                  <c:v>1669.475626</c:v>
                </c:pt>
                <c:pt idx="1463">
                  <c:v>2660.463164</c:v>
                </c:pt>
                <c:pt idx="1464">
                  <c:v>2630.570564</c:v>
                </c:pt>
                <c:pt idx="1465">
                  <c:v>2626</c:v>
                </c:pt>
                <c:pt idx="1466">
                  <c:v>1094</c:v>
                </c:pt>
                <c:pt idx="1467">
                  <c:v>1135</c:v>
                </c:pt>
                <c:pt idx="1468">
                  <c:v>1201</c:v>
                </c:pt>
                <c:pt idx="1469">
                  <c:v>1089</c:v>
                </c:pt>
                <c:pt idx="1470">
                  <c:v>456</c:v>
                </c:pt>
                <c:pt idx="1471">
                  <c:v>440</c:v>
                </c:pt>
                <c:pt idx="1472">
                  <c:v>435</c:v>
                </c:pt>
                <c:pt idx="1473">
                  <c:v>1999</c:v>
                </c:pt>
                <c:pt idx="1474">
                  <c:v>424</c:v>
                </c:pt>
                <c:pt idx="1475">
                  <c:v>1197.055428</c:v>
                </c:pt>
                <c:pt idx="1476">
                  <c:v>434</c:v>
                </c:pt>
                <c:pt idx="1477">
                  <c:v>444</c:v>
                </c:pt>
                <c:pt idx="1478">
                  <c:v>1152</c:v>
                </c:pt>
                <c:pt idx="1479">
                  <c:v>559</c:v>
                </c:pt>
                <c:pt idx="1480">
                  <c:v>576</c:v>
                </c:pt>
                <c:pt idx="1481">
                  <c:v>524</c:v>
                </c:pt>
                <c:pt idx="1482">
                  <c:v>561</c:v>
                </c:pt>
                <c:pt idx="1483">
                  <c:v>952</c:v>
                </c:pt>
                <c:pt idx="1484">
                  <c:v>459.5889633</c:v>
                </c:pt>
                <c:pt idx="1485">
                  <c:v>306.0353379</c:v>
                </c:pt>
                <c:pt idx="1486">
                  <c:v>436.2084925</c:v>
                </c:pt>
                <c:pt idx="1487">
                  <c:v>471.1711864</c:v>
                </c:pt>
                <c:pt idx="1488">
                  <c:v>806.570491</c:v>
                </c:pt>
                <c:pt idx="1489">
                  <c:v>739.4077972</c:v>
                </c:pt>
                <c:pt idx="1490">
                  <c:v>348.5272503</c:v>
                </c:pt>
                <c:pt idx="1491">
                  <c:v>350.8270952</c:v>
                </c:pt>
                <c:pt idx="1492">
                  <c:v>531.3472436</c:v>
                </c:pt>
                <c:pt idx="1493">
                  <c:v>374.2619527</c:v>
                </c:pt>
                <c:pt idx="1494">
                  <c:v>521.8344648</c:v>
                </c:pt>
                <c:pt idx="1495">
                  <c:v>432.5742216</c:v>
                </c:pt>
                <c:pt idx="1496">
                  <c:v>363.5142002</c:v>
                </c:pt>
                <c:pt idx="1497">
                  <c:v>470.3552924</c:v>
                </c:pt>
                <c:pt idx="1498">
                  <c:v>525.82589</c:v>
                </c:pt>
                <c:pt idx="1499">
                  <c:v>479.8552156</c:v>
                </c:pt>
                <c:pt idx="1500">
                  <c:v>421.0936116</c:v>
                </c:pt>
                <c:pt idx="1501">
                  <c:v>491.9484622</c:v>
                </c:pt>
                <c:pt idx="1502">
                  <c:v>481.1356034</c:v>
                </c:pt>
                <c:pt idx="1503">
                  <c:v>393.2852467</c:v>
                </c:pt>
                <c:pt idx="1504">
                  <c:v>303.8085616</c:v>
                </c:pt>
                <c:pt idx="1505">
                  <c:v>464.3777735</c:v>
                </c:pt>
                <c:pt idx="1506">
                  <c:v>466.6865974</c:v>
                </c:pt>
                <c:pt idx="1507">
                  <c:v>461.2045906</c:v>
                </c:pt>
                <c:pt idx="1508">
                  <c:v>541.9097696</c:v>
                </c:pt>
                <c:pt idx="1509">
                  <c:v>514.5742613</c:v>
                </c:pt>
                <c:pt idx="1510">
                  <c:v>467.6855447</c:v>
                </c:pt>
                <c:pt idx="1511">
                  <c:v>461.6579252</c:v>
                </c:pt>
                <c:pt idx="1512">
                  <c:v>1050</c:v>
                </c:pt>
                <c:pt idx="1513">
                  <c:v>850</c:v>
                </c:pt>
                <c:pt idx="1514">
                  <c:v>190</c:v>
                </c:pt>
                <c:pt idx="1515">
                  <c:v>1050</c:v>
                </c:pt>
                <c:pt idx="1516">
                  <c:v>550</c:v>
                </c:pt>
                <c:pt idx="1517">
                  <c:v>550</c:v>
                </c:pt>
                <c:pt idx="1518">
                  <c:v>1050</c:v>
                </c:pt>
                <c:pt idx="1519">
                  <c:v>280</c:v>
                </c:pt>
                <c:pt idx="1520">
                  <c:v>1050</c:v>
                </c:pt>
                <c:pt idx="1521">
                  <c:v>320</c:v>
                </c:pt>
                <c:pt idx="1522">
                  <c:v>550</c:v>
                </c:pt>
                <c:pt idx="1523">
                  <c:v>2060</c:v>
                </c:pt>
                <c:pt idx="1524">
                  <c:v>1420</c:v>
                </c:pt>
                <c:pt idx="1525">
                  <c:v>110</c:v>
                </c:pt>
                <c:pt idx="1526">
                  <c:v>110</c:v>
                </c:pt>
                <c:pt idx="1527">
                  <c:v>110</c:v>
                </c:pt>
                <c:pt idx="1528">
                  <c:v>120</c:v>
                </c:pt>
                <c:pt idx="1529">
                  <c:v>130</c:v>
                </c:pt>
                <c:pt idx="1530">
                  <c:v>130</c:v>
                </c:pt>
                <c:pt idx="1531">
                  <c:v>160</c:v>
                </c:pt>
                <c:pt idx="1532">
                  <c:v>210</c:v>
                </c:pt>
                <c:pt idx="1533">
                  <c:v>290</c:v>
                </c:pt>
                <c:pt idx="1534">
                  <c:v>490</c:v>
                </c:pt>
                <c:pt idx="1535">
                  <c:v>1120</c:v>
                </c:pt>
                <c:pt idx="1536">
                  <c:v>1460</c:v>
                </c:pt>
                <c:pt idx="1537">
                  <c:v>1389.44968</c:v>
                </c:pt>
                <c:pt idx="1538">
                  <c:v>904.6200274</c:v>
                </c:pt>
                <c:pt idx="1539">
                  <c:v>789</c:v>
                </c:pt>
                <c:pt idx="1540">
                  <c:v>875.8100493</c:v>
                </c:pt>
                <c:pt idx="1541">
                  <c:v>1356</c:v>
                </c:pt>
                <c:pt idx="1542">
                  <c:v>421</c:v>
                </c:pt>
                <c:pt idx="1543">
                  <c:v>438</c:v>
                </c:pt>
                <c:pt idx="1544">
                  <c:v>1228</c:v>
                </c:pt>
                <c:pt idx="1545">
                  <c:v>415</c:v>
                </c:pt>
                <c:pt idx="1546">
                  <c:v>445</c:v>
                </c:pt>
                <c:pt idx="1547">
                  <c:v>545</c:v>
                </c:pt>
                <c:pt idx="1548">
                  <c:v>946</c:v>
                </c:pt>
                <c:pt idx="1549">
                  <c:v>616</c:v>
                </c:pt>
                <c:pt idx="1550">
                  <c:v>647</c:v>
                </c:pt>
                <c:pt idx="1551">
                  <c:v>561</c:v>
                </c:pt>
                <c:pt idx="1552">
                  <c:v>523</c:v>
                </c:pt>
                <c:pt idx="1553">
                  <c:v>1013</c:v>
                </c:pt>
                <c:pt idx="1554">
                  <c:v>1014.460903</c:v>
                </c:pt>
                <c:pt idx="1555">
                  <c:v>1228</c:v>
                </c:pt>
                <c:pt idx="1556">
                  <c:v>1055</c:v>
                </c:pt>
                <c:pt idx="1557">
                  <c:v>776</c:v>
                </c:pt>
                <c:pt idx="1558">
                  <c:v>1066</c:v>
                </c:pt>
                <c:pt idx="1559">
                  <c:v>1269</c:v>
                </c:pt>
                <c:pt idx="1560">
                  <c:v>1287</c:v>
                </c:pt>
                <c:pt idx="1561">
                  <c:v>251.3471076</c:v>
                </c:pt>
                <c:pt idx="1562">
                  <c:v>279.7260687</c:v>
                </c:pt>
                <c:pt idx="1563">
                  <c:v>287.2740043</c:v>
                </c:pt>
                <c:pt idx="1564">
                  <c:v>275.8312501</c:v>
                </c:pt>
                <c:pt idx="1565">
                  <c:v>282.4872238</c:v>
                </c:pt>
                <c:pt idx="1566">
                  <c:v>284.2245139</c:v>
                </c:pt>
                <c:pt idx="1567">
                  <c:v>283.3311565</c:v>
                </c:pt>
                <c:pt idx="1568">
                  <c:v>289.8418224</c:v>
                </c:pt>
                <c:pt idx="1569">
                  <c:v>275.9783325</c:v>
                </c:pt>
                <c:pt idx="1570">
                  <c:v>285.5900819</c:v>
                </c:pt>
                <c:pt idx="1571">
                  <c:v>281.3124262</c:v>
                </c:pt>
                <c:pt idx="1572">
                  <c:v>280.4548256</c:v>
                </c:pt>
                <c:pt idx="1573">
                  <c:v>286.3511638</c:v>
                </c:pt>
                <c:pt idx="1574">
                  <c:v>568</c:v>
                </c:pt>
                <c:pt idx="1575">
                  <c:v>468</c:v>
                </c:pt>
                <c:pt idx="1576">
                  <c:v>472</c:v>
                </c:pt>
                <c:pt idx="1577">
                  <c:v>634</c:v>
                </c:pt>
                <c:pt idx="1578">
                  <c:v>978</c:v>
                </c:pt>
                <c:pt idx="1579">
                  <c:v>432</c:v>
                </c:pt>
                <c:pt idx="1580">
                  <c:v>515</c:v>
                </c:pt>
                <c:pt idx="1581">
                  <c:v>733</c:v>
                </c:pt>
                <c:pt idx="1582">
                  <c:v>509</c:v>
                </c:pt>
                <c:pt idx="1583">
                  <c:v>674</c:v>
                </c:pt>
                <c:pt idx="1584">
                  <c:v>404</c:v>
                </c:pt>
                <c:pt idx="1585">
                  <c:v>502</c:v>
                </c:pt>
                <c:pt idx="1586">
                  <c:v>533</c:v>
                </c:pt>
                <c:pt idx="1587">
                  <c:v>393</c:v>
                </c:pt>
                <c:pt idx="1588">
                  <c:v>551</c:v>
                </c:pt>
                <c:pt idx="1589">
                  <c:v>596</c:v>
                </c:pt>
                <c:pt idx="1590">
                  <c:v>490</c:v>
                </c:pt>
                <c:pt idx="1591">
                  <c:v>450</c:v>
                </c:pt>
                <c:pt idx="1592">
                  <c:v>569</c:v>
                </c:pt>
                <c:pt idx="1593">
                  <c:v>612</c:v>
                </c:pt>
                <c:pt idx="1594">
                  <c:v>513</c:v>
                </c:pt>
                <c:pt idx="1595">
                  <c:v>585</c:v>
                </c:pt>
                <c:pt idx="1596">
                  <c:v>408</c:v>
                </c:pt>
                <c:pt idx="1597">
                  <c:v>530</c:v>
                </c:pt>
                <c:pt idx="1598">
                  <c:v>564</c:v>
                </c:pt>
                <c:pt idx="1599">
                  <c:v>652</c:v>
                </c:pt>
                <c:pt idx="1600">
                  <c:v>570</c:v>
                </c:pt>
                <c:pt idx="1601">
                  <c:v>550</c:v>
                </c:pt>
                <c:pt idx="1602">
                  <c:v>568</c:v>
                </c:pt>
                <c:pt idx="1603">
                  <c:v>858</c:v>
                </c:pt>
                <c:pt idx="1604">
                  <c:v>467</c:v>
                </c:pt>
                <c:pt idx="1605">
                  <c:v>389</c:v>
                </c:pt>
                <c:pt idx="1606">
                  <c:v>311.2716342</c:v>
                </c:pt>
                <c:pt idx="1607">
                  <c:v>475.3780906</c:v>
                </c:pt>
                <c:pt idx="1608">
                  <c:v>482.1853027</c:v>
                </c:pt>
                <c:pt idx="1609">
                  <c:v>503.1879183</c:v>
                </c:pt>
                <c:pt idx="1610">
                  <c:v>407.6072102</c:v>
                </c:pt>
                <c:pt idx="1611">
                  <c:v>437.5809065</c:v>
                </c:pt>
                <c:pt idx="1612">
                  <c:v>827.1000825</c:v>
                </c:pt>
                <c:pt idx="1613">
                  <c:v>515.1183676</c:v>
                </c:pt>
                <c:pt idx="1614">
                  <c:v>470.111713</c:v>
                </c:pt>
                <c:pt idx="1615">
                  <c:v>414.3931314</c:v>
                </c:pt>
                <c:pt idx="1616">
                  <c:v>461.7910751</c:v>
                </c:pt>
                <c:pt idx="1617">
                  <c:v>469.2270261</c:v>
                </c:pt>
                <c:pt idx="1618">
                  <c:v>450.9758296</c:v>
                </c:pt>
                <c:pt idx="1619">
                  <c:v>331.1957519</c:v>
                </c:pt>
                <c:pt idx="1620">
                  <c:v>391.9074066</c:v>
                </c:pt>
                <c:pt idx="1621">
                  <c:v>443.0800011</c:v>
                </c:pt>
                <c:pt idx="1622">
                  <c:v>456.5833101</c:v>
                </c:pt>
                <c:pt idx="1623">
                  <c:v>470.2517121</c:v>
                </c:pt>
                <c:pt idx="1624">
                  <c:v>391.5309071</c:v>
                </c:pt>
                <c:pt idx="1625">
                  <c:v>464.7480913</c:v>
                </c:pt>
                <c:pt idx="1626">
                  <c:v>458.996844</c:v>
                </c:pt>
                <c:pt idx="1627">
                  <c:v>605.6509984</c:v>
                </c:pt>
                <c:pt idx="1628">
                  <c:v>494.7699799</c:v>
                </c:pt>
                <c:pt idx="1629">
                  <c:v>477.3471523</c:v>
                </c:pt>
                <c:pt idx="1630">
                  <c:v>771.6450503</c:v>
                </c:pt>
                <c:pt idx="1631">
                  <c:v>472.5936299</c:v>
                </c:pt>
                <c:pt idx="1632">
                  <c:v>336.8853091</c:v>
                </c:pt>
                <c:pt idx="1633">
                  <c:v>632.0501069</c:v>
                </c:pt>
                <c:pt idx="1634">
                  <c:v>471.3986825</c:v>
                </c:pt>
                <c:pt idx="1635">
                  <c:v>565.5960809</c:v>
                </c:pt>
                <c:pt idx="1636">
                  <c:v>474.406965</c:v>
                </c:pt>
                <c:pt idx="1637">
                  <c:v>345.148915</c:v>
                </c:pt>
                <c:pt idx="1638">
                  <c:v>472.0407619</c:v>
                </c:pt>
                <c:pt idx="1639">
                  <c:v>524.1642195</c:v>
                </c:pt>
                <c:pt idx="1640">
                  <c:v>345.0414313</c:v>
                </c:pt>
                <c:pt idx="1641">
                  <c:v>627.7821832</c:v>
                </c:pt>
                <c:pt idx="1642">
                  <c:v>521.0838459</c:v>
                </c:pt>
                <c:pt idx="1643">
                  <c:v>469.1255215</c:v>
                </c:pt>
                <c:pt idx="1644">
                  <c:v>220.9626012</c:v>
                </c:pt>
                <c:pt idx="1645">
                  <c:v>393.5142104</c:v>
                </c:pt>
                <c:pt idx="1646">
                  <c:v>403.1779011</c:v>
                </c:pt>
                <c:pt idx="1647">
                  <c:v>401.6032658</c:v>
                </c:pt>
                <c:pt idx="1648">
                  <c:v>395.0113461</c:v>
                </c:pt>
                <c:pt idx="1649">
                  <c:v>398.1337446</c:v>
                </c:pt>
                <c:pt idx="1650">
                  <c:v>393.8653908</c:v>
                </c:pt>
                <c:pt idx="1651">
                  <c:v>388.3778557</c:v>
                </c:pt>
                <c:pt idx="1652">
                  <c:v>388.5712048</c:v>
                </c:pt>
                <c:pt idx="1653">
                  <c:v>380.8762077</c:v>
                </c:pt>
                <c:pt idx="1654">
                  <c:v>387.457754</c:v>
                </c:pt>
                <c:pt idx="1655">
                  <c:v>368.8173782</c:v>
                </c:pt>
                <c:pt idx="1657">
                  <c:v>292.8475938</c:v>
                </c:pt>
                <c:pt idx="1658">
                  <c:v>364.5785269</c:v>
                </c:pt>
                <c:pt idx="1659">
                  <c:v>294.4104349</c:v>
                </c:pt>
                <c:pt idx="1660">
                  <c:v>279.9255047</c:v>
                </c:pt>
                <c:pt idx="1661">
                  <c:v>286.2341471</c:v>
                </c:pt>
                <c:pt idx="1662">
                  <c:v>290.1190528</c:v>
                </c:pt>
                <c:pt idx="1663">
                  <c:v>295.4263881</c:v>
                </c:pt>
                <c:pt idx="1664">
                  <c:v>389.2739309</c:v>
                </c:pt>
                <c:pt idx="1665">
                  <c:v>290.0724329</c:v>
                </c:pt>
                <c:pt idx="1666">
                  <c:v>380.8563068</c:v>
                </c:pt>
                <c:pt idx="1667">
                  <c:v>310.2879984</c:v>
                </c:pt>
                <c:pt idx="1668">
                  <c:v>286.0031753</c:v>
                </c:pt>
                <c:pt idx="1669">
                  <c:v>302.6110677</c:v>
                </c:pt>
                <c:pt idx="1670">
                  <c:v>293.1029786</c:v>
                </c:pt>
                <c:pt idx="1671">
                  <c:v>538.964436</c:v>
                </c:pt>
                <c:pt idx="1672">
                  <c:v>286.6451036</c:v>
                </c:pt>
                <c:pt idx="1673">
                  <c:v>287.6414831</c:v>
                </c:pt>
                <c:pt idx="1674">
                  <c:v>301.8113191</c:v>
                </c:pt>
                <c:pt idx="1675">
                  <c:v>385.5132815</c:v>
                </c:pt>
                <c:pt idx="1676">
                  <c:v>371.0827937</c:v>
                </c:pt>
                <c:pt idx="1677">
                  <c:v>410.9756433</c:v>
                </c:pt>
                <c:pt idx="1678">
                  <c:v>399.1962642</c:v>
                </c:pt>
                <c:pt idx="1679">
                  <c:v>279.422691</c:v>
                </c:pt>
                <c:pt idx="1680">
                  <c:v>443.4721979</c:v>
                </c:pt>
                <c:pt idx="1681">
                  <c:v>294.8600545</c:v>
                </c:pt>
                <c:pt idx="1682">
                  <c:v>494.9535678</c:v>
                </c:pt>
                <c:pt idx="1683">
                  <c:v>296.1992572</c:v>
                </c:pt>
                <c:pt idx="1684">
                  <c:v>295.3158867</c:v>
                </c:pt>
                <c:pt idx="1685">
                  <c:v>278.909927</c:v>
                </c:pt>
                <c:pt idx="1686">
                  <c:v>284.5789306</c:v>
                </c:pt>
                <c:pt idx="1687">
                  <c:v>282.2890386</c:v>
                </c:pt>
                <c:pt idx="1688">
                  <c:v>276.217828</c:v>
                </c:pt>
                <c:pt idx="1689">
                  <c:v>281.1728439</c:v>
                </c:pt>
                <c:pt idx="1690">
                  <c:v>279.3098873</c:v>
                </c:pt>
                <c:pt idx="1691">
                  <c:v>250.6888577</c:v>
                </c:pt>
                <c:pt idx="1692">
                  <c:v>304.4844946</c:v>
                </c:pt>
                <c:pt idx="1693">
                  <c:v>283.7202949</c:v>
                </c:pt>
                <c:pt idx="1694">
                  <c:v>306.5126668</c:v>
                </c:pt>
                <c:pt idx="1695">
                  <c:v>354.2088297</c:v>
                </c:pt>
                <c:pt idx="1696">
                  <c:v>291.3333622</c:v>
                </c:pt>
                <c:pt idx="1697">
                  <c:v>301.9756519</c:v>
                </c:pt>
                <c:pt idx="1698">
                  <c:v>282.7666443</c:v>
                </c:pt>
                <c:pt idx="1699">
                  <c:v>418.9041569</c:v>
                </c:pt>
                <c:pt idx="1700">
                  <c:v>255.9913521</c:v>
                </c:pt>
                <c:pt idx="1701">
                  <c:v>286.7613362</c:v>
                </c:pt>
                <c:pt idx="1702">
                  <c:v>369.1564869</c:v>
                </c:pt>
                <c:pt idx="1703">
                  <c:v>297.895779</c:v>
                </c:pt>
                <c:pt idx="1704">
                  <c:v>323.9641255</c:v>
                </c:pt>
                <c:pt idx="1705">
                  <c:v>293.6439335</c:v>
                </c:pt>
                <c:pt idx="1706">
                  <c:v>366.7968765</c:v>
                </c:pt>
                <c:pt idx="1707">
                  <c:v>330.2165087</c:v>
                </c:pt>
                <c:pt idx="1708">
                  <c:v>352.7398379</c:v>
                </c:pt>
                <c:pt idx="1709">
                  <c:v>354.0021011</c:v>
                </c:pt>
                <c:pt idx="1710">
                  <c:v>353.6442979</c:v>
                </c:pt>
                <c:pt idx="1711">
                  <c:v>305.0442878</c:v>
                </c:pt>
                <c:pt idx="1712">
                  <c:v>397.2919981</c:v>
                </c:pt>
                <c:pt idx="1713">
                  <c:v>292.854359</c:v>
                </c:pt>
                <c:pt idx="1714">
                  <c:v>267</c:v>
                </c:pt>
                <c:pt idx="1715">
                  <c:v>258</c:v>
                </c:pt>
                <c:pt idx="1716">
                  <c:v>251</c:v>
                </c:pt>
                <c:pt idx="1717">
                  <c:v>1873</c:v>
                </c:pt>
                <c:pt idx="1718">
                  <c:v>269</c:v>
                </c:pt>
                <c:pt idx="1719">
                  <c:v>258</c:v>
                </c:pt>
                <c:pt idx="1720">
                  <c:v>2627</c:v>
                </c:pt>
                <c:pt idx="1721">
                  <c:v>2670</c:v>
                </c:pt>
                <c:pt idx="1722">
                  <c:v>245</c:v>
                </c:pt>
                <c:pt idx="1723">
                  <c:v>2408</c:v>
                </c:pt>
                <c:pt idx="1724">
                  <c:v>267</c:v>
                </c:pt>
                <c:pt idx="1725">
                  <c:v>253</c:v>
                </c:pt>
                <c:pt idx="1726">
                  <c:v>655</c:v>
                </c:pt>
                <c:pt idx="1727">
                  <c:v>447</c:v>
                </c:pt>
                <c:pt idx="1728">
                  <c:v>1398</c:v>
                </c:pt>
                <c:pt idx="1729">
                  <c:v>1085</c:v>
                </c:pt>
                <c:pt idx="1730">
                  <c:v>429</c:v>
                </c:pt>
                <c:pt idx="1731">
                  <c:v>526</c:v>
                </c:pt>
                <c:pt idx="1732">
                  <c:v>3495</c:v>
                </c:pt>
                <c:pt idx="1733">
                  <c:v>1102</c:v>
                </c:pt>
                <c:pt idx="1734">
                  <c:v>2672</c:v>
                </c:pt>
                <c:pt idx="1735">
                  <c:v>2604</c:v>
                </c:pt>
                <c:pt idx="1736">
                  <c:v>2439</c:v>
                </c:pt>
                <c:pt idx="1737">
                  <c:v>484</c:v>
                </c:pt>
                <c:pt idx="1738">
                  <c:v>1211</c:v>
                </c:pt>
                <c:pt idx="1739">
                  <c:v>1245</c:v>
                </c:pt>
                <c:pt idx="1740">
                  <c:v>1630</c:v>
                </c:pt>
                <c:pt idx="1741">
                  <c:v>989</c:v>
                </c:pt>
                <c:pt idx="1742">
                  <c:v>569</c:v>
                </c:pt>
                <c:pt idx="1743">
                  <c:v>1221</c:v>
                </c:pt>
                <c:pt idx="1744">
                  <c:v>578</c:v>
                </c:pt>
                <c:pt idx="1745">
                  <c:v>1113</c:v>
                </c:pt>
                <c:pt idx="1746">
                  <c:v>629</c:v>
                </c:pt>
                <c:pt idx="1747">
                  <c:v>1056</c:v>
                </c:pt>
                <c:pt idx="1748">
                  <c:v>323</c:v>
                </c:pt>
                <c:pt idx="1749">
                  <c:v>927</c:v>
                </c:pt>
                <c:pt idx="1750">
                  <c:v>711</c:v>
                </c:pt>
                <c:pt idx="1751">
                  <c:v>1252</c:v>
                </c:pt>
                <c:pt idx="1753">
                  <c:v>285</c:v>
                </c:pt>
                <c:pt idx="1754">
                  <c:v>275</c:v>
                </c:pt>
                <c:pt idx="1755">
                  <c:v>264</c:v>
                </c:pt>
                <c:pt idx="1756">
                  <c:v>283</c:v>
                </c:pt>
                <c:pt idx="1757">
                  <c:v>271</c:v>
                </c:pt>
                <c:pt idx="1758">
                  <c:v>274</c:v>
                </c:pt>
                <c:pt idx="1759">
                  <c:v>277</c:v>
                </c:pt>
                <c:pt idx="1760">
                  <c:v>283</c:v>
                </c:pt>
                <c:pt idx="1761">
                  <c:v>270</c:v>
                </c:pt>
                <c:pt idx="1762">
                  <c:v>230</c:v>
                </c:pt>
                <c:pt idx="1763">
                  <c:v>284</c:v>
                </c:pt>
                <c:pt idx="1764">
                  <c:v>265</c:v>
                </c:pt>
                <c:pt idx="1765">
                  <c:v>268</c:v>
                </c:pt>
                <c:pt idx="1766">
                  <c:v>285</c:v>
                </c:pt>
                <c:pt idx="1767">
                  <c:v>265</c:v>
                </c:pt>
                <c:pt idx="1768">
                  <c:v>276</c:v>
                </c:pt>
                <c:pt idx="1769">
                  <c:v>263</c:v>
                </c:pt>
                <c:pt idx="1770">
                  <c:v>289</c:v>
                </c:pt>
                <c:pt idx="1771">
                  <c:v>285</c:v>
                </c:pt>
                <c:pt idx="1772">
                  <c:v>238</c:v>
                </c:pt>
                <c:pt idx="1773">
                  <c:v>263</c:v>
                </c:pt>
                <c:pt idx="1774">
                  <c:v>256</c:v>
                </c:pt>
                <c:pt idx="1775">
                  <c:v>275</c:v>
                </c:pt>
                <c:pt idx="1776">
                  <c:v>269</c:v>
                </c:pt>
                <c:pt idx="1777">
                  <c:v>273</c:v>
                </c:pt>
                <c:pt idx="1778">
                  <c:v>279</c:v>
                </c:pt>
                <c:pt idx="1779">
                  <c:v>279</c:v>
                </c:pt>
                <c:pt idx="1781">
                  <c:v>416</c:v>
                </c:pt>
                <c:pt idx="1782">
                  <c:v>283</c:v>
                </c:pt>
                <c:pt idx="1783">
                  <c:v>636</c:v>
                </c:pt>
                <c:pt idx="1784">
                  <c:v>268</c:v>
                </c:pt>
                <c:pt idx="1785">
                  <c:v>263</c:v>
                </c:pt>
                <c:pt idx="1786">
                  <c:v>296</c:v>
                </c:pt>
                <c:pt idx="1787">
                  <c:v>279</c:v>
                </c:pt>
                <c:pt idx="1788">
                  <c:v>279</c:v>
                </c:pt>
                <c:pt idx="1789">
                  <c:v>1249</c:v>
                </c:pt>
                <c:pt idx="1790">
                  <c:v>285</c:v>
                </c:pt>
                <c:pt idx="1791">
                  <c:v>284</c:v>
                </c:pt>
                <c:pt idx="1792">
                  <c:v>284</c:v>
                </c:pt>
                <c:pt idx="1793">
                  <c:v>260</c:v>
                </c:pt>
                <c:pt idx="1794">
                  <c:v>279</c:v>
                </c:pt>
                <c:pt idx="1795">
                  <c:v>263</c:v>
                </c:pt>
                <c:pt idx="1796">
                  <c:v>271</c:v>
                </c:pt>
                <c:pt idx="1797">
                  <c:v>264</c:v>
                </c:pt>
                <c:pt idx="1798">
                  <c:v>274</c:v>
                </c:pt>
                <c:pt idx="1799">
                  <c:v>275</c:v>
                </c:pt>
                <c:pt idx="1800">
                  <c:v>275</c:v>
                </c:pt>
                <c:pt idx="1801">
                  <c:v>252</c:v>
                </c:pt>
                <c:pt idx="1802">
                  <c:v>331</c:v>
                </c:pt>
                <c:pt idx="1803">
                  <c:v>272</c:v>
                </c:pt>
                <c:pt idx="1804">
                  <c:v>298</c:v>
                </c:pt>
                <c:pt idx="1805">
                  <c:v>284</c:v>
                </c:pt>
                <c:pt idx="1806">
                  <c:v>270</c:v>
                </c:pt>
                <c:pt idx="1807">
                  <c:v>285</c:v>
                </c:pt>
                <c:pt idx="1808">
                  <c:v>284</c:v>
                </c:pt>
                <c:pt idx="1809">
                  <c:v>278</c:v>
                </c:pt>
                <c:pt idx="1810">
                  <c:v>273</c:v>
                </c:pt>
                <c:pt idx="1811">
                  <c:v>847</c:v>
                </c:pt>
                <c:pt idx="1812">
                  <c:v>268</c:v>
                </c:pt>
                <c:pt idx="1813">
                  <c:v>282</c:v>
                </c:pt>
                <c:pt idx="1815">
                  <c:v>274</c:v>
                </c:pt>
                <c:pt idx="1816">
                  <c:v>271</c:v>
                </c:pt>
                <c:pt idx="1817">
                  <c:v>279</c:v>
                </c:pt>
                <c:pt idx="1818">
                  <c:v>282</c:v>
                </c:pt>
                <c:pt idx="1819">
                  <c:v>267</c:v>
                </c:pt>
                <c:pt idx="1820">
                  <c:v>268</c:v>
                </c:pt>
                <c:pt idx="1821">
                  <c:v>276</c:v>
                </c:pt>
                <c:pt idx="1822">
                  <c:v>596</c:v>
                </c:pt>
                <c:pt idx="1823">
                  <c:v>281</c:v>
                </c:pt>
                <c:pt idx="1824">
                  <c:v>279</c:v>
                </c:pt>
                <c:pt idx="1828">
                  <c:v>292</c:v>
                </c:pt>
                <c:pt idx="1829">
                  <c:v>271</c:v>
                </c:pt>
                <c:pt idx="1830">
                  <c:v>285</c:v>
                </c:pt>
                <c:pt idx="1831">
                  <c:v>275</c:v>
                </c:pt>
                <c:pt idx="1832">
                  <c:v>251</c:v>
                </c:pt>
                <c:pt idx="1833">
                  <c:v>255</c:v>
                </c:pt>
                <c:pt idx="1834">
                  <c:v>282</c:v>
                </c:pt>
                <c:pt idx="1835">
                  <c:v>279</c:v>
                </c:pt>
                <c:pt idx="1836">
                  <c:v>266</c:v>
                </c:pt>
                <c:pt idx="1837">
                  <c:v>254</c:v>
                </c:pt>
                <c:pt idx="1838">
                  <c:v>277</c:v>
                </c:pt>
                <c:pt idx="1839">
                  <c:v>251</c:v>
                </c:pt>
                <c:pt idx="1840">
                  <c:v>252</c:v>
                </c:pt>
                <c:pt idx="1841">
                  <c:v>269</c:v>
                </c:pt>
                <c:pt idx="1842">
                  <c:v>256</c:v>
                </c:pt>
                <c:pt idx="1843">
                  <c:v>252</c:v>
                </c:pt>
                <c:pt idx="1845">
                  <c:v>273</c:v>
                </c:pt>
                <c:pt idx="1846">
                  <c:v>289</c:v>
                </c:pt>
                <c:pt idx="1847">
                  <c:v>291</c:v>
                </c:pt>
                <c:pt idx="1848">
                  <c:v>290</c:v>
                </c:pt>
                <c:pt idx="1849">
                  <c:v>288</c:v>
                </c:pt>
                <c:pt idx="1850">
                  <c:v>293</c:v>
                </c:pt>
                <c:pt idx="1851">
                  <c:v>282</c:v>
                </c:pt>
                <c:pt idx="1852">
                  <c:v>285</c:v>
                </c:pt>
                <c:pt idx="1853">
                  <c:v>298</c:v>
                </c:pt>
                <c:pt idx="1854">
                  <c:v>279</c:v>
                </c:pt>
                <c:pt idx="1855">
                  <c:v>279</c:v>
                </c:pt>
                <c:pt idx="1856">
                  <c:v>297</c:v>
                </c:pt>
                <c:pt idx="1857">
                  <c:v>281</c:v>
                </c:pt>
                <c:pt idx="1858">
                  <c:v>301</c:v>
                </c:pt>
                <c:pt idx="1859">
                  <c:v>284</c:v>
                </c:pt>
                <c:pt idx="1860">
                  <c:v>277</c:v>
                </c:pt>
                <c:pt idx="1861">
                  <c:v>287</c:v>
                </c:pt>
                <c:pt idx="1862">
                  <c:v>291</c:v>
                </c:pt>
                <c:pt idx="1863">
                  <c:v>276</c:v>
                </c:pt>
                <c:pt idx="1864">
                  <c:v>265</c:v>
                </c:pt>
                <c:pt idx="1866">
                  <c:v>285</c:v>
                </c:pt>
                <c:pt idx="1867">
                  <c:v>284</c:v>
                </c:pt>
                <c:pt idx="1868">
                  <c:v>299</c:v>
                </c:pt>
                <c:pt idx="1869">
                  <c:v>282</c:v>
                </c:pt>
                <c:pt idx="1870">
                  <c:v>287</c:v>
                </c:pt>
                <c:pt idx="1871">
                  <c:v>277</c:v>
                </c:pt>
                <c:pt idx="1872">
                  <c:v>287</c:v>
                </c:pt>
                <c:pt idx="1873">
                  <c:v>534</c:v>
                </c:pt>
                <c:pt idx="1874">
                  <c:v>277</c:v>
                </c:pt>
                <c:pt idx="1875">
                  <c:v>288</c:v>
                </c:pt>
                <c:pt idx="1876">
                  <c:v>281</c:v>
                </c:pt>
                <c:pt idx="1877">
                  <c:v>275</c:v>
                </c:pt>
                <c:pt idx="1878">
                  <c:v>292</c:v>
                </c:pt>
                <c:pt idx="1879">
                  <c:v>282</c:v>
                </c:pt>
                <c:pt idx="1880">
                  <c:v>271</c:v>
                </c:pt>
                <c:pt idx="1881">
                  <c:v>280</c:v>
                </c:pt>
                <c:pt idx="1882">
                  <c:v>279</c:v>
                </c:pt>
                <c:pt idx="1883">
                  <c:v>281</c:v>
                </c:pt>
                <c:pt idx="1884">
                  <c:v>289</c:v>
                </c:pt>
                <c:pt idx="1885">
                  <c:v>289</c:v>
                </c:pt>
                <c:pt idx="1886">
                  <c:v>270</c:v>
                </c:pt>
                <c:pt idx="1887">
                  <c:v>279</c:v>
                </c:pt>
                <c:pt idx="1888">
                  <c:v>273</c:v>
                </c:pt>
                <c:pt idx="1889">
                  <c:v>285</c:v>
                </c:pt>
                <c:pt idx="1891">
                  <c:v>290</c:v>
                </c:pt>
                <c:pt idx="1892">
                  <c:v>249</c:v>
                </c:pt>
                <c:pt idx="1893">
                  <c:v>247</c:v>
                </c:pt>
                <c:pt idx="1894">
                  <c:v>247</c:v>
                </c:pt>
                <c:pt idx="1895">
                  <c:v>302</c:v>
                </c:pt>
                <c:pt idx="1896">
                  <c:v>250</c:v>
                </c:pt>
                <c:pt idx="1898">
                  <c:v>267</c:v>
                </c:pt>
                <c:pt idx="1899">
                  <c:v>274</c:v>
                </c:pt>
                <c:pt idx="1900">
                  <c:v>272</c:v>
                </c:pt>
                <c:pt idx="1901">
                  <c:v>267</c:v>
                </c:pt>
                <c:pt idx="1902">
                  <c:v>272</c:v>
                </c:pt>
                <c:pt idx="1904">
                  <c:v>285</c:v>
                </c:pt>
                <c:pt idx="1905">
                  <c:v>277</c:v>
                </c:pt>
                <c:pt idx="1906">
                  <c:v>286</c:v>
                </c:pt>
                <c:pt idx="1907">
                  <c:v>285</c:v>
                </c:pt>
                <c:pt idx="1908">
                  <c:v>282</c:v>
                </c:pt>
                <c:pt idx="1909">
                  <c:v>1031</c:v>
                </c:pt>
                <c:pt idx="1910">
                  <c:v>284</c:v>
                </c:pt>
                <c:pt idx="1911">
                  <c:v>290</c:v>
                </c:pt>
                <c:pt idx="1912">
                  <c:v>280</c:v>
                </c:pt>
                <c:pt idx="1914">
                  <c:v>268</c:v>
                </c:pt>
                <c:pt idx="1915">
                  <c:v>280</c:v>
                </c:pt>
                <c:pt idx="1916">
                  <c:v>462</c:v>
                </c:pt>
                <c:pt idx="1917">
                  <c:v>277</c:v>
                </c:pt>
                <c:pt idx="1918">
                  <c:v>279</c:v>
                </c:pt>
                <c:pt idx="1919">
                  <c:v>278</c:v>
                </c:pt>
                <c:pt idx="1920">
                  <c:v>279</c:v>
                </c:pt>
                <c:pt idx="1921">
                  <c:v>265</c:v>
                </c:pt>
                <c:pt idx="1922">
                  <c:v>285</c:v>
                </c:pt>
                <c:pt idx="1923">
                  <c:v>1048</c:v>
                </c:pt>
                <c:pt idx="1925">
                  <c:v>308</c:v>
                </c:pt>
                <c:pt idx="1926">
                  <c:v>286</c:v>
                </c:pt>
                <c:pt idx="1927">
                  <c:v>287</c:v>
                </c:pt>
                <c:pt idx="1928">
                  <c:v>295</c:v>
                </c:pt>
                <c:pt idx="1929">
                  <c:v>882</c:v>
                </c:pt>
                <c:pt idx="1930">
                  <c:v>293</c:v>
                </c:pt>
                <c:pt idx="1931">
                  <c:v>286</c:v>
                </c:pt>
                <c:pt idx="1932">
                  <c:v>1812</c:v>
                </c:pt>
                <c:pt idx="1933">
                  <c:v>297</c:v>
                </c:pt>
                <c:pt idx="1935">
                  <c:v>300</c:v>
                </c:pt>
                <c:pt idx="1936">
                  <c:v>296</c:v>
                </c:pt>
                <c:pt idx="1937">
                  <c:v>293</c:v>
                </c:pt>
                <c:pt idx="1938">
                  <c:v>293</c:v>
                </c:pt>
                <c:pt idx="1939">
                  <c:v>285</c:v>
                </c:pt>
                <c:pt idx="1941">
                  <c:v>305</c:v>
                </c:pt>
                <c:pt idx="1942">
                  <c:v>313</c:v>
                </c:pt>
                <c:pt idx="1943">
                  <c:v>316</c:v>
                </c:pt>
                <c:pt idx="1944">
                  <c:v>319</c:v>
                </c:pt>
                <c:pt idx="1945">
                  <c:v>316</c:v>
                </c:pt>
                <c:pt idx="1946">
                  <c:v>317</c:v>
                </c:pt>
                <c:pt idx="1948">
                  <c:v>331</c:v>
                </c:pt>
                <c:pt idx="1949">
                  <c:v>334</c:v>
                </c:pt>
                <c:pt idx="1950">
                  <c:v>334</c:v>
                </c:pt>
                <c:pt idx="1951">
                  <c:v>324</c:v>
                </c:pt>
                <c:pt idx="1952">
                  <c:v>318</c:v>
                </c:pt>
                <c:pt idx="1953">
                  <c:v>328</c:v>
                </c:pt>
                <c:pt idx="1954">
                  <c:v>326</c:v>
                </c:pt>
              </c:strCache>
            </c:strRef>
          </c:xVal>
          <c:yVal>
            <c:numRef>
              <c:f>('ALL DATA'!$D$2:$D$1625,'ALL DATA'!$D$1637:$D$1740,'ALL DATA'!$D$1769:$D$1995)</c:f>
              <c:numCache>
                <c:formatCode>General</c:formatCode>
                <c:ptCount val="1955"/>
                <c:pt idx="0">
                  <c:v>15.158321856123536</c:v>
                </c:pt>
                <c:pt idx="1">
                  <c:v>14.599935395260832</c:v>
                </c:pt>
                <c:pt idx="2">
                  <c:v>15.289856448417183</c:v>
                </c:pt>
                <c:pt idx="3">
                  <c:v>15.58985733197682</c:v>
                </c:pt>
                <c:pt idx="4">
                  <c:v>14.317210837448968</c:v>
                </c:pt>
                <c:pt idx="5">
                  <c:v>14.677077755858026</c:v>
                </c:pt>
                <c:pt idx="6">
                  <c:v>14.327565302483247</c:v>
                </c:pt>
                <c:pt idx="7">
                  <c:v>14.886632321684523</c:v>
                </c:pt>
                <c:pt idx="8">
                  <c:v>15.686540190831266</c:v>
                </c:pt>
                <c:pt idx="9">
                  <c:v>14.890357764916207</c:v>
                </c:pt>
                <c:pt idx="10">
                  <c:v>14.807770028393286</c:v>
                </c:pt>
                <c:pt idx="11">
                  <c:v>15.739277175972344</c:v>
                </c:pt>
                <c:pt idx="12">
                  <c:v>15.261090979372671</c:v>
                </c:pt>
                <c:pt idx="14">
                  <c:v>10.630093942944896</c:v>
                </c:pt>
                <c:pt idx="15">
                  <c:v>3.4117368951003257</c:v>
                </c:pt>
                <c:pt idx="16">
                  <c:v>10.094078812274976</c:v>
                </c:pt>
                <c:pt idx="17">
                  <c:v>11.156121390401008</c:v>
                </c:pt>
                <c:pt idx="18">
                  <c:v>10.907080903790334</c:v>
                </c:pt>
                <c:pt idx="19">
                  <c:v>-2.6076866311164348</c:v>
                </c:pt>
                <c:pt idx="20">
                  <c:v>-5.2807017614497909</c:v>
                </c:pt>
                <c:pt idx="21">
                  <c:v>-3.4673420817077361</c:v>
                </c:pt>
                <c:pt idx="22">
                  <c:v>-5.5386661842460327</c:v>
                </c:pt>
                <c:pt idx="23">
                  <c:v>-6.294812636383762</c:v>
                </c:pt>
                <c:pt idx="24">
                  <c:v>-3.9341715022156443</c:v>
                </c:pt>
                <c:pt idx="25">
                  <c:v>-3.2652448126868627</c:v>
                </c:pt>
                <c:pt idx="26">
                  <c:v>10.531058984135644</c:v>
                </c:pt>
                <c:pt idx="27">
                  <c:v>-5.4947583855791127</c:v>
                </c:pt>
                <c:pt idx="28">
                  <c:v>3.9641915014021478</c:v>
                </c:pt>
                <c:pt idx="29">
                  <c:v>-2.38305967653063</c:v>
                </c:pt>
                <c:pt idx="32">
                  <c:v>-11.919083645354211</c:v>
                </c:pt>
                <c:pt idx="33">
                  <c:v>-11.997243611527875</c:v>
                </c:pt>
                <c:pt idx="34">
                  <c:v>-16.252618059434674</c:v>
                </c:pt>
                <c:pt idx="35">
                  <c:v>-9.0249297235955872</c:v>
                </c:pt>
                <c:pt idx="36">
                  <c:v>-10.323926461280886</c:v>
                </c:pt>
                <c:pt idx="38">
                  <c:v>-1.8583520530024433</c:v>
                </c:pt>
                <c:pt idx="39">
                  <c:v>-2.9573217375988836</c:v>
                </c:pt>
                <c:pt idx="40">
                  <c:v>-2.485542004541097</c:v>
                </c:pt>
                <c:pt idx="41">
                  <c:v>-5.9533568126757253</c:v>
                </c:pt>
                <c:pt idx="42">
                  <c:v>-2.135677427055338</c:v>
                </c:pt>
                <c:pt idx="43">
                  <c:v>-1.543609125427281</c:v>
                </c:pt>
                <c:pt idx="44">
                  <c:v>-5.595145392220946</c:v>
                </c:pt>
                <c:pt idx="45">
                  <c:v>-1.9154513440522436</c:v>
                </c:pt>
                <c:pt idx="46">
                  <c:v>-1.7123045625888622</c:v>
                </c:pt>
                <c:pt idx="47">
                  <c:v>-1.4680144201917322</c:v>
                </c:pt>
                <c:pt idx="48">
                  <c:v>0.41539847894123128</c:v>
                </c:pt>
                <c:pt idx="49">
                  <c:v>-3.219585033898964</c:v>
                </c:pt>
                <c:pt idx="51">
                  <c:v>-2.1866732861963722</c:v>
                </c:pt>
                <c:pt idx="52">
                  <c:v>-6.2596971142681035</c:v>
                </c:pt>
                <c:pt idx="53">
                  <c:v>-3.2922926058986945</c:v>
                </c:pt>
                <c:pt idx="54">
                  <c:v>-3.3372657247332516</c:v>
                </c:pt>
                <c:pt idx="55">
                  <c:v>-3.8607966188797249</c:v>
                </c:pt>
                <c:pt idx="56">
                  <c:v>-3.0238112478808699</c:v>
                </c:pt>
                <c:pt idx="58">
                  <c:v>2.2196680193053986</c:v>
                </c:pt>
                <c:pt idx="59">
                  <c:v>3.071761309465515</c:v>
                </c:pt>
                <c:pt idx="60">
                  <c:v>-5.2135428893762548</c:v>
                </c:pt>
                <c:pt idx="61">
                  <c:v>-0.2495171007632635</c:v>
                </c:pt>
                <c:pt idx="62">
                  <c:v>-5.8917120254775579</c:v>
                </c:pt>
                <c:pt idx="63">
                  <c:v>-5.1326663698281205</c:v>
                </c:pt>
                <c:pt idx="64">
                  <c:v>-1.629851066519139</c:v>
                </c:pt>
                <c:pt idx="65">
                  <c:v>-4.2904276052524448</c:v>
                </c:pt>
                <c:pt idx="66">
                  <c:v>-5.1176243855222125</c:v>
                </c:pt>
                <c:pt idx="68">
                  <c:v>-8.9760526496385218</c:v>
                </c:pt>
                <c:pt idx="69">
                  <c:v>-5.1339387548166027</c:v>
                </c:pt>
                <c:pt idx="70">
                  <c:v>-10.818961892771206</c:v>
                </c:pt>
                <c:pt idx="71">
                  <c:v>-10.335047214973248</c:v>
                </c:pt>
                <c:pt idx="72">
                  <c:v>-16.434866799953653</c:v>
                </c:pt>
                <c:pt idx="73">
                  <c:v>-16.887288486067131</c:v>
                </c:pt>
                <c:pt idx="74">
                  <c:v>-11.666267102807826</c:v>
                </c:pt>
                <c:pt idx="75">
                  <c:v>-3.0568255304297409</c:v>
                </c:pt>
                <c:pt idx="77">
                  <c:v>-6.3792490616376707</c:v>
                </c:pt>
                <c:pt idx="78">
                  <c:v>-0.23395434107453816</c:v>
                </c:pt>
                <c:pt idx="79">
                  <c:v>-4.4912603323343792</c:v>
                </c:pt>
                <c:pt idx="80">
                  <c:v>-5.7314682064379951</c:v>
                </c:pt>
                <c:pt idx="81">
                  <c:v>-9.1377406962400709</c:v>
                </c:pt>
                <c:pt idx="82">
                  <c:v>-5.226360544823283</c:v>
                </c:pt>
                <c:pt idx="83">
                  <c:v>-3.76293621203172</c:v>
                </c:pt>
                <c:pt idx="84">
                  <c:v>-5.783053795553883</c:v>
                </c:pt>
                <c:pt idx="85">
                  <c:v>-6.9465286151637606</c:v>
                </c:pt>
                <c:pt idx="86">
                  <c:v>-0.88968809380141067</c:v>
                </c:pt>
                <c:pt idx="87">
                  <c:v>-9.4998525127598654</c:v>
                </c:pt>
                <c:pt idx="88">
                  <c:v>-6.7268886946592055</c:v>
                </c:pt>
                <c:pt idx="90">
                  <c:v>12.822619295329574</c:v>
                </c:pt>
                <c:pt idx="91">
                  <c:v>13.399814317809344</c:v>
                </c:pt>
                <c:pt idx="92">
                  <c:v>13.026917254201908</c:v>
                </c:pt>
                <c:pt idx="93">
                  <c:v>13.578333902577455</c:v>
                </c:pt>
                <c:pt idx="94">
                  <c:v>12.849825352418964</c:v>
                </c:pt>
                <c:pt idx="95">
                  <c:v>13.904327606393263</c:v>
                </c:pt>
                <c:pt idx="96">
                  <c:v>13.953656129628289</c:v>
                </c:pt>
                <c:pt idx="97">
                  <c:v>13.352258802334926</c:v>
                </c:pt>
                <c:pt idx="98">
                  <c:v>13.666324896641768</c:v>
                </c:pt>
                <c:pt idx="99">
                  <c:v>13.412836805912765</c:v>
                </c:pt>
                <c:pt idx="100">
                  <c:v>13.578858285334672</c:v>
                </c:pt>
                <c:pt idx="101">
                  <c:v>12.503571802795488</c:v>
                </c:pt>
                <c:pt idx="102">
                  <c:v>12.924035914445575</c:v>
                </c:pt>
                <c:pt idx="104">
                  <c:v>2.2718667360055456</c:v>
                </c:pt>
                <c:pt idx="105">
                  <c:v>1.3938936028701221</c:v>
                </c:pt>
                <c:pt idx="106">
                  <c:v>1.6845219588579319</c:v>
                </c:pt>
                <c:pt idx="107">
                  <c:v>1.8647652724168573</c:v>
                </c:pt>
                <c:pt idx="108">
                  <c:v>4.0223380222403904</c:v>
                </c:pt>
                <c:pt idx="109">
                  <c:v>1.9885560523458246</c:v>
                </c:pt>
                <c:pt idx="110">
                  <c:v>2.1206691562958291</c:v>
                </c:pt>
                <c:pt idx="111">
                  <c:v>2.8131547777854315</c:v>
                </c:pt>
                <c:pt idx="112">
                  <c:v>2.2136723303312067E-2</c:v>
                </c:pt>
                <c:pt idx="113">
                  <c:v>1.8704866644481122</c:v>
                </c:pt>
                <c:pt idx="115">
                  <c:v>-3.2974640840488512</c:v>
                </c:pt>
                <c:pt idx="116">
                  <c:v>-3.1838783523041592</c:v>
                </c:pt>
                <c:pt idx="117">
                  <c:v>-2.0301089436791653</c:v>
                </c:pt>
                <c:pt idx="118">
                  <c:v>-2.4825286960539206</c:v>
                </c:pt>
                <c:pt idx="119">
                  <c:v>-1.7264158717222866</c:v>
                </c:pt>
                <c:pt idx="120">
                  <c:v>-2.055265340776824</c:v>
                </c:pt>
                <c:pt idx="121">
                  <c:v>-3.3435789178315467</c:v>
                </c:pt>
                <c:pt idx="122">
                  <c:v>-2.233063300368654</c:v>
                </c:pt>
                <c:pt idx="123">
                  <c:v>-3.3376962042508396</c:v>
                </c:pt>
                <c:pt idx="124">
                  <c:v>-4.1143411310540223</c:v>
                </c:pt>
                <c:pt idx="125">
                  <c:v>-2.5199306447509784</c:v>
                </c:pt>
                <c:pt idx="126">
                  <c:v>-2.7883237269099581</c:v>
                </c:pt>
                <c:pt idx="128">
                  <c:v>0.83711436036137954</c:v>
                </c:pt>
                <c:pt idx="129">
                  <c:v>-10.531984549646545</c:v>
                </c:pt>
                <c:pt idx="130">
                  <c:v>-2.3219455617717877</c:v>
                </c:pt>
                <c:pt idx="131">
                  <c:v>-4.0584968300649837</c:v>
                </c:pt>
                <c:pt idx="132">
                  <c:v>2.6578322022152712</c:v>
                </c:pt>
                <c:pt idx="133">
                  <c:v>-1.217679052388787</c:v>
                </c:pt>
                <c:pt idx="134">
                  <c:v>-1.148674858960641</c:v>
                </c:pt>
                <c:pt idx="135">
                  <c:v>-1.5181134860720036</c:v>
                </c:pt>
                <c:pt idx="136">
                  <c:v>3.242049781209122</c:v>
                </c:pt>
                <c:pt idx="137">
                  <c:v>-1.7985661172337242</c:v>
                </c:pt>
                <c:pt idx="139">
                  <c:v>-1.077999497983706</c:v>
                </c:pt>
                <c:pt idx="140">
                  <c:v>-3.6958082456162167</c:v>
                </c:pt>
                <c:pt idx="141">
                  <c:v>-1.1436129981179377</c:v>
                </c:pt>
                <c:pt idx="142">
                  <c:v>-0.78676768591412483</c:v>
                </c:pt>
                <c:pt idx="143">
                  <c:v>0.27657506958878031</c:v>
                </c:pt>
                <c:pt idx="144">
                  <c:v>-1.8438965049227818</c:v>
                </c:pt>
                <c:pt idx="145">
                  <c:v>-3.0875935907637153</c:v>
                </c:pt>
                <c:pt idx="146">
                  <c:v>-1.7604516349778443</c:v>
                </c:pt>
                <c:pt idx="147">
                  <c:v>-0.36638360795704372</c:v>
                </c:pt>
                <c:pt idx="148">
                  <c:v>-1.5183183393985278</c:v>
                </c:pt>
                <c:pt idx="149">
                  <c:v>-1.2343435196449093</c:v>
                </c:pt>
                <c:pt idx="151">
                  <c:v>-1.1088148479010407</c:v>
                </c:pt>
                <c:pt idx="152">
                  <c:v>-5.1702138076270554</c:v>
                </c:pt>
                <c:pt idx="153">
                  <c:v>-3.0791359023973897</c:v>
                </c:pt>
                <c:pt idx="154">
                  <c:v>-5.895891289913191</c:v>
                </c:pt>
                <c:pt idx="155">
                  <c:v>-6.2688178893877122</c:v>
                </c:pt>
                <c:pt idx="156">
                  <c:v>-1.8022317379084996</c:v>
                </c:pt>
                <c:pt idx="157">
                  <c:v>0.70654400742720114</c:v>
                </c:pt>
                <c:pt idx="158">
                  <c:v>-0.63617810570848476</c:v>
                </c:pt>
                <c:pt idx="159">
                  <c:v>-1.9949850066991459</c:v>
                </c:pt>
                <c:pt idx="160">
                  <c:v>-0.149769810645628</c:v>
                </c:pt>
                <c:pt idx="161">
                  <c:v>-0.78503735519430684</c:v>
                </c:pt>
                <c:pt idx="162">
                  <c:v>-0.42053691806542837</c:v>
                </c:pt>
                <c:pt idx="164">
                  <c:v>-1.7454695483809513</c:v>
                </c:pt>
                <c:pt idx="165">
                  <c:v>0.48106464415553774</c:v>
                </c:pt>
                <c:pt idx="166">
                  <c:v>-2.8072519528110629</c:v>
                </c:pt>
                <c:pt idx="167">
                  <c:v>-2.8558382556032047</c:v>
                </c:pt>
                <c:pt idx="168">
                  <c:v>-1.6031763137747124</c:v>
                </c:pt>
                <c:pt idx="169">
                  <c:v>-1.7270235679389678</c:v>
                </c:pt>
                <c:pt idx="170">
                  <c:v>1.370443140544797</c:v>
                </c:pt>
                <c:pt idx="171">
                  <c:v>-8.2161758032783805</c:v>
                </c:pt>
                <c:pt idx="172">
                  <c:v>0.43655997548519565</c:v>
                </c:pt>
                <c:pt idx="173">
                  <c:v>0.12865359863667436</c:v>
                </c:pt>
                <c:pt idx="174">
                  <c:v>-0.36184200851385739</c:v>
                </c:pt>
                <c:pt idx="175">
                  <c:v>-0.29618484118199007</c:v>
                </c:pt>
                <c:pt idx="176">
                  <c:v>-6.7829880424896682</c:v>
                </c:pt>
                <c:pt idx="177">
                  <c:v>-6.4407865061844038</c:v>
                </c:pt>
                <c:pt idx="178">
                  <c:v>-5.9886627706418061</c:v>
                </c:pt>
                <c:pt idx="179">
                  <c:v>-9.0386629010230646</c:v>
                </c:pt>
                <c:pt idx="180">
                  <c:v>-7.8937906318188311</c:v>
                </c:pt>
                <c:pt idx="181">
                  <c:v>-7.1703669476519405</c:v>
                </c:pt>
                <c:pt idx="182">
                  <c:v>-7.1152873960833585</c:v>
                </c:pt>
                <c:pt idx="184">
                  <c:v>-3.7780607711013214</c:v>
                </c:pt>
                <c:pt idx="185">
                  <c:v>8.0649036483770864</c:v>
                </c:pt>
                <c:pt idx="186">
                  <c:v>10.0044708605318</c:v>
                </c:pt>
                <c:pt idx="187">
                  <c:v>-4.2756792866560644</c:v>
                </c:pt>
                <c:pt idx="188">
                  <c:v>7.435429026931839</c:v>
                </c:pt>
                <c:pt idx="189">
                  <c:v>9.6249702953032923</c:v>
                </c:pt>
                <c:pt idx="190">
                  <c:v>8.4612889730606433</c:v>
                </c:pt>
                <c:pt idx="191">
                  <c:v>-4.776745148924455</c:v>
                </c:pt>
                <c:pt idx="192">
                  <c:v>8.979265401298786</c:v>
                </c:pt>
                <c:pt idx="193">
                  <c:v>8.3658233952399463</c:v>
                </c:pt>
                <c:pt idx="194">
                  <c:v>-3.5519174597620218</c:v>
                </c:pt>
                <c:pt idx="196">
                  <c:v>1.5492166298480825</c:v>
                </c:pt>
                <c:pt idx="197">
                  <c:v>1.0890829221854581</c:v>
                </c:pt>
                <c:pt idx="198">
                  <c:v>1.6670629823156702</c:v>
                </c:pt>
                <c:pt idx="199">
                  <c:v>-3.2652337516470009</c:v>
                </c:pt>
                <c:pt idx="200">
                  <c:v>-3.6020713702245022</c:v>
                </c:pt>
                <c:pt idx="201">
                  <c:v>-2.7405104574473871</c:v>
                </c:pt>
                <c:pt idx="202">
                  <c:v>-1.4832611751425251</c:v>
                </c:pt>
                <c:pt idx="203">
                  <c:v>-5.304012531269775</c:v>
                </c:pt>
                <c:pt idx="204">
                  <c:v>-6.0348990666680979</c:v>
                </c:pt>
                <c:pt idx="205">
                  <c:v>-3.8457321987395154</c:v>
                </c:pt>
                <c:pt idx="207">
                  <c:v>-4.052968014903735</c:v>
                </c:pt>
                <c:pt idx="208">
                  <c:v>-5.2669446226039085</c:v>
                </c:pt>
                <c:pt idx="209">
                  <c:v>-4.0768381588263125</c:v>
                </c:pt>
                <c:pt idx="210">
                  <c:v>-1.8004665482562743</c:v>
                </c:pt>
                <c:pt idx="211">
                  <c:v>-1.309832190943272</c:v>
                </c:pt>
                <c:pt idx="212">
                  <c:v>-0.47927034653283407</c:v>
                </c:pt>
                <c:pt idx="213">
                  <c:v>-1.1640201315865628</c:v>
                </c:pt>
                <c:pt idx="214">
                  <c:v>-8.1414540642477107E-3</c:v>
                </c:pt>
                <c:pt idx="215">
                  <c:v>-19.007720949070219</c:v>
                </c:pt>
                <c:pt idx="216">
                  <c:v>-1.6906342431655119</c:v>
                </c:pt>
                <c:pt idx="217">
                  <c:v>-10.43999365770043</c:v>
                </c:pt>
                <c:pt idx="218">
                  <c:v>-3.3634141610272561</c:v>
                </c:pt>
                <c:pt idx="219">
                  <c:v>-1.9961130320167442</c:v>
                </c:pt>
                <c:pt idx="221">
                  <c:v>-7.4735012135285217</c:v>
                </c:pt>
                <c:pt idx="222">
                  <c:v>-5.0134812643654048</c:v>
                </c:pt>
                <c:pt idx="223">
                  <c:v>-2.2750641228019841</c:v>
                </c:pt>
                <c:pt idx="224">
                  <c:v>-2.38162634476069</c:v>
                </c:pt>
                <c:pt idx="225">
                  <c:v>-4.6281295594552407</c:v>
                </c:pt>
                <c:pt idx="226">
                  <c:v>-1.9530313655558018</c:v>
                </c:pt>
                <c:pt idx="227">
                  <c:v>-2.1047393197715092</c:v>
                </c:pt>
                <c:pt idx="228">
                  <c:v>-12.811592862509436</c:v>
                </c:pt>
                <c:pt idx="229">
                  <c:v>14.376575057337693</c:v>
                </c:pt>
                <c:pt idx="230">
                  <c:v>-0.6418408889463656</c:v>
                </c:pt>
                <c:pt idx="231">
                  <c:v>-5.6757262568651878</c:v>
                </c:pt>
                <c:pt idx="232">
                  <c:v>0.75833945245573631</c:v>
                </c:pt>
                <c:pt idx="234">
                  <c:v>-15.500034878322966</c:v>
                </c:pt>
                <c:pt idx="235">
                  <c:v>3.165009288084164</c:v>
                </c:pt>
                <c:pt idx="236">
                  <c:v>1.0877910326656526</c:v>
                </c:pt>
                <c:pt idx="237">
                  <c:v>13.611915390345786</c:v>
                </c:pt>
                <c:pt idx="238">
                  <c:v>-7.7554642249566541</c:v>
                </c:pt>
                <c:pt idx="239">
                  <c:v>-6.9007050896063848</c:v>
                </c:pt>
                <c:pt idx="240">
                  <c:v>-7.5811345663268082</c:v>
                </c:pt>
                <c:pt idx="241">
                  <c:v>-2.5150485826441749</c:v>
                </c:pt>
                <c:pt idx="242">
                  <c:v>-2.5594042697829611</c:v>
                </c:pt>
                <c:pt idx="243">
                  <c:v>-33.515102938485029</c:v>
                </c:pt>
                <c:pt idx="244">
                  <c:v>-16.704278687031948</c:v>
                </c:pt>
                <c:pt idx="245">
                  <c:v>-2.3303620917980439</c:v>
                </c:pt>
                <c:pt idx="246">
                  <c:v>-2.1714540000483673</c:v>
                </c:pt>
                <c:pt idx="247">
                  <c:v>-1.5770625295519203</c:v>
                </c:pt>
                <c:pt idx="248">
                  <c:v>-2.6960458554092792</c:v>
                </c:pt>
                <c:pt idx="249">
                  <c:v>-0.51992601722283815</c:v>
                </c:pt>
                <c:pt idx="250">
                  <c:v>-4.5805588435288147</c:v>
                </c:pt>
                <c:pt idx="251">
                  <c:v>-4.5805588435288147</c:v>
                </c:pt>
                <c:pt idx="252">
                  <c:v>-10.971334713941738</c:v>
                </c:pt>
                <c:pt idx="253">
                  <c:v>-16.71305263214018</c:v>
                </c:pt>
                <c:pt idx="254">
                  <c:v>-1.0099192055235129</c:v>
                </c:pt>
                <c:pt idx="255">
                  <c:v>-31.951064336303013</c:v>
                </c:pt>
                <c:pt idx="256">
                  <c:v>-6.3988700291128797</c:v>
                </c:pt>
                <c:pt idx="257">
                  <c:v>-26.737846435683778</c:v>
                </c:pt>
                <c:pt idx="258">
                  <c:v>-10.971334713941738</c:v>
                </c:pt>
                <c:pt idx="259">
                  <c:v>-1.5770625295519203</c:v>
                </c:pt>
                <c:pt idx="260">
                  <c:v>-5.2275354000397289</c:v>
                </c:pt>
                <c:pt idx="261">
                  <c:v>-3.0791359023973897</c:v>
                </c:pt>
                <c:pt idx="262">
                  <c:v>-5.895891289913191</c:v>
                </c:pt>
                <c:pt idx="263">
                  <c:v>-7.4268057226456463</c:v>
                </c:pt>
                <c:pt idx="264">
                  <c:v>-1.8022317379084996</c:v>
                </c:pt>
                <c:pt idx="265">
                  <c:v>0.43943542320068474</c:v>
                </c:pt>
                <c:pt idx="266">
                  <c:v>-0.3614633317572391</c:v>
                </c:pt>
                <c:pt idx="267">
                  <c:v>-1.8613329594607819</c:v>
                </c:pt>
                <c:pt idx="268">
                  <c:v>-0.149769810645628</c:v>
                </c:pt>
                <c:pt idx="269">
                  <c:v>-0.78503735519430684</c:v>
                </c:pt>
                <c:pt idx="270">
                  <c:v>-9.9942382333628732</c:v>
                </c:pt>
                <c:pt idx="272">
                  <c:v>1.5</c:v>
                </c:pt>
                <c:pt idx="273">
                  <c:v>1.7</c:v>
                </c:pt>
                <c:pt idx="274">
                  <c:v>2.6</c:v>
                </c:pt>
                <c:pt idx="275">
                  <c:v>-0.2</c:v>
                </c:pt>
                <c:pt idx="276">
                  <c:v>4.2</c:v>
                </c:pt>
                <c:pt idx="277">
                  <c:v>3.7</c:v>
                </c:pt>
                <c:pt idx="278">
                  <c:v>2.9</c:v>
                </c:pt>
                <c:pt idx="279">
                  <c:v>2.4</c:v>
                </c:pt>
                <c:pt idx="280">
                  <c:v>3.9</c:v>
                </c:pt>
                <c:pt idx="281">
                  <c:v>0.3</c:v>
                </c:pt>
                <c:pt idx="282">
                  <c:v>3.8</c:v>
                </c:pt>
                <c:pt idx="283">
                  <c:v>4.5</c:v>
                </c:pt>
                <c:pt idx="284">
                  <c:v>-0.6</c:v>
                </c:pt>
                <c:pt idx="285">
                  <c:v>5.9</c:v>
                </c:pt>
                <c:pt idx="286">
                  <c:v>0.2</c:v>
                </c:pt>
                <c:pt idx="287">
                  <c:v>5.96</c:v>
                </c:pt>
                <c:pt idx="288">
                  <c:v>6.68</c:v>
                </c:pt>
                <c:pt idx="289">
                  <c:v>-7</c:v>
                </c:pt>
                <c:pt idx="290">
                  <c:v>-4.3899999999999997</c:v>
                </c:pt>
                <c:pt idx="291">
                  <c:v>-1.63</c:v>
                </c:pt>
                <c:pt idx="292">
                  <c:v>-10.81</c:v>
                </c:pt>
                <c:pt idx="293">
                  <c:v>-1.98</c:v>
                </c:pt>
                <c:pt idx="294">
                  <c:v>-3.49</c:v>
                </c:pt>
                <c:pt idx="295">
                  <c:v>-4.2699999999999996</c:v>
                </c:pt>
                <c:pt idx="296">
                  <c:v>-3.98</c:v>
                </c:pt>
                <c:pt idx="297">
                  <c:v>3.95</c:v>
                </c:pt>
                <c:pt idx="298">
                  <c:v>-3.5</c:v>
                </c:pt>
                <c:pt idx="299">
                  <c:v>-6.2</c:v>
                </c:pt>
                <c:pt idx="300">
                  <c:v>-1.56</c:v>
                </c:pt>
                <c:pt idx="301">
                  <c:v>1.61</c:v>
                </c:pt>
                <c:pt idx="302">
                  <c:v>-4.95</c:v>
                </c:pt>
                <c:pt idx="303">
                  <c:v>-12.59</c:v>
                </c:pt>
                <c:pt idx="304">
                  <c:v>-5.44</c:v>
                </c:pt>
                <c:pt idx="305">
                  <c:v>-0.22</c:v>
                </c:pt>
                <c:pt idx="306">
                  <c:v>-1.27</c:v>
                </c:pt>
                <c:pt idx="307">
                  <c:v>-0.9</c:v>
                </c:pt>
                <c:pt idx="308">
                  <c:v>3.37</c:v>
                </c:pt>
                <c:pt idx="309">
                  <c:v>-2.62</c:v>
                </c:pt>
                <c:pt idx="310">
                  <c:v>-1.45</c:v>
                </c:pt>
                <c:pt idx="311">
                  <c:v>-4.12</c:v>
                </c:pt>
                <c:pt idx="312">
                  <c:v>-1.0900000000000001</c:v>
                </c:pt>
                <c:pt idx="313">
                  <c:v>-4.96</c:v>
                </c:pt>
                <c:pt idx="314">
                  <c:v>-5.48</c:v>
                </c:pt>
                <c:pt idx="315">
                  <c:v>2</c:v>
                </c:pt>
                <c:pt idx="316">
                  <c:v>-8.8000000000000007</c:v>
                </c:pt>
                <c:pt idx="317">
                  <c:v>-2.11</c:v>
                </c:pt>
                <c:pt idx="318">
                  <c:v>-0.1</c:v>
                </c:pt>
                <c:pt idx="319">
                  <c:v>-0.6</c:v>
                </c:pt>
                <c:pt idx="320">
                  <c:v>-5.01</c:v>
                </c:pt>
                <c:pt idx="321">
                  <c:v>-2.0499999999999998</c:v>
                </c:pt>
                <c:pt idx="322">
                  <c:v>-3.43</c:v>
                </c:pt>
                <c:pt idx="323">
                  <c:v>0.09</c:v>
                </c:pt>
                <c:pt idx="324">
                  <c:v>-2.2599999999999998</c:v>
                </c:pt>
                <c:pt idx="325">
                  <c:v>-4.8600000000000003</c:v>
                </c:pt>
                <c:pt idx="326">
                  <c:v>-1.84</c:v>
                </c:pt>
                <c:pt idx="327">
                  <c:v>-4.62</c:v>
                </c:pt>
                <c:pt idx="328">
                  <c:v>0.26</c:v>
                </c:pt>
                <c:pt idx="329">
                  <c:v>1.73</c:v>
                </c:pt>
                <c:pt idx="330">
                  <c:v>-3.34</c:v>
                </c:pt>
                <c:pt idx="331">
                  <c:v>0.46</c:v>
                </c:pt>
                <c:pt idx="332">
                  <c:v>-3.55</c:v>
                </c:pt>
                <c:pt idx="333">
                  <c:v>-1.1399999999999999</c:v>
                </c:pt>
                <c:pt idx="334">
                  <c:v>-5.54</c:v>
                </c:pt>
                <c:pt idx="335">
                  <c:v>-10.85</c:v>
                </c:pt>
                <c:pt idx="336">
                  <c:v>-6.57</c:v>
                </c:pt>
                <c:pt idx="337">
                  <c:v>-4.7300000000000004</c:v>
                </c:pt>
                <c:pt idx="338">
                  <c:v>-3.92</c:v>
                </c:pt>
                <c:pt idx="339">
                  <c:v>-4.0999999999999996</c:v>
                </c:pt>
                <c:pt idx="340">
                  <c:v>-4.2300000000000004</c:v>
                </c:pt>
                <c:pt idx="341">
                  <c:v>-2.21</c:v>
                </c:pt>
                <c:pt idx="342">
                  <c:v>-0.76</c:v>
                </c:pt>
                <c:pt idx="343">
                  <c:v>-3.84</c:v>
                </c:pt>
                <c:pt idx="344">
                  <c:v>3.29</c:v>
                </c:pt>
                <c:pt idx="345">
                  <c:v>2.81</c:v>
                </c:pt>
                <c:pt idx="346">
                  <c:v>1.71</c:v>
                </c:pt>
                <c:pt idx="347">
                  <c:v>-0.83</c:v>
                </c:pt>
                <c:pt idx="348">
                  <c:v>1.05</c:v>
                </c:pt>
                <c:pt idx="349">
                  <c:v>4.22</c:v>
                </c:pt>
                <c:pt idx="350">
                  <c:v>-0.04</c:v>
                </c:pt>
                <c:pt idx="351">
                  <c:v>1.87</c:v>
                </c:pt>
                <c:pt idx="352">
                  <c:v>0.41</c:v>
                </c:pt>
                <c:pt idx="353">
                  <c:v>-2.61</c:v>
                </c:pt>
                <c:pt idx="354">
                  <c:v>1.81</c:v>
                </c:pt>
                <c:pt idx="355">
                  <c:v>-1.5</c:v>
                </c:pt>
                <c:pt idx="356">
                  <c:v>-0.28999999999999998</c:v>
                </c:pt>
                <c:pt idx="357">
                  <c:v>1</c:v>
                </c:pt>
                <c:pt idx="358">
                  <c:v>0.79</c:v>
                </c:pt>
                <c:pt idx="359">
                  <c:v>-0.22</c:v>
                </c:pt>
                <c:pt idx="360">
                  <c:v>1.91</c:v>
                </c:pt>
                <c:pt idx="361">
                  <c:v>3.13</c:v>
                </c:pt>
                <c:pt idx="362">
                  <c:v>-1.57</c:v>
                </c:pt>
                <c:pt idx="363">
                  <c:v>0.44</c:v>
                </c:pt>
                <c:pt idx="364">
                  <c:v>2.2000000000000002</c:v>
                </c:pt>
                <c:pt idx="365">
                  <c:v>0.89</c:v>
                </c:pt>
                <c:pt idx="366">
                  <c:v>0.32</c:v>
                </c:pt>
                <c:pt idx="367">
                  <c:v>2.19</c:v>
                </c:pt>
                <c:pt idx="368">
                  <c:v>2.14</c:v>
                </c:pt>
                <c:pt idx="369">
                  <c:v>0.11</c:v>
                </c:pt>
                <c:pt idx="370">
                  <c:v>-0.19</c:v>
                </c:pt>
                <c:pt idx="371">
                  <c:v>0.28000000000000003</c:v>
                </c:pt>
                <c:pt idx="372">
                  <c:v>-2.73</c:v>
                </c:pt>
                <c:pt idx="373">
                  <c:v>2.5</c:v>
                </c:pt>
                <c:pt idx="374">
                  <c:v>-3.75</c:v>
                </c:pt>
                <c:pt idx="375">
                  <c:v>-6.36</c:v>
                </c:pt>
                <c:pt idx="376">
                  <c:v>-4.6500000000000004</c:v>
                </c:pt>
                <c:pt idx="377">
                  <c:v>-7.66</c:v>
                </c:pt>
                <c:pt idx="378">
                  <c:v>-2.89</c:v>
                </c:pt>
                <c:pt idx="379">
                  <c:v>-2.65</c:v>
                </c:pt>
                <c:pt idx="380">
                  <c:v>-3.76</c:v>
                </c:pt>
                <c:pt idx="381">
                  <c:v>-0.66</c:v>
                </c:pt>
                <c:pt idx="382">
                  <c:v>-3.24</c:v>
                </c:pt>
                <c:pt idx="383">
                  <c:v>-0.35</c:v>
                </c:pt>
                <c:pt idx="384">
                  <c:v>-4.57</c:v>
                </c:pt>
                <c:pt idx="385">
                  <c:v>-3.45</c:v>
                </c:pt>
                <c:pt idx="386">
                  <c:v>-3.75</c:v>
                </c:pt>
                <c:pt idx="387">
                  <c:v>-2.2999999999999998</c:v>
                </c:pt>
                <c:pt idx="388">
                  <c:v>-2.9</c:v>
                </c:pt>
                <c:pt idx="389">
                  <c:v>-3.2</c:v>
                </c:pt>
                <c:pt idx="390">
                  <c:v>0.5</c:v>
                </c:pt>
                <c:pt idx="391">
                  <c:v>-1.7</c:v>
                </c:pt>
                <c:pt idx="392">
                  <c:v>-3.1</c:v>
                </c:pt>
                <c:pt idx="393">
                  <c:v>-0.76</c:v>
                </c:pt>
                <c:pt idx="394">
                  <c:v>-1.81</c:v>
                </c:pt>
                <c:pt idx="395">
                  <c:v>-1.48</c:v>
                </c:pt>
                <c:pt idx="396">
                  <c:v>-1.6</c:v>
                </c:pt>
                <c:pt idx="397">
                  <c:v>-2.2999999999999998</c:v>
                </c:pt>
                <c:pt idx="398">
                  <c:v>-0.1</c:v>
                </c:pt>
                <c:pt idx="399">
                  <c:v>-3.4</c:v>
                </c:pt>
                <c:pt idx="400">
                  <c:v>-4.3</c:v>
                </c:pt>
                <c:pt idx="401">
                  <c:v>-1</c:v>
                </c:pt>
                <c:pt idx="402">
                  <c:v>0.42</c:v>
                </c:pt>
                <c:pt idx="403">
                  <c:v>-3.71</c:v>
                </c:pt>
                <c:pt idx="404">
                  <c:v>-3.09</c:v>
                </c:pt>
                <c:pt idx="405">
                  <c:v>-0.89</c:v>
                </c:pt>
                <c:pt idx="406">
                  <c:v>0.21</c:v>
                </c:pt>
                <c:pt idx="407">
                  <c:v>1.97</c:v>
                </c:pt>
                <c:pt idx="408">
                  <c:v>-3.86</c:v>
                </c:pt>
                <c:pt idx="409">
                  <c:v>-2.5299999999999998</c:v>
                </c:pt>
                <c:pt idx="410">
                  <c:v>-3.85</c:v>
                </c:pt>
                <c:pt idx="411">
                  <c:v>-3.56</c:v>
                </c:pt>
                <c:pt idx="412">
                  <c:v>-3.4</c:v>
                </c:pt>
                <c:pt idx="413">
                  <c:v>-1.35</c:v>
                </c:pt>
                <c:pt idx="414">
                  <c:v>-6.31</c:v>
                </c:pt>
                <c:pt idx="415">
                  <c:v>-4.4800000000000004</c:v>
                </c:pt>
                <c:pt idx="416">
                  <c:v>-3.22</c:v>
                </c:pt>
                <c:pt idx="417">
                  <c:v>-3.14</c:v>
                </c:pt>
                <c:pt idx="418">
                  <c:v>-2.95</c:v>
                </c:pt>
                <c:pt idx="419">
                  <c:v>-1.33</c:v>
                </c:pt>
                <c:pt idx="420">
                  <c:v>-3.3</c:v>
                </c:pt>
                <c:pt idx="421">
                  <c:v>-4.4400000000000004</c:v>
                </c:pt>
                <c:pt idx="422">
                  <c:v>-2.61</c:v>
                </c:pt>
                <c:pt idx="423">
                  <c:v>1.77</c:v>
                </c:pt>
                <c:pt idx="424">
                  <c:v>-4.37</c:v>
                </c:pt>
                <c:pt idx="425">
                  <c:v>-1.84</c:v>
                </c:pt>
                <c:pt idx="426">
                  <c:v>-5.59</c:v>
                </c:pt>
                <c:pt idx="427">
                  <c:v>-10.83</c:v>
                </c:pt>
                <c:pt idx="428">
                  <c:v>-8.0399999999999991</c:v>
                </c:pt>
                <c:pt idx="429">
                  <c:v>1.29</c:v>
                </c:pt>
                <c:pt idx="430">
                  <c:v>-5.24</c:v>
                </c:pt>
                <c:pt idx="431">
                  <c:v>-2.1</c:v>
                </c:pt>
                <c:pt idx="432">
                  <c:v>-7.28</c:v>
                </c:pt>
                <c:pt idx="433">
                  <c:v>-5.08</c:v>
                </c:pt>
                <c:pt idx="434">
                  <c:v>-2.68</c:v>
                </c:pt>
                <c:pt idx="435">
                  <c:v>-2</c:v>
                </c:pt>
                <c:pt idx="436">
                  <c:v>-6.28</c:v>
                </c:pt>
                <c:pt idx="437">
                  <c:v>-2.58</c:v>
                </c:pt>
                <c:pt idx="438">
                  <c:v>-2.44</c:v>
                </c:pt>
                <c:pt idx="439">
                  <c:v>4.33</c:v>
                </c:pt>
                <c:pt idx="440">
                  <c:v>-2.57</c:v>
                </c:pt>
                <c:pt idx="441">
                  <c:v>-7.34</c:v>
                </c:pt>
                <c:pt idx="442">
                  <c:v>-1.1599999999999999</c:v>
                </c:pt>
                <c:pt idx="443">
                  <c:v>7.4</c:v>
                </c:pt>
                <c:pt idx="444">
                  <c:v>7</c:v>
                </c:pt>
                <c:pt idx="446">
                  <c:v>11</c:v>
                </c:pt>
                <c:pt idx="447">
                  <c:v>5.7</c:v>
                </c:pt>
                <c:pt idx="448">
                  <c:v>7.7</c:v>
                </c:pt>
                <c:pt idx="449">
                  <c:v>5.5</c:v>
                </c:pt>
                <c:pt idx="450">
                  <c:v>5.6</c:v>
                </c:pt>
                <c:pt idx="451">
                  <c:v>6.9</c:v>
                </c:pt>
                <c:pt idx="452">
                  <c:v>6.3</c:v>
                </c:pt>
                <c:pt idx="454">
                  <c:v>6.2</c:v>
                </c:pt>
                <c:pt idx="455">
                  <c:v>5.9</c:v>
                </c:pt>
                <c:pt idx="456">
                  <c:v>6.6</c:v>
                </c:pt>
                <c:pt idx="457">
                  <c:v>5.25</c:v>
                </c:pt>
                <c:pt idx="458">
                  <c:v>3.43</c:v>
                </c:pt>
                <c:pt idx="459">
                  <c:v>4.24</c:v>
                </c:pt>
                <c:pt idx="460">
                  <c:v>0.26</c:v>
                </c:pt>
                <c:pt idx="461">
                  <c:v>4.13</c:v>
                </c:pt>
                <c:pt idx="462">
                  <c:v>-0.49</c:v>
                </c:pt>
                <c:pt idx="463">
                  <c:v>4.63</c:v>
                </c:pt>
                <c:pt idx="464">
                  <c:v>8</c:v>
                </c:pt>
                <c:pt idx="465">
                  <c:v>5.3</c:v>
                </c:pt>
                <c:pt idx="466">
                  <c:v>5.62</c:v>
                </c:pt>
                <c:pt idx="467">
                  <c:v>5.45</c:v>
                </c:pt>
                <c:pt idx="468">
                  <c:v>-0.67</c:v>
                </c:pt>
                <c:pt idx="469">
                  <c:v>2.27</c:v>
                </c:pt>
                <c:pt idx="470">
                  <c:v>2.96</c:v>
                </c:pt>
                <c:pt idx="471">
                  <c:v>3.81</c:v>
                </c:pt>
                <c:pt idx="472">
                  <c:v>3.36</c:v>
                </c:pt>
                <c:pt idx="473">
                  <c:v>0.47</c:v>
                </c:pt>
                <c:pt idx="474">
                  <c:v>3.44</c:v>
                </c:pt>
                <c:pt idx="475">
                  <c:v>-0.9</c:v>
                </c:pt>
                <c:pt idx="476">
                  <c:v>0.35</c:v>
                </c:pt>
                <c:pt idx="477">
                  <c:v>-7</c:v>
                </c:pt>
                <c:pt idx="478">
                  <c:v>-3.78</c:v>
                </c:pt>
                <c:pt idx="479">
                  <c:v>-7.7</c:v>
                </c:pt>
                <c:pt idx="480">
                  <c:v>-2.25</c:v>
                </c:pt>
                <c:pt idx="481">
                  <c:v>5.59</c:v>
                </c:pt>
                <c:pt idx="482">
                  <c:v>-0.42</c:v>
                </c:pt>
                <c:pt idx="483">
                  <c:v>2.2999999999999998</c:v>
                </c:pt>
                <c:pt idx="484">
                  <c:v>1.26</c:v>
                </c:pt>
                <c:pt idx="485">
                  <c:v>-1.25</c:v>
                </c:pt>
                <c:pt idx="486">
                  <c:v>2.09</c:v>
                </c:pt>
                <c:pt idx="487">
                  <c:v>0.92</c:v>
                </c:pt>
                <c:pt idx="488">
                  <c:v>-0.3</c:v>
                </c:pt>
                <c:pt idx="489">
                  <c:v>2.29</c:v>
                </c:pt>
                <c:pt idx="490">
                  <c:v>-1.4</c:v>
                </c:pt>
                <c:pt idx="491">
                  <c:v>-0.14000000000000001</c:v>
                </c:pt>
                <c:pt idx="492">
                  <c:v>-0.44</c:v>
                </c:pt>
                <c:pt idx="493">
                  <c:v>-6.4</c:v>
                </c:pt>
                <c:pt idx="494">
                  <c:v>2.9</c:v>
                </c:pt>
                <c:pt idx="495">
                  <c:v>1.3</c:v>
                </c:pt>
                <c:pt idx="496">
                  <c:v>0.4</c:v>
                </c:pt>
                <c:pt idx="497">
                  <c:v>-9.4</c:v>
                </c:pt>
                <c:pt idx="498">
                  <c:v>-8.4</c:v>
                </c:pt>
                <c:pt idx="499">
                  <c:v>0.8</c:v>
                </c:pt>
                <c:pt idx="500">
                  <c:v>-6.3</c:v>
                </c:pt>
                <c:pt idx="501">
                  <c:v>-4.9000000000000004</c:v>
                </c:pt>
                <c:pt idx="502">
                  <c:v>-6.8</c:v>
                </c:pt>
                <c:pt idx="503">
                  <c:v>-10.5</c:v>
                </c:pt>
                <c:pt idx="504">
                  <c:v>-3.5</c:v>
                </c:pt>
                <c:pt idx="505">
                  <c:v>-6.6</c:v>
                </c:pt>
                <c:pt idx="506">
                  <c:v>-22.2</c:v>
                </c:pt>
                <c:pt idx="507">
                  <c:v>-4.25</c:v>
                </c:pt>
                <c:pt idx="508">
                  <c:v>3.54</c:v>
                </c:pt>
                <c:pt idx="509">
                  <c:v>-2.16</c:v>
                </c:pt>
                <c:pt idx="510">
                  <c:v>-1.57</c:v>
                </c:pt>
                <c:pt idx="511">
                  <c:v>0.56000000000000005</c:v>
                </c:pt>
                <c:pt idx="512">
                  <c:v>6.64</c:v>
                </c:pt>
                <c:pt idx="513">
                  <c:v>-1.93</c:v>
                </c:pt>
                <c:pt idx="514">
                  <c:v>1.47</c:v>
                </c:pt>
                <c:pt idx="515">
                  <c:v>-3.91</c:v>
                </c:pt>
                <c:pt idx="516">
                  <c:v>-0.45</c:v>
                </c:pt>
                <c:pt idx="517">
                  <c:v>-6.11</c:v>
                </c:pt>
                <c:pt idx="518">
                  <c:v>-2.3199999999999998</c:v>
                </c:pt>
                <c:pt idx="519">
                  <c:v>-0.39</c:v>
                </c:pt>
                <c:pt idx="520">
                  <c:v>-0.55000000000000004</c:v>
                </c:pt>
                <c:pt idx="521">
                  <c:v>2.7</c:v>
                </c:pt>
                <c:pt idx="522">
                  <c:v>-0.45</c:v>
                </c:pt>
                <c:pt idx="523">
                  <c:v>1.19</c:v>
                </c:pt>
                <c:pt idx="524">
                  <c:v>-3.1</c:v>
                </c:pt>
                <c:pt idx="525">
                  <c:v>-3.28</c:v>
                </c:pt>
                <c:pt idx="526">
                  <c:v>-2.0099999999999998</c:v>
                </c:pt>
                <c:pt idx="527">
                  <c:v>-1.35</c:v>
                </c:pt>
                <c:pt idx="528">
                  <c:v>-1.21</c:v>
                </c:pt>
                <c:pt idx="529">
                  <c:v>-1.06</c:v>
                </c:pt>
                <c:pt idx="530">
                  <c:v>0.98</c:v>
                </c:pt>
                <c:pt idx="531">
                  <c:v>2.57</c:v>
                </c:pt>
                <c:pt idx="532">
                  <c:v>4.22</c:v>
                </c:pt>
                <c:pt idx="533">
                  <c:v>2.4300000000000002</c:v>
                </c:pt>
                <c:pt idx="534">
                  <c:v>3.05</c:v>
                </c:pt>
                <c:pt idx="535">
                  <c:v>0.86</c:v>
                </c:pt>
                <c:pt idx="536">
                  <c:v>5.44</c:v>
                </c:pt>
                <c:pt idx="537">
                  <c:v>2.23</c:v>
                </c:pt>
                <c:pt idx="538">
                  <c:v>7.53</c:v>
                </c:pt>
                <c:pt idx="539">
                  <c:v>6.97</c:v>
                </c:pt>
                <c:pt idx="540">
                  <c:v>12.21</c:v>
                </c:pt>
                <c:pt idx="541">
                  <c:v>-0.4</c:v>
                </c:pt>
                <c:pt idx="542">
                  <c:v>6.3</c:v>
                </c:pt>
                <c:pt idx="543">
                  <c:v>0.5</c:v>
                </c:pt>
                <c:pt idx="544">
                  <c:v>2.9</c:v>
                </c:pt>
                <c:pt idx="545">
                  <c:v>5.6</c:v>
                </c:pt>
                <c:pt idx="546">
                  <c:v>-2.1</c:v>
                </c:pt>
                <c:pt idx="547">
                  <c:v>0.2</c:v>
                </c:pt>
                <c:pt idx="548">
                  <c:v>-1.1000000000000001</c:v>
                </c:pt>
                <c:pt idx="549">
                  <c:v>5.7</c:v>
                </c:pt>
                <c:pt idx="550">
                  <c:v>-16.8</c:v>
                </c:pt>
                <c:pt idx="551">
                  <c:v>-4.5</c:v>
                </c:pt>
                <c:pt idx="552">
                  <c:v>-8.8000000000000007</c:v>
                </c:pt>
                <c:pt idx="553">
                  <c:v>5.2</c:v>
                </c:pt>
                <c:pt idx="554">
                  <c:v>0</c:v>
                </c:pt>
                <c:pt idx="555">
                  <c:v>-2</c:v>
                </c:pt>
                <c:pt idx="556">
                  <c:v>4.2</c:v>
                </c:pt>
                <c:pt idx="557">
                  <c:v>-3.3</c:v>
                </c:pt>
                <c:pt idx="558">
                  <c:v>-1.7</c:v>
                </c:pt>
                <c:pt idx="559">
                  <c:v>11.3</c:v>
                </c:pt>
                <c:pt idx="560">
                  <c:v>-3.3</c:v>
                </c:pt>
                <c:pt idx="561">
                  <c:v>6.7</c:v>
                </c:pt>
                <c:pt idx="562">
                  <c:v>4</c:v>
                </c:pt>
                <c:pt idx="563">
                  <c:v>8.6999999999999993</c:v>
                </c:pt>
                <c:pt idx="564">
                  <c:v>3.7</c:v>
                </c:pt>
                <c:pt idx="565">
                  <c:v>2.7</c:v>
                </c:pt>
                <c:pt idx="566">
                  <c:v>-1.5</c:v>
                </c:pt>
                <c:pt idx="567">
                  <c:v>-2.8</c:v>
                </c:pt>
                <c:pt idx="568">
                  <c:v>2.4</c:v>
                </c:pt>
                <c:pt idx="569">
                  <c:v>-1.6</c:v>
                </c:pt>
                <c:pt idx="570">
                  <c:v>3.3</c:v>
                </c:pt>
                <c:pt idx="571">
                  <c:v>5.7</c:v>
                </c:pt>
                <c:pt idx="572">
                  <c:v>1.3</c:v>
                </c:pt>
                <c:pt idx="573">
                  <c:v>-17.8</c:v>
                </c:pt>
                <c:pt idx="574">
                  <c:v>0.6</c:v>
                </c:pt>
                <c:pt idx="575">
                  <c:v>-0.2</c:v>
                </c:pt>
                <c:pt idx="576">
                  <c:v>-3.3</c:v>
                </c:pt>
                <c:pt idx="577">
                  <c:v>1.2</c:v>
                </c:pt>
                <c:pt idx="578">
                  <c:v>2.1</c:v>
                </c:pt>
                <c:pt idx="579">
                  <c:v>-13.1</c:v>
                </c:pt>
                <c:pt idx="580">
                  <c:v>-0.7</c:v>
                </c:pt>
                <c:pt idx="581">
                  <c:v>-15.1</c:v>
                </c:pt>
                <c:pt idx="582">
                  <c:v>-11.1</c:v>
                </c:pt>
                <c:pt idx="583">
                  <c:v>4.4000000000000004</c:v>
                </c:pt>
                <c:pt idx="584">
                  <c:v>-6.3</c:v>
                </c:pt>
                <c:pt idx="585">
                  <c:v>-9.1</c:v>
                </c:pt>
                <c:pt idx="586">
                  <c:v>-7.6</c:v>
                </c:pt>
                <c:pt idx="587">
                  <c:v>-11.8</c:v>
                </c:pt>
                <c:pt idx="588">
                  <c:v>8.3000000000000007</c:v>
                </c:pt>
                <c:pt idx="589">
                  <c:v>-15</c:v>
                </c:pt>
                <c:pt idx="590">
                  <c:v>1.2</c:v>
                </c:pt>
                <c:pt idx="591">
                  <c:v>5.3</c:v>
                </c:pt>
                <c:pt idx="592">
                  <c:v>-12.9</c:v>
                </c:pt>
                <c:pt idx="593">
                  <c:v>1.3</c:v>
                </c:pt>
                <c:pt idx="594">
                  <c:v>3.2</c:v>
                </c:pt>
                <c:pt idx="595">
                  <c:v>0</c:v>
                </c:pt>
                <c:pt idx="596">
                  <c:v>8</c:v>
                </c:pt>
                <c:pt idx="597">
                  <c:v>-0.4</c:v>
                </c:pt>
                <c:pt idx="598">
                  <c:v>-6.9</c:v>
                </c:pt>
                <c:pt idx="599">
                  <c:v>-2.8</c:v>
                </c:pt>
                <c:pt idx="600">
                  <c:v>-4.4000000000000004</c:v>
                </c:pt>
                <c:pt idx="601">
                  <c:v>2.1</c:v>
                </c:pt>
                <c:pt idx="602">
                  <c:v>-2.4</c:v>
                </c:pt>
                <c:pt idx="603">
                  <c:v>0.4</c:v>
                </c:pt>
                <c:pt idx="604">
                  <c:v>6.2</c:v>
                </c:pt>
                <c:pt idx="605">
                  <c:v>-0.9</c:v>
                </c:pt>
                <c:pt idx="606">
                  <c:v>-2.2000000000000002</c:v>
                </c:pt>
                <c:pt idx="607">
                  <c:v>-10.5</c:v>
                </c:pt>
                <c:pt idx="608">
                  <c:v>-9.5</c:v>
                </c:pt>
                <c:pt idx="609">
                  <c:v>7.6</c:v>
                </c:pt>
                <c:pt idx="610">
                  <c:v>2.2999999999999998</c:v>
                </c:pt>
                <c:pt idx="611">
                  <c:v>8.3000000000000007</c:v>
                </c:pt>
                <c:pt idx="612">
                  <c:v>-2.8</c:v>
                </c:pt>
                <c:pt idx="613">
                  <c:v>-9.5</c:v>
                </c:pt>
                <c:pt idx="614">
                  <c:v>3.1</c:v>
                </c:pt>
                <c:pt idx="615">
                  <c:v>2.9</c:v>
                </c:pt>
                <c:pt idx="616">
                  <c:v>-2.2000000000000002</c:v>
                </c:pt>
                <c:pt idx="617">
                  <c:v>-1.5</c:v>
                </c:pt>
                <c:pt idx="618">
                  <c:v>7.9</c:v>
                </c:pt>
                <c:pt idx="619">
                  <c:v>-1.9</c:v>
                </c:pt>
                <c:pt idx="620">
                  <c:v>5.7</c:v>
                </c:pt>
                <c:pt idx="621">
                  <c:v>1.9</c:v>
                </c:pt>
                <c:pt idx="622">
                  <c:v>-5.8</c:v>
                </c:pt>
                <c:pt idx="623">
                  <c:v>-1.1000000000000001</c:v>
                </c:pt>
                <c:pt idx="624">
                  <c:v>7.9</c:v>
                </c:pt>
                <c:pt idx="625">
                  <c:v>-2.2999999999999998</c:v>
                </c:pt>
                <c:pt idx="626">
                  <c:v>-2.4</c:v>
                </c:pt>
                <c:pt idx="627">
                  <c:v>-5.0999999999999996</c:v>
                </c:pt>
                <c:pt idx="628">
                  <c:v>-3.4</c:v>
                </c:pt>
                <c:pt idx="629">
                  <c:v>-6.5</c:v>
                </c:pt>
                <c:pt idx="630">
                  <c:v>-9.6999999999999993</c:v>
                </c:pt>
                <c:pt idx="631">
                  <c:v>-7.1</c:v>
                </c:pt>
                <c:pt idx="632">
                  <c:v>5.3</c:v>
                </c:pt>
                <c:pt idx="633">
                  <c:v>-6.6</c:v>
                </c:pt>
                <c:pt idx="634">
                  <c:v>-2.2000000000000002</c:v>
                </c:pt>
                <c:pt idx="635">
                  <c:v>-1.8</c:v>
                </c:pt>
                <c:pt idx="636">
                  <c:v>-5.4</c:v>
                </c:pt>
                <c:pt idx="637">
                  <c:v>-0.8</c:v>
                </c:pt>
                <c:pt idx="638">
                  <c:v>-9.6999999999999993</c:v>
                </c:pt>
                <c:pt idx="639">
                  <c:v>-3.8</c:v>
                </c:pt>
                <c:pt idx="640">
                  <c:v>-3.8</c:v>
                </c:pt>
                <c:pt idx="641">
                  <c:v>2.8</c:v>
                </c:pt>
                <c:pt idx="642">
                  <c:v>0.4</c:v>
                </c:pt>
                <c:pt idx="643">
                  <c:v>0.9</c:v>
                </c:pt>
                <c:pt idx="644">
                  <c:v>-0.8</c:v>
                </c:pt>
                <c:pt idx="645">
                  <c:v>-6</c:v>
                </c:pt>
                <c:pt idx="646">
                  <c:v>-4.3</c:v>
                </c:pt>
                <c:pt idx="647">
                  <c:v>4</c:v>
                </c:pt>
                <c:pt idx="648">
                  <c:v>-11.4</c:v>
                </c:pt>
                <c:pt idx="649">
                  <c:v>-0.2</c:v>
                </c:pt>
                <c:pt idx="650">
                  <c:v>0.4</c:v>
                </c:pt>
                <c:pt idx="651">
                  <c:v>-3.9</c:v>
                </c:pt>
                <c:pt idx="652">
                  <c:v>-3</c:v>
                </c:pt>
                <c:pt idx="653">
                  <c:v>3.3</c:v>
                </c:pt>
                <c:pt idx="654">
                  <c:v>-3.8</c:v>
                </c:pt>
                <c:pt idx="655">
                  <c:v>-3.1</c:v>
                </c:pt>
                <c:pt idx="656">
                  <c:v>-1.8</c:v>
                </c:pt>
                <c:pt idx="657">
                  <c:v>-1.4</c:v>
                </c:pt>
                <c:pt idx="658">
                  <c:v>3.1</c:v>
                </c:pt>
                <c:pt idx="659">
                  <c:v>1</c:v>
                </c:pt>
                <c:pt idx="660">
                  <c:v>-7</c:v>
                </c:pt>
                <c:pt idx="661">
                  <c:v>1.1000000000000001</c:v>
                </c:pt>
                <c:pt idx="662">
                  <c:v>-6.5</c:v>
                </c:pt>
                <c:pt idx="663">
                  <c:v>1.8</c:v>
                </c:pt>
                <c:pt idx="664">
                  <c:v>-7.5</c:v>
                </c:pt>
                <c:pt idx="665">
                  <c:v>5.2</c:v>
                </c:pt>
                <c:pt idx="666">
                  <c:v>-0.3</c:v>
                </c:pt>
                <c:pt idx="667">
                  <c:v>1.7</c:v>
                </c:pt>
                <c:pt idx="668">
                  <c:v>-6.6</c:v>
                </c:pt>
                <c:pt idx="669">
                  <c:v>2.5</c:v>
                </c:pt>
                <c:pt idx="670">
                  <c:v>4.2</c:v>
                </c:pt>
                <c:pt idx="671">
                  <c:v>1</c:v>
                </c:pt>
                <c:pt idx="672">
                  <c:v>-12.6</c:v>
                </c:pt>
                <c:pt idx="673">
                  <c:v>-9.6999999999999993</c:v>
                </c:pt>
                <c:pt idx="674">
                  <c:v>0.8</c:v>
                </c:pt>
                <c:pt idx="675">
                  <c:v>1.2</c:v>
                </c:pt>
                <c:pt idx="676">
                  <c:v>4.2</c:v>
                </c:pt>
                <c:pt idx="677">
                  <c:v>-2.7</c:v>
                </c:pt>
                <c:pt idx="678">
                  <c:v>1.3</c:v>
                </c:pt>
                <c:pt idx="679">
                  <c:v>-2.6</c:v>
                </c:pt>
                <c:pt idx="680">
                  <c:v>-2.7</c:v>
                </c:pt>
                <c:pt idx="681">
                  <c:v>8.4</c:v>
                </c:pt>
                <c:pt idx="682">
                  <c:v>7.6</c:v>
                </c:pt>
                <c:pt idx="683">
                  <c:v>-3.4</c:v>
                </c:pt>
                <c:pt idx="684">
                  <c:v>-0.7</c:v>
                </c:pt>
                <c:pt idx="685">
                  <c:v>-6.4</c:v>
                </c:pt>
                <c:pt idx="686">
                  <c:v>0.2</c:v>
                </c:pt>
                <c:pt idx="687">
                  <c:v>-5.2</c:v>
                </c:pt>
                <c:pt idx="688">
                  <c:v>-10.199999999999999</c:v>
                </c:pt>
                <c:pt idx="689">
                  <c:v>1.6</c:v>
                </c:pt>
                <c:pt idx="690">
                  <c:v>-1.6</c:v>
                </c:pt>
                <c:pt idx="691">
                  <c:v>-24.2</c:v>
                </c:pt>
                <c:pt idx="692">
                  <c:v>-11.6</c:v>
                </c:pt>
                <c:pt idx="693">
                  <c:v>-3.4</c:v>
                </c:pt>
                <c:pt idx="694">
                  <c:v>-4.5999999999999996</c:v>
                </c:pt>
                <c:pt idx="695">
                  <c:v>6.3</c:v>
                </c:pt>
                <c:pt idx="696">
                  <c:v>-3</c:v>
                </c:pt>
                <c:pt idx="697">
                  <c:v>-5.0999999999999996</c:v>
                </c:pt>
                <c:pt idx="698">
                  <c:v>-3.6</c:v>
                </c:pt>
                <c:pt idx="699">
                  <c:v>10.7</c:v>
                </c:pt>
                <c:pt idx="700">
                  <c:v>-1</c:v>
                </c:pt>
                <c:pt idx="701">
                  <c:v>-0.5</c:v>
                </c:pt>
                <c:pt idx="702">
                  <c:v>7</c:v>
                </c:pt>
                <c:pt idx="703">
                  <c:v>-0.7</c:v>
                </c:pt>
                <c:pt idx="704">
                  <c:v>2.8</c:v>
                </c:pt>
                <c:pt idx="705">
                  <c:v>1.4</c:v>
                </c:pt>
                <c:pt idx="706">
                  <c:v>-3.8</c:v>
                </c:pt>
                <c:pt idx="707">
                  <c:v>-5</c:v>
                </c:pt>
                <c:pt idx="708">
                  <c:v>-2.2999999999999998</c:v>
                </c:pt>
                <c:pt idx="709">
                  <c:v>5.2</c:v>
                </c:pt>
                <c:pt idx="710">
                  <c:v>6</c:v>
                </c:pt>
                <c:pt idx="711">
                  <c:v>3.4</c:v>
                </c:pt>
                <c:pt idx="712">
                  <c:v>-4.7</c:v>
                </c:pt>
                <c:pt idx="713">
                  <c:v>7.2</c:v>
                </c:pt>
                <c:pt idx="714">
                  <c:v>-2.6</c:v>
                </c:pt>
                <c:pt idx="715">
                  <c:v>8</c:v>
                </c:pt>
                <c:pt idx="716">
                  <c:v>8.8000000000000007</c:v>
                </c:pt>
                <c:pt idx="717">
                  <c:v>1.3</c:v>
                </c:pt>
                <c:pt idx="718">
                  <c:v>-1.7</c:v>
                </c:pt>
                <c:pt idx="719">
                  <c:v>-7.3</c:v>
                </c:pt>
                <c:pt idx="720">
                  <c:v>11.5</c:v>
                </c:pt>
                <c:pt idx="721">
                  <c:v>-0.8</c:v>
                </c:pt>
                <c:pt idx="722">
                  <c:v>-2.1</c:v>
                </c:pt>
                <c:pt idx="723">
                  <c:v>0.7</c:v>
                </c:pt>
                <c:pt idx="724">
                  <c:v>4.2</c:v>
                </c:pt>
                <c:pt idx="725">
                  <c:v>-5.2</c:v>
                </c:pt>
                <c:pt idx="726">
                  <c:v>-6.4</c:v>
                </c:pt>
                <c:pt idx="727">
                  <c:v>-32.799999999999997</c:v>
                </c:pt>
                <c:pt idx="728">
                  <c:v>-4.8</c:v>
                </c:pt>
                <c:pt idx="729">
                  <c:v>2.7</c:v>
                </c:pt>
                <c:pt idx="730">
                  <c:v>0</c:v>
                </c:pt>
                <c:pt idx="731">
                  <c:v>1</c:v>
                </c:pt>
                <c:pt idx="732">
                  <c:v>-11.4</c:v>
                </c:pt>
                <c:pt idx="733">
                  <c:v>5.7</c:v>
                </c:pt>
                <c:pt idx="734">
                  <c:v>-2.9</c:v>
                </c:pt>
                <c:pt idx="735">
                  <c:v>3.6</c:v>
                </c:pt>
                <c:pt idx="736">
                  <c:v>-3.3</c:v>
                </c:pt>
                <c:pt idx="737">
                  <c:v>-8.6</c:v>
                </c:pt>
                <c:pt idx="738">
                  <c:v>9.1</c:v>
                </c:pt>
                <c:pt idx="739">
                  <c:v>-4.2</c:v>
                </c:pt>
                <c:pt idx="740">
                  <c:v>-0.7</c:v>
                </c:pt>
                <c:pt idx="741">
                  <c:v>-6.9</c:v>
                </c:pt>
                <c:pt idx="742">
                  <c:v>-5</c:v>
                </c:pt>
                <c:pt idx="743">
                  <c:v>8.9</c:v>
                </c:pt>
                <c:pt idx="744">
                  <c:v>1.2</c:v>
                </c:pt>
                <c:pt idx="745">
                  <c:v>-3.2</c:v>
                </c:pt>
                <c:pt idx="746">
                  <c:v>5.7</c:v>
                </c:pt>
                <c:pt idx="747">
                  <c:v>3.4</c:v>
                </c:pt>
                <c:pt idx="748">
                  <c:v>-3.3</c:v>
                </c:pt>
                <c:pt idx="749">
                  <c:v>-6.2</c:v>
                </c:pt>
                <c:pt idx="750">
                  <c:v>-8.1999999999999993</c:v>
                </c:pt>
                <c:pt idx="751">
                  <c:v>0.3</c:v>
                </c:pt>
                <c:pt idx="752">
                  <c:v>-14.3</c:v>
                </c:pt>
                <c:pt idx="753">
                  <c:v>1.1000000000000001</c:v>
                </c:pt>
                <c:pt idx="754">
                  <c:v>-2.7</c:v>
                </c:pt>
                <c:pt idx="755">
                  <c:v>5.6</c:v>
                </c:pt>
                <c:pt idx="756">
                  <c:v>2</c:v>
                </c:pt>
                <c:pt idx="757">
                  <c:v>9.1999999999999993</c:v>
                </c:pt>
                <c:pt idx="758">
                  <c:v>2.1</c:v>
                </c:pt>
                <c:pt idx="759">
                  <c:v>-13</c:v>
                </c:pt>
                <c:pt idx="760">
                  <c:v>-17.3</c:v>
                </c:pt>
                <c:pt idx="761">
                  <c:v>1.3</c:v>
                </c:pt>
                <c:pt idx="762">
                  <c:v>-8.5</c:v>
                </c:pt>
                <c:pt idx="763">
                  <c:v>-2.6</c:v>
                </c:pt>
                <c:pt idx="764">
                  <c:v>-6.4</c:v>
                </c:pt>
                <c:pt idx="765">
                  <c:v>0.9</c:v>
                </c:pt>
                <c:pt idx="766">
                  <c:v>-13.8</c:v>
                </c:pt>
                <c:pt idx="767">
                  <c:v>-2.6</c:v>
                </c:pt>
                <c:pt idx="768">
                  <c:v>-3.3</c:v>
                </c:pt>
                <c:pt idx="769">
                  <c:v>-9.1</c:v>
                </c:pt>
                <c:pt idx="770">
                  <c:v>0.6</c:v>
                </c:pt>
                <c:pt idx="771">
                  <c:v>-1</c:v>
                </c:pt>
                <c:pt idx="772">
                  <c:v>-11.1</c:v>
                </c:pt>
                <c:pt idx="773">
                  <c:v>-5.5</c:v>
                </c:pt>
                <c:pt idx="774">
                  <c:v>1.3</c:v>
                </c:pt>
                <c:pt idx="775">
                  <c:v>3.2</c:v>
                </c:pt>
                <c:pt idx="776">
                  <c:v>-1.9</c:v>
                </c:pt>
                <c:pt idx="777">
                  <c:v>4.4000000000000004</c:v>
                </c:pt>
                <c:pt idx="778">
                  <c:v>-7.6</c:v>
                </c:pt>
                <c:pt idx="779">
                  <c:v>-2.5</c:v>
                </c:pt>
                <c:pt idx="780">
                  <c:v>1.5</c:v>
                </c:pt>
                <c:pt idx="781">
                  <c:v>-6.5</c:v>
                </c:pt>
                <c:pt idx="782">
                  <c:v>-0.5</c:v>
                </c:pt>
                <c:pt idx="783">
                  <c:v>-0.6</c:v>
                </c:pt>
                <c:pt idx="784">
                  <c:v>-10.3</c:v>
                </c:pt>
                <c:pt idx="785">
                  <c:v>-3.4</c:v>
                </c:pt>
                <c:pt idx="786">
                  <c:v>-1.4</c:v>
                </c:pt>
                <c:pt idx="787">
                  <c:v>1.1000000000000001</c:v>
                </c:pt>
                <c:pt idx="788">
                  <c:v>-0.8</c:v>
                </c:pt>
                <c:pt idx="789">
                  <c:v>-4.4000000000000004</c:v>
                </c:pt>
                <c:pt idx="790">
                  <c:v>-5.7</c:v>
                </c:pt>
                <c:pt idx="791">
                  <c:v>-5.9</c:v>
                </c:pt>
                <c:pt idx="792">
                  <c:v>-1.6</c:v>
                </c:pt>
                <c:pt idx="793">
                  <c:v>0.9</c:v>
                </c:pt>
                <c:pt idx="794">
                  <c:v>-4.4000000000000004</c:v>
                </c:pt>
                <c:pt idx="795">
                  <c:v>-2.2000000000000002</c:v>
                </c:pt>
                <c:pt idx="796">
                  <c:v>-2.2000000000000002</c:v>
                </c:pt>
                <c:pt idx="797">
                  <c:v>-11.2</c:v>
                </c:pt>
                <c:pt idx="798">
                  <c:v>-10.6</c:v>
                </c:pt>
                <c:pt idx="799">
                  <c:v>-5</c:v>
                </c:pt>
                <c:pt idx="800">
                  <c:v>-3.6</c:v>
                </c:pt>
                <c:pt idx="801">
                  <c:v>-3.8</c:v>
                </c:pt>
                <c:pt idx="802">
                  <c:v>-1</c:v>
                </c:pt>
                <c:pt idx="803">
                  <c:v>-6</c:v>
                </c:pt>
                <c:pt idx="804">
                  <c:v>-19.600000000000001</c:v>
                </c:pt>
                <c:pt idx="805">
                  <c:v>-2.6</c:v>
                </c:pt>
                <c:pt idx="806">
                  <c:v>-1.3</c:v>
                </c:pt>
                <c:pt idx="807">
                  <c:v>-1</c:v>
                </c:pt>
                <c:pt idx="808">
                  <c:v>-1.4</c:v>
                </c:pt>
                <c:pt idx="809">
                  <c:v>-0.2</c:v>
                </c:pt>
                <c:pt idx="810">
                  <c:v>10</c:v>
                </c:pt>
                <c:pt idx="811">
                  <c:v>-7.8</c:v>
                </c:pt>
                <c:pt idx="812">
                  <c:v>-8</c:v>
                </c:pt>
                <c:pt idx="813">
                  <c:v>3.8</c:v>
                </c:pt>
                <c:pt idx="814">
                  <c:v>-4.8</c:v>
                </c:pt>
                <c:pt idx="815">
                  <c:v>-11.5</c:v>
                </c:pt>
                <c:pt idx="816">
                  <c:v>8.4</c:v>
                </c:pt>
                <c:pt idx="817">
                  <c:v>-4.7</c:v>
                </c:pt>
                <c:pt idx="818">
                  <c:v>-8.4</c:v>
                </c:pt>
                <c:pt idx="819">
                  <c:v>-5.6</c:v>
                </c:pt>
                <c:pt idx="820">
                  <c:v>8.8000000000000007</c:v>
                </c:pt>
                <c:pt idx="821">
                  <c:v>4.5999999999999996</c:v>
                </c:pt>
                <c:pt idx="822">
                  <c:v>-5.5</c:v>
                </c:pt>
                <c:pt idx="823">
                  <c:v>-3.2</c:v>
                </c:pt>
                <c:pt idx="824">
                  <c:v>8.6999999999999993</c:v>
                </c:pt>
                <c:pt idx="825">
                  <c:v>7.8</c:v>
                </c:pt>
                <c:pt idx="826">
                  <c:v>-3.6</c:v>
                </c:pt>
                <c:pt idx="827">
                  <c:v>-10</c:v>
                </c:pt>
                <c:pt idx="828">
                  <c:v>0.1</c:v>
                </c:pt>
                <c:pt idx="829">
                  <c:v>5.5</c:v>
                </c:pt>
                <c:pt idx="830">
                  <c:v>-2.7</c:v>
                </c:pt>
                <c:pt idx="831">
                  <c:v>7.2</c:v>
                </c:pt>
                <c:pt idx="832">
                  <c:v>2.4</c:v>
                </c:pt>
                <c:pt idx="833">
                  <c:v>-5.4</c:v>
                </c:pt>
                <c:pt idx="834">
                  <c:v>-5.0999999999999996</c:v>
                </c:pt>
                <c:pt idx="835">
                  <c:v>3.8</c:v>
                </c:pt>
                <c:pt idx="836">
                  <c:v>1.9</c:v>
                </c:pt>
                <c:pt idx="837">
                  <c:v>2.5</c:v>
                </c:pt>
                <c:pt idx="838">
                  <c:v>10</c:v>
                </c:pt>
                <c:pt idx="839">
                  <c:v>3.7</c:v>
                </c:pt>
                <c:pt idx="840">
                  <c:v>-7.8</c:v>
                </c:pt>
                <c:pt idx="841">
                  <c:v>-2.7</c:v>
                </c:pt>
                <c:pt idx="842">
                  <c:v>-5</c:v>
                </c:pt>
                <c:pt idx="843">
                  <c:v>7.2</c:v>
                </c:pt>
                <c:pt idx="844">
                  <c:v>7.3</c:v>
                </c:pt>
                <c:pt idx="845">
                  <c:v>-3.3</c:v>
                </c:pt>
                <c:pt idx="846">
                  <c:v>-11.7</c:v>
                </c:pt>
                <c:pt idx="847">
                  <c:v>0.4</c:v>
                </c:pt>
                <c:pt idx="848">
                  <c:v>-2.9</c:v>
                </c:pt>
                <c:pt idx="849">
                  <c:v>9.3000000000000007</c:v>
                </c:pt>
                <c:pt idx="850">
                  <c:v>1.5</c:v>
                </c:pt>
                <c:pt idx="851">
                  <c:v>4</c:v>
                </c:pt>
                <c:pt idx="852">
                  <c:v>-17.100000000000001</c:v>
                </c:pt>
                <c:pt idx="853">
                  <c:v>-3.5</c:v>
                </c:pt>
                <c:pt idx="854">
                  <c:v>2.6</c:v>
                </c:pt>
                <c:pt idx="855">
                  <c:v>12</c:v>
                </c:pt>
                <c:pt idx="856">
                  <c:v>-6</c:v>
                </c:pt>
                <c:pt idx="857">
                  <c:v>-4.9000000000000004</c:v>
                </c:pt>
                <c:pt idx="858">
                  <c:v>-3</c:v>
                </c:pt>
                <c:pt idx="859">
                  <c:v>-2</c:v>
                </c:pt>
                <c:pt idx="860">
                  <c:v>-1.4</c:v>
                </c:pt>
                <c:pt idx="861">
                  <c:v>-5.9</c:v>
                </c:pt>
                <c:pt idx="862">
                  <c:v>-7.9</c:v>
                </c:pt>
                <c:pt idx="863">
                  <c:v>5.2</c:v>
                </c:pt>
                <c:pt idx="864">
                  <c:v>0.2</c:v>
                </c:pt>
                <c:pt idx="865">
                  <c:v>-3</c:v>
                </c:pt>
                <c:pt idx="866">
                  <c:v>-8.1999999999999993</c:v>
                </c:pt>
                <c:pt idx="867">
                  <c:v>-1.4</c:v>
                </c:pt>
                <c:pt idx="868">
                  <c:v>5.9</c:v>
                </c:pt>
                <c:pt idx="869">
                  <c:v>1.1000000000000001</c:v>
                </c:pt>
                <c:pt idx="870">
                  <c:v>-13.6</c:v>
                </c:pt>
                <c:pt idx="871">
                  <c:v>-4.4000000000000004</c:v>
                </c:pt>
                <c:pt idx="872">
                  <c:v>-4.5999999999999996</c:v>
                </c:pt>
                <c:pt idx="873">
                  <c:v>-7.1</c:v>
                </c:pt>
                <c:pt idx="874">
                  <c:v>-5.9</c:v>
                </c:pt>
                <c:pt idx="875">
                  <c:v>-2.8</c:v>
                </c:pt>
                <c:pt idx="876">
                  <c:v>1.1000000000000001</c:v>
                </c:pt>
                <c:pt idx="877">
                  <c:v>-12.6</c:v>
                </c:pt>
                <c:pt idx="879">
                  <c:v>4.16</c:v>
                </c:pt>
                <c:pt idx="880">
                  <c:v>3.76</c:v>
                </c:pt>
                <c:pt idx="881">
                  <c:v>5.44</c:v>
                </c:pt>
                <c:pt idx="882">
                  <c:v>4.58</c:v>
                </c:pt>
                <c:pt idx="883">
                  <c:v>4.1900000000000004</c:v>
                </c:pt>
                <c:pt idx="884">
                  <c:v>3.9</c:v>
                </c:pt>
                <c:pt idx="885">
                  <c:v>4.83</c:v>
                </c:pt>
                <c:pt idx="886">
                  <c:v>4.45</c:v>
                </c:pt>
                <c:pt idx="887">
                  <c:v>5.54</c:v>
                </c:pt>
                <c:pt idx="888">
                  <c:v>4.49</c:v>
                </c:pt>
                <c:pt idx="889">
                  <c:v>2.17</c:v>
                </c:pt>
                <c:pt idx="890">
                  <c:v>0.47</c:v>
                </c:pt>
                <c:pt idx="891">
                  <c:v>4.2300000000000004</c:v>
                </c:pt>
                <c:pt idx="892">
                  <c:v>5.43</c:v>
                </c:pt>
                <c:pt idx="893">
                  <c:v>3.09</c:v>
                </c:pt>
                <c:pt idx="894">
                  <c:v>3.69</c:v>
                </c:pt>
                <c:pt idx="895">
                  <c:v>4.63</c:v>
                </c:pt>
                <c:pt idx="896">
                  <c:v>3.25</c:v>
                </c:pt>
                <c:pt idx="897">
                  <c:v>2.17</c:v>
                </c:pt>
                <c:pt idx="898">
                  <c:v>2.0499999999999998</c:v>
                </c:pt>
                <c:pt idx="899">
                  <c:v>3.72</c:v>
                </c:pt>
                <c:pt idx="900">
                  <c:v>4.8</c:v>
                </c:pt>
                <c:pt idx="901">
                  <c:v>0.66</c:v>
                </c:pt>
                <c:pt idx="902">
                  <c:v>3.5</c:v>
                </c:pt>
                <c:pt idx="903">
                  <c:v>2.91</c:v>
                </c:pt>
                <c:pt idx="904">
                  <c:v>4.8899999999999997</c:v>
                </c:pt>
                <c:pt idx="905">
                  <c:v>3.15</c:v>
                </c:pt>
                <c:pt idx="906">
                  <c:v>3.78</c:v>
                </c:pt>
                <c:pt idx="907">
                  <c:v>3.17</c:v>
                </c:pt>
                <c:pt idx="908">
                  <c:v>0.67</c:v>
                </c:pt>
                <c:pt idx="909">
                  <c:v>1.33</c:v>
                </c:pt>
                <c:pt idx="910">
                  <c:v>1.47</c:v>
                </c:pt>
                <c:pt idx="911">
                  <c:v>0.34</c:v>
                </c:pt>
                <c:pt idx="912">
                  <c:v>1</c:v>
                </c:pt>
                <c:pt idx="913">
                  <c:v>3.44</c:v>
                </c:pt>
                <c:pt idx="914">
                  <c:v>3.54</c:v>
                </c:pt>
                <c:pt idx="915">
                  <c:v>5.94</c:v>
                </c:pt>
                <c:pt idx="916">
                  <c:v>3.79</c:v>
                </c:pt>
                <c:pt idx="917">
                  <c:v>2.16</c:v>
                </c:pt>
                <c:pt idx="918">
                  <c:v>0.51</c:v>
                </c:pt>
                <c:pt idx="919">
                  <c:v>0.1</c:v>
                </c:pt>
                <c:pt idx="920">
                  <c:v>0.71</c:v>
                </c:pt>
                <c:pt idx="921">
                  <c:v>0.76</c:v>
                </c:pt>
                <c:pt idx="922">
                  <c:v>1.1200000000000001</c:v>
                </c:pt>
                <c:pt idx="923">
                  <c:v>1.74</c:v>
                </c:pt>
                <c:pt idx="924">
                  <c:v>0.02</c:v>
                </c:pt>
                <c:pt idx="925">
                  <c:v>0.11</c:v>
                </c:pt>
                <c:pt idx="926">
                  <c:v>0.68</c:v>
                </c:pt>
                <c:pt idx="927">
                  <c:v>0.17</c:v>
                </c:pt>
                <c:pt idx="928">
                  <c:v>4.42</c:v>
                </c:pt>
                <c:pt idx="929">
                  <c:v>4.37</c:v>
                </c:pt>
                <c:pt idx="930">
                  <c:v>3.47</c:v>
                </c:pt>
                <c:pt idx="932">
                  <c:v>-4.5999999999999996</c:v>
                </c:pt>
                <c:pt idx="933">
                  <c:v>-7.7</c:v>
                </c:pt>
                <c:pt idx="934">
                  <c:v>-4.4000000000000004</c:v>
                </c:pt>
                <c:pt idx="935">
                  <c:v>-4.5</c:v>
                </c:pt>
                <c:pt idx="936">
                  <c:v>6.6</c:v>
                </c:pt>
                <c:pt idx="937">
                  <c:v>4.5999999999999996</c:v>
                </c:pt>
                <c:pt idx="938">
                  <c:v>-2.9</c:v>
                </c:pt>
                <c:pt idx="939">
                  <c:v>8.3000000000000007</c:v>
                </c:pt>
                <c:pt idx="940">
                  <c:v>-2.8</c:v>
                </c:pt>
                <c:pt idx="941">
                  <c:v>-0.3</c:v>
                </c:pt>
                <c:pt idx="942">
                  <c:v>3</c:v>
                </c:pt>
                <c:pt idx="943">
                  <c:v>3.5</c:v>
                </c:pt>
                <c:pt idx="944">
                  <c:v>4.0999999999999996</c:v>
                </c:pt>
                <c:pt idx="945">
                  <c:v>2</c:v>
                </c:pt>
                <c:pt idx="946">
                  <c:v>7</c:v>
                </c:pt>
                <c:pt idx="947">
                  <c:v>-5.8</c:v>
                </c:pt>
                <c:pt idx="948">
                  <c:v>-4.5</c:v>
                </c:pt>
                <c:pt idx="949">
                  <c:v>-7.2</c:v>
                </c:pt>
                <c:pt idx="950">
                  <c:v>6</c:v>
                </c:pt>
                <c:pt idx="951">
                  <c:v>5.2</c:v>
                </c:pt>
                <c:pt idx="952">
                  <c:v>9.6</c:v>
                </c:pt>
                <c:pt idx="953">
                  <c:v>6.1</c:v>
                </c:pt>
                <c:pt idx="954">
                  <c:v>-5.9</c:v>
                </c:pt>
                <c:pt idx="955">
                  <c:v>0</c:v>
                </c:pt>
                <c:pt idx="956">
                  <c:v>1.2</c:v>
                </c:pt>
                <c:pt idx="957">
                  <c:v>0.7</c:v>
                </c:pt>
                <c:pt idx="958">
                  <c:v>1.9</c:v>
                </c:pt>
                <c:pt idx="959">
                  <c:v>0.9</c:v>
                </c:pt>
                <c:pt idx="960">
                  <c:v>0.9</c:v>
                </c:pt>
                <c:pt idx="961">
                  <c:v>0</c:v>
                </c:pt>
                <c:pt idx="962">
                  <c:v>13</c:v>
                </c:pt>
                <c:pt idx="963">
                  <c:v>-6</c:v>
                </c:pt>
                <c:pt idx="964">
                  <c:v>-7.2</c:v>
                </c:pt>
                <c:pt idx="965">
                  <c:v>-3</c:v>
                </c:pt>
                <c:pt idx="966">
                  <c:v>-6.1</c:v>
                </c:pt>
                <c:pt idx="967">
                  <c:v>-5.0999999999999996</c:v>
                </c:pt>
                <c:pt idx="968">
                  <c:v>0.1</c:v>
                </c:pt>
                <c:pt idx="969">
                  <c:v>-3.9</c:v>
                </c:pt>
                <c:pt idx="970">
                  <c:v>-5.4</c:v>
                </c:pt>
                <c:pt idx="971">
                  <c:v>-6.4</c:v>
                </c:pt>
                <c:pt idx="972">
                  <c:v>-24.4</c:v>
                </c:pt>
                <c:pt idx="973">
                  <c:v>-9.9</c:v>
                </c:pt>
                <c:pt idx="974">
                  <c:v>-7.8</c:v>
                </c:pt>
                <c:pt idx="975">
                  <c:v>-0.3</c:v>
                </c:pt>
                <c:pt idx="976">
                  <c:v>-13.2</c:v>
                </c:pt>
                <c:pt idx="977">
                  <c:v>-4</c:v>
                </c:pt>
                <c:pt idx="978">
                  <c:v>-4.0999999999999996</c:v>
                </c:pt>
                <c:pt idx="979">
                  <c:v>4.2</c:v>
                </c:pt>
                <c:pt idx="980">
                  <c:v>5.5</c:v>
                </c:pt>
                <c:pt idx="981">
                  <c:v>-4.2</c:v>
                </c:pt>
                <c:pt idx="982">
                  <c:v>10.5</c:v>
                </c:pt>
                <c:pt idx="983">
                  <c:v>-0.9</c:v>
                </c:pt>
                <c:pt idx="984">
                  <c:v>6.7</c:v>
                </c:pt>
                <c:pt idx="985">
                  <c:v>5.3</c:v>
                </c:pt>
                <c:pt idx="986">
                  <c:v>-6.3</c:v>
                </c:pt>
                <c:pt idx="987">
                  <c:v>0</c:v>
                </c:pt>
                <c:pt idx="988">
                  <c:v>-1.5</c:v>
                </c:pt>
                <c:pt idx="989">
                  <c:v>0.4</c:v>
                </c:pt>
                <c:pt idx="990">
                  <c:v>-1.8</c:v>
                </c:pt>
                <c:pt idx="991">
                  <c:v>-1.7</c:v>
                </c:pt>
                <c:pt idx="992">
                  <c:v>-6.9</c:v>
                </c:pt>
                <c:pt idx="993">
                  <c:v>1.1000000000000001</c:v>
                </c:pt>
                <c:pt idx="994">
                  <c:v>-1.6</c:v>
                </c:pt>
                <c:pt idx="995">
                  <c:v>-3.7</c:v>
                </c:pt>
                <c:pt idx="996">
                  <c:v>-2.6</c:v>
                </c:pt>
                <c:pt idx="997">
                  <c:v>-2.4</c:v>
                </c:pt>
                <c:pt idx="998">
                  <c:v>-1.9</c:v>
                </c:pt>
                <c:pt idx="999">
                  <c:v>-2.1</c:v>
                </c:pt>
                <c:pt idx="1000">
                  <c:v>-0.9</c:v>
                </c:pt>
                <c:pt idx="1001">
                  <c:v>-3.8</c:v>
                </c:pt>
                <c:pt idx="1002">
                  <c:v>-3.6</c:v>
                </c:pt>
                <c:pt idx="1003">
                  <c:v>0.4</c:v>
                </c:pt>
                <c:pt idx="1004">
                  <c:v>-2.9</c:v>
                </c:pt>
                <c:pt idx="1005">
                  <c:v>-0.3</c:v>
                </c:pt>
                <c:pt idx="1006">
                  <c:v>0.1</c:v>
                </c:pt>
                <c:pt idx="1007">
                  <c:v>-3.8</c:v>
                </c:pt>
                <c:pt idx="1008">
                  <c:v>-3.6</c:v>
                </c:pt>
                <c:pt idx="1009">
                  <c:v>0.3</c:v>
                </c:pt>
                <c:pt idx="1010">
                  <c:v>-4.3</c:v>
                </c:pt>
                <c:pt idx="1011">
                  <c:v>-4.5</c:v>
                </c:pt>
                <c:pt idx="1012">
                  <c:v>-4.5</c:v>
                </c:pt>
                <c:pt idx="1013">
                  <c:v>-0.4</c:v>
                </c:pt>
                <c:pt idx="1014">
                  <c:v>-3.9</c:v>
                </c:pt>
                <c:pt idx="1015">
                  <c:v>-0.8</c:v>
                </c:pt>
                <c:pt idx="1016">
                  <c:v>-3.7</c:v>
                </c:pt>
                <c:pt idx="1017">
                  <c:v>-4.5</c:v>
                </c:pt>
                <c:pt idx="1018">
                  <c:v>-2.2999999999999998</c:v>
                </c:pt>
                <c:pt idx="1019">
                  <c:v>-2.5</c:v>
                </c:pt>
                <c:pt idx="1020">
                  <c:v>-2.8</c:v>
                </c:pt>
                <c:pt idx="1021">
                  <c:v>-6.1</c:v>
                </c:pt>
                <c:pt idx="1022">
                  <c:v>-3</c:v>
                </c:pt>
                <c:pt idx="1023">
                  <c:v>-4.5999999999999996</c:v>
                </c:pt>
                <c:pt idx="1024">
                  <c:v>-5.2</c:v>
                </c:pt>
                <c:pt idx="1025">
                  <c:v>-0.7</c:v>
                </c:pt>
                <c:pt idx="1026">
                  <c:v>-1.7</c:v>
                </c:pt>
                <c:pt idx="1027">
                  <c:v>-2.7</c:v>
                </c:pt>
                <c:pt idx="1028">
                  <c:v>-0.6</c:v>
                </c:pt>
                <c:pt idx="1029">
                  <c:v>-2.2999999999999998</c:v>
                </c:pt>
                <c:pt idx="1030">
                  <c:v>-3.1</c:v>
                </c:pt>
                <c:pt idx="1031">
                  <c:v>6.8</c:v>
                </c:pt>
                <c:pt idx="1032">
                  <c:v>5.9</c:v>
                </c:pt>
                <c:pt idx="1033">
                  <c:v>6.9</c:v>
                </c:pt>
                <c:pt idx="1034">
                  <c:v>-14.6</c:v>
                </c:pt>
                <c:pt idx="1035">
                  <c:v>-15.7</c:v>
                </c:pt>
                <c:pt idx="1036">
                  <c:v>-15.3</c:v>
                </c:pt>
                <c:pt idx="1037">
                  <c:v>-0.1</c:v>
                </c:pt>
                <c:pt idx="1038">
                  <c:v>0</c:v>
                </c:pt>
                <c:pt idx="1039">
                  <c:v>-2.1</c:v>
                </c:pt>
                <c:pt idx="1040">
                  <c:v>-4.5</c:v>
                </c:pt>
                <c:pt idx="1041">
                  <c:v>-4.3</c:v>
                </c:pt>
                <c:pt idx="1042">
                  <c:v>-2.5</c:v>
                </c:pt>
                <c:pt idx="1043">
                  <c:v>-2.8</c:v>
                </c:pt>
                <c:pt idx="1044">
                  <c:v>0.4</c:v>
                </c:pt>
                <c:pt idx="1045">
                  <c:v>-1.6</c:v>
                </c:pt>
                <c:pt idx="1046">
                  <c:v>0.7</c:v>
                </c:pt>
                <c:pt idx="1047">
                  <c:v>-3.6</c:v>
                </c:pt>
                <c:pt idx="1048">
                  <c:v>0</c:v>
                </c:pt>
                <c:pt idx="1049">
                  <c:v>-0.1</c:v>
                </c:pt>
                <c:pt idx="1050">
                  <c:v>-1.4</c:v>
                </c:pt>
                <c:pt idx="1051">
                  <c:v>-2.5</c:v>
                </c:pt>
                <c:pt idx="1052">
                  <c:v>-2</c:v>
                </c:pt>
                <c:pt idx="1053">
                  <c:v>-4.5</c:v>
                </c:pt>
                <c:pt idx="1054">
                  <c:v>10.1</c:v>
                </c:pt>
                <c:pt idx="1055">
                  <c:v>-9.1</c:v>
                </c:pt>
                <c:pt idx="1056">
                  <c:v>1.7</c:v>
                </c:pt>
                <c:pt idx="1057">
                  <c:v>4.3</c:v>
                </c:pt>
                <c:pt idx="1058">
                  <c:v>5.6</c:v>
                </c:pt>
                <c:pt idx="1059">
                  <c:v>6.6</c:v>
                </c:pt>
                <c:pt idx="1060">
                  <c:v>10.8</c:v>
                </c:pt>
                <c:pt idx="1061">
                  <c:v>7</c:v>
                </c:pt>
                <c:pt idx="1062">
                  <c:v>-1</c:v>
                </c:pt>
                <c:pt idx="1063">
                  <c:v>11.9</c:v>
                </c:pt>
                <c:pt idx="1064">
                  <c:v>-3.4</c:v>
                </c:pt>
                <c:pt idx="1065">
                  <c:v>-3.9</c:v>
                </c:pt>
                <c:pt idx="1066">
                  <c:v>-3.5</c:v>
                </c:pt>
                <c:pt idx="1067">
                  <c:v>-5.5</c:v>
                </c:pt>
                <c:pt idx="1068">
                  <c:v>-8</c:v>
                </c:pt>
                <c:pt idx="1069">
                  <c:v>-4.2</c:v>
                </c:pt>
                <c:pt idx="1070">
                  <c:v>-5</c:v>
                </c:pt>
                <c:pt idx="1071">
                  <c:v>-5.9</c:v>
                </c:pt>
                <c:pt idx="1072">
                  <c:v>-5.9</c:v>
                </c:pt>
                <c:pt idx="1073">
                  <c:v>-5.3</c:v>
                </c:pt>
                <c:pt idx="1074">
                  <c:v>-7</c:v>
                </c:pt>
                <c:pt idx="1075">
                  <c:v>-5.9</c:v>
                </c:pt>
                <c:pt idx="1076">
                  <c:v>-6.3</c:v>
                </c:pt>
                <c:pt idx="1077">
                  <c:v>-4.8</c:v>
                </c:pt>
                <c:pt idx="1078">
                  <c:v>-4.5999999999999996</c:v>
                </c:pt>
                <c:pt idx="1079">
                  <c:v>-5.2</c:v>
                </c:pt>
                <c:pt idx="1080">
                  <c:v>-6.4</c:v>
                </c:pt>
                <c:pt idx="1081">
                  <c:v>-6.3</c:v>
                </c:pt>
                <c:pt idx="1082">
                  <c:v>-4.9000000000000004</c:v>
                </c:pt>
                <c:pt idx="1083">
                  <c:v>-6</c:v>
                </c:pt>
                <c:pt idx="1084">
                  <c:v>-1.2</c:v>
                </c:pt>
                <c:pt idx="1085">
                  <c:v>-2.1</c:v>
                </c:pt>
                <c:pt idx="1086">
                  <c:v>1.6</c:v>
                </c:pt>
                <c:pt idx="1087">
                  <c:v>0</c:v>
                </c:pt>
                <c:pt idx="1088">
                  <c:v>0.6</c:v>
                </c:pt>
                <c:pt idx="1089">
                  <c:v>-9.5</c:v>
                </c:pt>
                <c:pt idx="1090">
                  <c:v>2.2999999999999998</c:v>
                </c:pt>
                <c:pt idx="1091">
                  <c:v>5.6</c:v>
                </c:pt>
                <c:pt idx="1092">
                  <c:v>-4.0999999999999996</c:v>
                </c:pt>
                <c:pt idx="1093">
                  <c:v>-7.3</c:v>
                </c:pt>
                <c:pt idx="1094">
                  <c:v>-6.9</c:v>
                </c:pt>
                <c:pt idx="1095">
                  <c:v>-7.1</c:v>
                </c:pt>
                <c:pt idx="1096">
                  <c:v>-8</c:v>
                </c:pt>
                <c:pt idx="1097">
                  <c:v>-3.9</c:v>
                </c:pt>
                <c:pt idx="1098">
                  <c:v>-11.4</c:v>
                </c:pt>
                <c:pt idx="1099">
                  <c:v>-2.6</c:v>
                </c:pt>
                <c:pt idx="1100">
                  <c:v>5.4</c:v>
                </c:pt>
                <c:pt idx="1101">
                  <c:v>-4.8</c:v>
                </c:pt>
                <c:pt idx="1102">
                  <c:v>8</c:v>
                </c:pt>
                <c:pt idx="1103">
                  <c:v>-6.3</c:v>
                </c:pt>
                <c:pt idx="1104">
                  <c:v>-2.2000000000000002</c:v>
                </c:pt>
                <c:pt idx="1105">
                  <c:v>-11.8</c:v>
                </c:pt>
                <c:pt idx="1106">
                  <c:v>-7.9</c:v>
                </c:pt>
                <c:pt idx="1107">
                  <c:v>-14.5</c:v>
                </c:pt>
                <c:pt idx="1108">
                  <c:v>-4.9000000000000004</c:v>
                </c:pt>
                <c:pt idx="1109">
                  <c:v>-4.5</c:v>
                </c:pt>
                <c:pt idx="1110">
                  <c:v>5</c:v>
                </c:pt>
                <c:pt idx="1111">
                  <c:v>-1.3</c:v>
                </c:pt>
                <c:pt idx="1112">
                  <c:v>-3.3</c:v>
                </c:pt>
                <c:pt idx="1113">
                  <c:v>-8.8000000000000007</c:v>
                </c:pt>
                <c:pt idx="1114">
                  <c:v>-6.4</c:v>
                </c:pt>
                <c:pt idx="1115">
                  <c:v>-8.1999999999999993</c:v>
                </c:pt>
                <c:pt idx="1116">
                  <c:v>-7.7</c:v>
                </c:pt>
                <c:pt idx="1117">
                  <c:v>-7.7</c:v>
                </c:pt>
                <c:pt idx="1118">
                  <c:v>-5.4</c:v>
                </c:pt>
                <c:pt idx="1119">
                  <c:v>-8.9</c:v>
                </c:pt>
                <c:pt idx="1120">
                  <c:v>-5.2</c:v>
                </c:pt>
                <c:pt idx="1121">
                  <c:v>-1.5</c:v>
                </c:pt>
                <c:pt idx="1122">
                  <c:v>-4.5</c:v>
                </c:pt>
                <c:pt idx="1123">
                  <c:v>-4</c:v>
                </c:pt>
                <c:pt idx="1124">
                  <c:v>-18.5</c:v>
                </c:pt>
                <c:pt idx="1125">
                  <c:v>2.2000000000000002</c:v>
                </c:pt>
                <c:pt idx="1126">
                  <c:v>7.7</c:v>
                </c:pt>
                <c:pt idx="1127">
                  <c:v>6.4</c:v>
                </c:pt>
                <c:pt idx="1128">
                  <c:v>2.5</c:v>
                </c:pt>
                <c:pt idx="1129">
                  <c:v>-6.3</c:v>
                </c:pt>
                <c:pt idx="1130">
                  <c:v>-4.9000000000000004</c:v>
                </c:pt>
                <c:pt idx="1131">
                  <c:v>-9.6999999999999993</c:v>
                </c:pt>
                <c:pt idx="1132">
                  <c:v>-1.9</c:v>
                </c:pt>
                <c:pt idx="1133">
                  <c:v>-4.5</c:v>
                </c:pt>
                <c:pt idx="1134">
                  <c:v>-1.6</c:v>
                </c:pt>
                <c:pt idx="1135">
                  <c:v>-1.8</c:v>
                </c:pt>
                <c:pt idx="1136">
                  <c:v>1.7</c:v>
                </c:pt>
                <c:pt idx="1137">
                  <c:v>6.3</c:v>
                </c:pt>
                <c:pt idx="1138">
                  <c:v>11.2</c:v>
                </c:pt>
                <c:pt idx="1139">
                  <c:v>11.5</c:v>
                </c:pt>
                <c:pt idx="1140">
                  <c:v>-8.1</c:v>
                </c:pt>
                <c:pt idx="1141">
                  <c:v>1.6</c:v>
                </c:pt>
                <c:pt idx="1142">
                  <c:v>-6.3</c:v>
                </c:pt>
                <c:pt idx="1143">
                  <c:v>-3.3</c:v>
                </c:pt>
                <c:pt idx="1144">
                  <c:v>-3.4</c:v>
                </c:pt>
                <c:pt idx="1145">
                  <c:v>-1.5</c:v>
                </c:pt>
                <c:pt idx="1146">
                  <c:v>2.6</c:v>
                </c:pt>
                <c:pt idx="1147">
                  <c:v>-3.5</c:v>
                </c:pt>
                <c:pt idx="1148">
                  <c:v>-2.9</c:v>
                </c:pt>
                <c:pt idx="1149">
                  <c:v>-10.7</c:v>
                </c:pt>
                <c:pt idx="1150">
                  <c:v>-13.9</c:v>
                </c:pt>
                <c:pt idx="1151">
                  <c:v>-18.899999999999999</c:v>
                </c:pt>
                <c:pt idx="1152">
                  <c:v>-15.7</c:v>
                </c:pt>
                <c:pt idx="1153">
                  <c:v>-11.6</c:v>
                </c:pt>
                <c:pt idx="1154">
                  <c:v>4.9000000000000004</c:v>
                </c:pt>
                <c:pt idx="1155">
                  <c:v>-11.1</c:v>
                </c:pt>
                <c:pt idx="1156">
                  <c:v>-0.1</c:v>
                </c:pt>
                <c:pt idx="1157">
                  <c:v>-2.2000000000000002</c:v>
                </c:pt>
                <c:pt idx="1158">
                  <c:v>5.4</c:v>
                </c:pt>
                <c:pt idx="1159">
                  <c:v>-7.2</c:v>
                </c:pt>
                <c:pt idx="1160">
                  <c:v>-2.9</c:v>
                </c:pt>
                <c:pt idx="1161">
                  <c:v>-11.1</c:v>
                </c:pt>
                <c:pt idx="1162">
                  <c:v>-4.9000000000000004</c:v>
                </c:pt>
                <c:pt idx="1163">
                  <c:v>-0.8</c:v>
                </c:pt>
                <c:pt idx="1164">
                  <c:v>-7.2</c:v>
                </c:pt>
                <c:pt idx="1165">
                  <c:v>-4.9000000000000004</c:v>
                </c:pt>
                <c:pt idx="1166">
                  <c:v>0.9</c:v>
                </c:pt>
                <c:pt idx="1167">
                  <c:v>-9.3000000000000007</c:v>
                </c:pt>
                <c:pt idx="1168">
                  <c:v>-2.2000000000000002</c:v>
                </c:pt>
                <c:pt idx="1169">
                  <c:v>-4.3</c:v>
                </c:pt>
                <c:pt idx="1170">
                  <c:v>2.4</c:v>
                </c:pt>
                <c:pt idx="1171">
                  <c:v>0.8</c:v>
                </c:pt>
                <c:pt idx="1172">
                  <c:v>8.1</c:v>
                </c:pt>
                <c:pt idx="1173">
                  <c:v>3.4</c:v>
                </c:pt>
                <c:pt idx="1174">
                  <c:v>8.1</c:v>
                </c:pt>
                <c:pt idx="1175">
                  <c:v>1.2</c:v>
                </c:pt>
                <c:pt idx="1176">
                  <c:v>3.1</c:v>
                </c:pt>
                <c:pt idx="1177">
                  <c:v>2.8</c:v>
                </c:pt>
                <c:pt idx="1178">
                  <c:v>1.3</c:v>
                </c:pt>
                <c:pt idx="1179">
                  <c:v>3.1</c:v>
                </c:pt>
                <c:pt idx="1180">
                  <c:v>2.6</c:v>
                </c:pt>
                <c:pt idx="1181">
                  <c:v>2.2000000000000002</c:v>
                </c:pt>
                <c:pt idx="1182">
                  <c:v>1.9</c:v>
                </c:pt>
                <c:pt idx="1183">
                  <c:v>4.8</c:v>
                </c:pt>
                <c:pt idx="1184">
                  <c:v>-7.6</c:v>
                </c:pt>
                <c:pt idx="1185">
                  <c:v>-7.7</c:v>
                </c:pt>
                <c:pt idx="1186">
                  <c:v>-4.9000000000000004</c:v>
                </c:pt>
                <c:pt idx="1187">
                  <c:v>-1.6</c:v>
                </c:pt>
                <c:pt idx="1188">
                  <c:v>-2.4</c:v>
                </c:pt>
                <c:pt idx="1189">
                  <c:v>-3.4</c:v>
                </c:pt>
                <c:pt idx="1190">
                  <c:v>-5.9</c:v>
                </c:pt>
                <c:pt idx="1191">
                  <c:v>-3.4</c:v>
                </c:pt>
                <c:pt idx="1192">
                  <c:v>7.04</c:v>
                </c:pt>
                <c:pt idx="1193">
                  <c:v>8.84</c:v>
                </c:pt>
                <c:pt idx="1194">
                  <c:v>8.1999999999999993</c:v>
                </c:pt>
                <c:pt idx="1195">
                  <c:v>7.85</c:v>
                </c:pt>
                <c:pt idx="1196">
                  <c:v>8.06</c:v>
                </c:pt>
                <c:pt idx="1197">
                  <c:v>7.14</c:v>
                </c:pt>
                <c:pt idx="1198">
                  <c:v>7.99</c:v>
                </c:pt>
                <c:pt idx="1199">
                  <c:v>7.15</c:v>
                </c:pt>
                <c:pt idx="1200">
                  <c:v>8.49</c:v>
                </c:pt>
                <c:pt idx="1201">
                  <c:v>8.32</c:v>
                </c:pt>
                <c:pt idx="1202">
                  <c:v>8.32</c:v>
                </c:pt>
                <c:pt idx="1203">
                  <c:v>7.95</c:v>
                </c:pt>
                <c:pt idx="1204">
                  <c:v>8.31</c:v>
                </c:pt>
                <c:pt idx="1205">
                  <c:v>8.1999999999999993</c:v>
                </c:pt>
                <c:pt idx="1206">
                  <c:v>7.78</c:v>
                </c:pt>
                <c:pt idx="1207">
                  <c:v>7.24</c:v>
                </c:pt>
                <c:pt idx="1208">
                  <c:v>8.15</c:v>
                </c:pt>
                <c:pt idx="1209">
                  <c:v>8.58</c:v>
                </c:pt>
                <c:pt idx="1210">
                  <c:v>8.2799999999999994</c:v>
                </c:pt>
                <c:pt idx="1211">
                  <c:v>8.3800000000000008</c:v>
                </c:pt>
                <c:pt idx="1212">
                  <c:v>8.6</c:v>
                </c:pt>
                <c:pt idx="1213">
                  <c:v>9.3800000000000008</c:v>
                </c:pt>
                <c:pt idx="1214">
                  <c:v>8.5</c:v>
                </c:pt>
                <c:pt idx="1215">
                  <c:v>10.050000000000001</c:v>
                </c:pt>
                <c:pt idx="1216">
                  <c:v>8.8800000000000008</c:v>
                </c:pt>
                <c:pt idx="1217">
                  <c:v>9.77</c:v>
                </c:pt>
                <c:pt idx="1218">
                  <c:v>9.49</c:v>
                </c:pt>
                <c:pt idx="1219">
                  <c:v>9.41</c:v>
                </c:pt>
                <c:pt idx="1220">
                  <c:v>9.1</c:v>
                </c:pt>
                <c:pt idx="1221">
                  <c:v>9.6300000000000008</c:v>
                </c:pt>
                <c:pt idx="1222">
                  <c:v>12.38</c:v>
                </c:pt>
                <c:pt idx="1223">
                  <c:v>9.74</c:v>
                </c:pt>
                <c:pt idx="1224">
                  <c:v>9.98</c:v>
                </c:pt>
                <c:pt idx="1225">
                  <c:v>9</c:v>
                </c:pt>
                <c:pt idx="1226">
                  <c:v>9.77</c:v>
                </c:pt>
                <c:pt idx="1227">
                  <c:v>10.94</c:v>
                </c:pt>
                <c:pt idx="1228">
                  <c:v>9.98</c:v>
                </c:pt>
                <c:pt idx="1229">
                  <c:v>10.19</c:v>
                </c:pt>
                <c:pt idx="1230">
                  <c:v>9.75</c:v>
                </c:pt>
                <c:pt idx="1231">
                  <c:v>9.48</c:v>
                </c:pt>
                <c:pt idx="1232">
                  <c:v>-6.1</c:v>
                </c:pt>
                <c:pt idx="1233">
                  <c:v>-4.5</c:v>
                </c:pt>
                <c:pt idx="1234">
                  <c:v>-6.9</c:v>
                </c:pt>
                <c:pt idx="1235">
                  <c:v>-5.7</c:v>
                </c:pt>
                <c:pt idx="1236">
                  <c:v>-4.7</c:v>
                </c:pt>
                <c:pt idx="1237">
                  <c:v>-5.8</c:v>
                </c:pt>
                <c:pt idx="1238">
                  <c:v>-4.7</c:v>
                </c:pt>
                <c:pt idx="1239">
                  <c:v>-4.0999999999999996</c:v>
                </c:pt>
                <c:pt idx="1240">
                  <c:v>-8.8000000000000007</c:v>
                </c:pt>
                <c:pt idx="1241">
                  <c:v>-4.1815939085687592</c:v>
                </c:pt>
                <c:pt idx="1242">
                  <c:v>-4.0484687173880651</c:v>
                </c:pt>
                <c:pt idx="1243">
                  <c:v>-4.8003736652546536</c:v>
                </c:pt>
                <c:pt idx="1244">
                  <c:v>2.6931403148888755</c:v>
                </c:pt>
                <c:pt idx="1245">
                  <c:v>-3.0632803162511379</c:v>
                </c:pt>
                <c:pt idx="1246">
                  <c:v>-1.8031619260272524</c:v>
                </c:pt>
                <c:pt idx="1247">
                  <c:v>-3.1705072651000421</c:v>
                </c:pt>
                <c:pt idx="1248">
                  <c:v>-2.5403541170165855</c:v>
                </c:pt>
                <c:pt idx="1249">
                  <c:v>0.29918353217528448</c:v>
                </c:pt>
                <c:pt idx="1250">
                  <c:v>4.0603965880947612</c:v>
                </c:pt>
                <c:pt idx="1251">
                  <c:v>0.56639701389027408</c:v>
                </c:pt>
                <c:pt idx="1252">
                  <c:v>-0.28031622003266143</c:v>
                </c:pt>
                <c:pt idx="1253">
                  <c:v>3.3704056586492115</c:v>
                </c:pt>
                <c:pt idx="1254">
                  <c:v>-0.42259382868725659</c:v>
                </c:pt>
                <c:pt idx="1255">
                  <c:v>3.681246010431849</c:v>
                </c:pt>
                <c:pt idx="1256">
                  <c:v>-7.7231695425994396</c:v>
                </c:pt>
                <c:pt idx="1257">
                  <c:v>-6.6060317331773089</c:v>
                </c:pt>
                <c:pt idx="1258">
                  <c:v>3.7715691848805299</c:v>
                </c:pt>
                <c:pt idx="1259">
                  <c:v>-3.015372061467847</c:v>
                </c:pt>
                <c:pt idx="1260">
                  <c:v>6.2783075120731446</c:v>
                </c:pt>
                <c:pt idx="1261">
                  <c:v>5.8445101151827217</c:v>
                </c:pt>
                <c:pt idx="1262">
                  <c:v>-1.908676287047939</c:v>
                </c:pt>
                <c:pt idx="1263">
                  <c:v>-3.7172637245119766</c:v>
                </c:pt>
                <c:pt idx="1264">
                  <c:v>0.55398076016732745</c:v>
                </c:pt>
                <c:pt idx="1265">
                  <c:v>-2.2625780206897428</c:v>
                </c:pt>
                <c:pt idx="1266">
                  <c:v>-3.0500102315023092</c:v>
                </c:pt>
                <c:pt idx="1267">
                  <c:v>1.3873660100660601</c:v>
                </c:pt>
                <c:pt idx="1268">
                  <c:v>0.12278727952841351</c:v>
                </c:pt>
                <c:pt idx="1269">
                  <c:v>-0.36986734644472996</c:v>
                </c:pt>
                <c:pt idx="1270">
                  <c:v>0.63975216648248789</c:v>
                </c:pt>
                <c:pt idx="1271">
                  <c:v>4.9287495811345394E-2</c:v>
                </c:pt>
                <c:pt idx="1272">
                  <c:v>1.846241668879145E-2</c:v>
                </c:pt>
                <c:pt idx="1273">
                  <c:v>-1.1871423321807573</c:v>
                </c:pt>
                <c:pt idx="1274">
                  <c:v>-0.60726368761754301</c:v>
                </c:pt>
                <c:pt idx="1275">
                  <c:v>-2.6</c:v>
                </c:pt>
                <c:pt idx="1276">
                  <c:v>-6.6</c:v>
                </c:pt>
                <c:pt idx="1277">
                  <c:v>-4.9000000000000004</c:v>
                </c:pt>
                <c:pt idx="1278">
                  <c:v>-3.9</c:v>
                </c:pt>
                <c:pt idx="1279">
                  <c:v>-2.2999999999999998</c:v>
                </c:pt>
                <c:pt idx="1280">
                  <c:v>-3.5</c:v>
                </c:pt>
                <c:pt idx="1281">
                  <c:v>-3.8</c:v>
                </c:pt>
                <c:pt idx="1282">
                  <c:v>-2.1</c:v>
                </c:pt>
                <c:pt idx="1283">
                  <c:v>-3</c:v>
                </c:pt>
                <c:pt idx="1284">
                  <c:v>-6.5</c:v>
                </c:pt>
                <c:pt idx="1285">
                  <c:v>-3.3</c:v>
                </c:pt>
                <c:pt idx="1286">
                  <c:v>-4.7</c:v>
                </c:pt>
                <c:pt idx="1287">
                  <c:v>-2.6</c:v>
                </c:pt>
                <c:pt idx="1288">
                  <c:v>-2.9</c:v>
                </c:pt>
                <c:pt idx="1289">
                  <c:v>-2</c:v>
                </c:pt>
                <c:pt idx="1290">
                  <c:v>-3.7</c:v>
                </c:pt>
                <c:pt idx="1291">
                  <c:v>-4.7</c:v>
                </c:pt>
                <c:pt idx="1292">
                  <c:v>-3.8</c:v>
                </c:pt>
                <c:pt idx="1293">
                  <c:v>-8.6999999999999993</c:v>
                </c:pt>
                <c:pt idx="1294">
                  <c:v>-6.5</c:v>
                </c:pt>
                <c:pt idx="1295">
                  <c:v>-6.1</c:v>
                </c:pt>
                <c:pt idx="1296">
                  <c:v>-5</c:v>
                </c:pt>
                <c:pt idx="1297">
                  <c:v>-6.7</c:v>
                </c:pt>
                <c:pt idx="1298">
                  <c:v>2.0546406137822437</c:v>
                </c:pt>
                <c:pt idx="1299">
                  <c:v>-4.8346887706751662</c:v>
                </c:pt>
                <c:pt idx="1300">
                  <c:v>-4.162617759057019</c:v>
                </c:pt>
                <c:pt idx="1301">
                  <c:v>2.7500584301609621</c:v>
                </c:pt>
                <c:pt idx="1302">
                  <c:v>-3.8988592135824618</c:v>
                </c:pt>
                <c:pt idx="1303">
                  <c:v>-3.0341208984352441</c:v>
                </c:pt>
                <c:pt idx="1304">
                  <c:v>4.5863975399695889</c:v>
                </c:pt>
                <c:pt idx="1305">
                  <c:v>-5.2129734576999986</c:v>
                </c:pt>
                <c:pt idx="1306">
                  <c:v>2.6336440100571679</c:v>
                </c:pt>
                <c:pt idx="1307">
                  <c:v>7.7482982888099627</c:v>
                </c:pt>
                <c:pt idx="1308">
                  <c:v>7.4221648923322725</c:v>
                </c:pt>
                <c:pt idx="1309">
                  <c:v>-17.21576130297553</c:v>
                </c:pt>
                <c:pt idx="1310">
                  <c:v>-0.48591576737533337</c:v>
                </c:pt>
                <c:pt idx="1311">
                  <c:v>-0.87487147772291607</c:v>
                </c:pt>
                <c:pt idx="1312">
                  <c:v>9.9022528200332083</c:v>
                </c:pt>
                <c:pt idx="1313">
                  <c:v>5.4249929883387615</c:v>
                </c:pt>
                <c:pt idx="1314">
                  <c:v>6.7099693927241688</c:v>
                </c:pt>
                <c:pt idx="1315">
                  <c:v>5.967702567482025</c:v>
                </c:pt>
                <c:pt idx="1316">
                  <c:v>-5.3588386304848079</c:v>
                </c:pt>
                <c:pt idx="1317">
                  <c:v>-10.585808145842091</c:v>
                </c:pt>
                <c:pt idx="1318">
                  <c:v>-1.9221799364999015</c:v>
                </c:pt>
                <c:pt idx="1319">
                  <c:v>-7.8398412533631223</c:v>
                </c:pt>
                <c:pt idx="1320">
                  <c:v>5.7979228590321341</c:v>
                </c:pt>
                <c:pt idx="1321">
                  <c:v>-3.0445777375365246</c:v>
                </c:pt>
                <c:pt idx="1322">
                  <c:v>-5.5294529129279457</c:v>
                </c:pt>
                <c:pt idx="1323">
                  <c:v>-1.484989004412185</c:v>
                </c:pt>
                <c:pt idx="1324">
                  <c:v>-5.7</c:v>
                </c:pt>
                <c:pt idx="1325">
                  <c:v>-0.4</c:v>
                </c:pt>
                <c:pt idx="1326">
                  <c:v>-4.9000000000000004</c:v>
                </c:pt>
                <c:pt idx="1327">
                  <c:v>-5.2</c:v>
                </c:pt>
                <c:pt idx="1328">
                  <c:v>1.2</c:v>
                </c:pt>
                <c:pt idx="1329">
                  <c:v>3.9</c:v>
                </c:pt>
                <c:pt idx="1330">
                  <c:v>-7.5</c:v>
                </c:pt>
                <c:pt idx="1331">
                  <c:v>3.5</c:v>
                </c:pt>
                <c:pt idx="1332">
                  <c:v>9.4</c:v>
                </c:pt>
                <c:pt idx="1333">
                  <c:v>4</c:v>
                </c:pt>
                <c:pt idx="1334">
                  <c:v>7.7</c:v>
                </c:pt>
                <c:pt idx="1335">
                  <c:v>5.9</c:v>
                </c:pt>
                <c:pt idx="1336">
                  <c:v>5.5</c:v>
                </c:pt>
                <c:pt idx="1337">
                  <c:v>7.9</c:v>
                </c:pt>
                <c:pt idx="1338">
                  <c:v>0.8</c:v>
                </c:pt>
                <c:pt idx="1339">
                  <c:v>-3.6</c:v>
                </c:pt>
                <c:pt idx="1340">
                  <c:v>-5.7</c:v>
                </c:pt>
                <c:pt idx="1341">
                  <c:v>-5.7</c:v>
                </c:pt>
                <c:pt idx="1342">
                  <c:v>3.6238431739321619</c:v>
                </c:pt>
                <c:pt idx="1343">
                  <c:v>2.8956537232538437</c:v>
                </c:pt>
                <c:pt idx="1344">
                  <c:v>2.5866414606534605</c:v>
                </c:pt>
                <c:pt idx="1345">
                  <c:v>3.3307466794885165</c:v>
                </c:pt>
                <c:pt idx="1346">
                  <c:v>2.6467166956756216</c:v>
                </c:pt>
                <c:pt idx="1347">
                  <c:v>-2.7</c:v>
                </c:pt>
                <c:pt idx="1348">
                  <c:v>-3.4</c:v>
                </c:pt>
                <c:pt idx="1349">
                  <c:v>-6.5</c:v>
                </c:pt>
                <c:pt idx="1350">
                  <c:v>-2.8</c:v>
                </c:pt>
                <c:pt idx="1351">
                  <c:v>-3.8</c:v>
                </c:pt>
                <c:pt idx="1352">
                  <c:v>-4.5</c:v>
                </c:pt>
                <c:pt idx="1353">
                  <c:v>-3</c:v>
                </c:pt>
                <c:pt idx="1354">
                  <c:v>7.1</c:v>
                </c:pt>
                <c:pt idx="1355">
                  <c:v>6.9</c:v>
                </c:pt>
                <c:pt idx="1356">
                  <c:v>7.8</c:v>
                </c:pt>
                <c:pt idx="1357">
                  <c:v>8.1</c:v>
                </c:pt>
                <c:pt idx="1358">
                  <c:v>8.3000000000000007</c:v>
                </c:pt>
                <c:pt idx="1359">
                  <c:v>8</c:v>
                </c:pt>
                <c:pt idx="1360">
                  <c:v>7.7</c:v>
                </c:pt>
                <c:pt idx="1361">
                  <c:v>8.6999999999999993</c:v>
                </c:pt>
                <c:pt idx="1362">
                  <c:v>9.6</c:v>
                </c:pt>
                <c:pt idx="1363">
                  <c:v>8.5</c:v>
                </c:pt>
                <c:pt idx="1364">
                  <c:v>7.6</c:v>
                </c:pt>
                <c:pt idx="1365">
                  <c:v>9.6</c:v>
                </c:pt>
                <c:pt idx="1366">
                  <c:v>9.5</c:v>
                </c:pt>
                <c:pt idx="1367">
                  <c:v>7.7</c:v>
                </c:pt>
                <c:pt idx="1368">
                  <c:v>8</c:v>
                </c:pt>
                <c:pt idx="1369">
                  <c:v>9.5</c:v>
                </c:pt>
                <c:pt idx="1370">
                  <c:v>7.1</c:v>
                </c:pt>
                <c:pt idx="1371">
                  <c:v>7.4</c:v>
                </c:pt>
                <c:pt idx="1372">
                  <c:v>7.2</c:v>
                </c:pt>
                <c:pt idx="1373">
                  <c:v>6.9</c:v>
                </c:pt>
                <c:pt idx="1374">
                  <c:v>9.6999999999999993</c:v>
                </c:pt>
                <c:pt idx="1375">
                  <c:v>11.08</c:v>
                </c:pt>
                <c:pt idx="1376">
                  <c:v>12.13</c:v>
                </c:pt>
                <c:pt idx="1377">
                  <c:v>9.31</c:v>
                </c:pt>
                <c:pt idx="1378">
                  <c:v>12.07</c:v>
                </c:pt>
                <c:pt idx="1379">
                  <c:v>12.66</c:v>
                </c:pt>
                <c:pt idx="1380">
                  <c:v>10.65</c:v>
                </c:pt>
                <c:pt idx="1381">
                  <c:v>14.49</c:v>
                </c:pt>
                <c:pt idx="1382">
                  <c:v>10.23</c:v>
                </c:pt>
                <c:pt idx="1383">
                  <c:v>9.1999999999999993</c:v>
                </c:pt>
                <c:pt idx="1384">
                  <c:v>12.41</c:v>
                </c:pt>
                <c:pt idx="1385">
                  <c:v>15.34</c:v>
                </c:pt>
                <c:pt idx="1386">
                  <c:v>15.06</c:v>
                </c:pt>
                <c:pt idx="1387">
                  <c:v>11.39</c:v>
                </c:pt>
                <c:pt idx="1388">
                  <c:v>15.08</c:v>
                </c:pt>
                <c:pt idx="1389">
                  <c:v>14.6</c:v>
                </c:pt>
                <c:pt idx="1390">
                  <c:v>15.09</c:v>
                </c:pt>
                <c:pt idx="1391">
                  <c:v>13.65</c:v>
                </c:pt>
                <c:pt idx="1392">
                  <c:v>12.69</c:v>
                </c:pt>
                <c:pt idx="1393">
                  <c:v>13.25</c:v>
                </c:pt>
                <c:pt idx="1394">
                  <c:v>7.1547914759206854</c:v>
                </c:pt>
                <c:pt idx="1395">
                  <c:v>9.1929448020011684</c:v>
                </c:pt>
                <c:pt idx="1396">
                  <c:v>8.8222111090408006</c:v>
                </c:pt>
                <c:pt idx="1397">
                  <c:v>9.6205363309520564</c:v>
                </c:pt>
                <c:pt idx="1398">
                  <c:v>-11.349328893179855</c:v>
                </c:pt>
                <c:pt idx="1399">
                  <c:v>4.3094663482778905</c:v>
                </c:pt>
                <c:pt idx="1400">
                  <c:v>12.988455422535683</c:v>
                </c:pt>
                <c:pt idx="1401">
                  <c:v>-6.0355654286847749</c:v>
                </c:pt>
                <c:pt idx="1402">
                  <c:v>-2.3927398372258768</c:v>
                </c:pt>
                <c:pt idx="1403">
                  <c:v>5.2922089432483332</c:v>
                </c:pt>
                <c:pt idx="1404">
                  <c:v>6.8112499150929651</c:v>
                </c:pt>
                <c:pt idx="1405">
                  <c:v>9.0130012780398339</c:v>
                </c:pt>
                <c:pt idx="1406">
                  <c:v>7.3969305409793407</c:v>
                </c:pt>
                <c:pt idx="1407">
                  <c:v>4.9954906390814457</c:v>
                </c:pt>
                <c:pt idx="1408">
                  <c:v>7.0405727585298727</c:v>
                </c:pt>
                <c:pt idx="1409">
                  <c:v>0.96471074623849518</c:v>
                </c:pt>
                <c:pt idx="1410">
                  <c:v>7.8608991383388727</c:v>
                </c:pt>
                <c:pt idx="1411">
                  <c:v>7.9286279737766918</c:v>
                </c:pt>
                <c:pt idx="1412">
                  <c:v>8.2412236631279612</c:v>
                </c:pt>
                <c:pt idx="1413">
                  <c:v>5.7150112291592947</c:v>
                </c:pt>
                <c:pt idx="1414">
                  <c:v>3.1411990232577125</c:v>
                </c:pt>
                <c:pt idx="1415">
                  <c:v>6.6991944600891529</c:v>
                </c:pt>
                <c:pt idx="1416">
                  <c:v>7.45</c:v>
                </c:pt>
                <c:pt idx="1417">
                  <c:v>8.16</c:v>
                </c:pt>
                <c:pt idx="1418">
                  <c:v>8.7200000000000006</c:v>
                </c:pt>
                <c:pt idx="1419">
                  <c:v>7.91</c:v>
                </c:pt>
                <c:pt idx="1420">
                  <c:v>7.86</c:v>
                </c:pt>
                <c:pt idx="1421">
                  <c:v>8.07</c:v>
                </c:pt>
                <c:pt idx="1422">
                  <c:v>7.58</c:v>
                </c:pt>
                <c:pt idx="1423">
                  <c:v>7.69</c:v>
                </c:pt>
                <c:pt idx="1424">
                  <c:v>7.94</c:v>
                </c:pt>
                <c:pt idx="1425">
                  <c:v>8.32</c:v>
                </c:pt>
                <c:pt idx="1426">
                  <c:v>7.48</c:v>
                </c:pt>
                <c:pt idx="1427">
                  <c:v>8.16</c:v>
                </c:pt>
                <c:pt idx="1428">
                  <c:v>8.93</c:v>
                </c:pt>
                <c:pt idx="1429">
                  <c:v>7.86</c:v>
                </c:pt>
                <c:pt idx="1430">
                  <c:v>7.76</c:v>
                </c:pt>
                <c:pt idx="1431">
                  <c:v>8.2200000000000006</c:v>
                </c:pt>
                <c:pt idx="1432">
                  <c:v>7.88</c:v>
                </c:pt>
                <c:pt idx="1433">
                  <c:v>7.83</c:v>
                </c:pt>
                <c:pt idx="1434">
                  <c:v>7.13</c:v>
                </c:pt>
                <c:pt idx="1435">
                  <c:v>8.4700000000000006</c:v>
                </c:pt>
                <c:pt idx="1436">
                  <c:v>8.1999999999999993</c:v>
                </c:pt>
                <c:pt idx="1437">
                  <c:v>8.41</c:v>
                </c:pt>
                <c:pt idx="1438">
                  <c:v>9.09</c:v>
                </c:pt>
                <c:pt idx="1439">
                  <c:v>8.41</c:v>
                </c:pt>
                <c:pt idx="1440">
                  <c:v>8.24</c:v>
                </c:pt>
                <c:pt idx="1441">
                  <c:v>8.24</c:v>
                </c:pt>
                <c:pt idx="1442">
                  <c:v>8.98</c:v>
                </c:pt>
                <c:pt idx="1443">
                  <c:v>7.7</c:v>
                </c:pt>
                <c:pt idx="1444">
                  <c:v>7.04</c:v>
                </c:pt>
                <c:pt idx="1445">
                  <c:v>7.31</c:v>
                </c:pt>
                <c:pt idx="1446">
                  <c:v>9.27</c:v>
                </c:pt>
                <c:pt idx="1447">
                  <c:v>8.74</c:v>
                </c:pt>
                <c:pt idx="1448">
                  <c:v>8.17</c:v>
                </c:pt>
                <c:pt idx="1449">
                  <c:v>9.5399999999999991</c:v>
                </c:pt>
                <c:pt idx="1450">
                  <c:v>8.52</c:v>
                </c:pt>
                <c:pt idx="1451">
                  <c:v>8.52</c:v>
                </c:pt>
                <c:pt idx="1452">
                  <c:v>8.98</c:v>
                </c:pt>
                <c:pt idx="1453">
                  <c:v>9.6</c:v>
                </c:pt>
                <c:pt idx="1454">
                  <c:v>7.93</c:v>
                </c:pt>
                <c:pt idx="1455">
                  <c:v>9.0299999999999994</c:v>
                </c:pt>
                <c:pt idx="1456">
                  <c:v>8.3800000000000008</c:v>
                </c:pt>
                <c:pt idx="1457">
                  <c:v>8.6300000000000008</c:v>
                </c:pt>
                <c:pt idx="1458">
                  <c:v>8.8699999999999992</c:v>
                </c:pt>
                <c:pt idx="1459">
                  <c:v>9.3699999999999992</c:v>
                </c:pt>
                <c:pt idx="1460">
                  <c:v>8.08</c:v>
                </c:pt>
                <c:pt idx="1461">
                  <c:v>-18.490715645195223</c:v>
                </c:pt>
                <c:pt idx="1462">
                  <c:v>2.8127825940127416</c:v>
                </c:pt>
                <c:pt idx="1463">
                  <c:v>0.57560345520180078</c:v>
                </c:pt>
                <c:pt idx="1464">
                  <c:v>0.22158441284725328</c:v>
                </c:pt>
                <c:pt idx="1465">
                  <c:v>9.4292260484851731</c:v>
                </c:pt>
                <c:pt idx="1466">
                  <c:v>-3.9390394162930331</c:v>
                </c:pt>
                <c:pt idx="1467">
                  <c:v>8.0854920093909044</c:v>
                </c:pt>
                <c:pt idx="1468">
                  <c:v>6.4134138651028572</c:v>
                </c:pt>
                <c:pt idx="1469">
                  <c:v>-4.1012862389633309</c:v>
                </c:pt>
                <c:pt idx="1470">
                  <c:v>-5.3768023034062029</c:v>
                </c:pt>
                <c:pt idx="1471">
                  <c:v>0.73140082453404531</c:v>
                </c:pt>
                <c:pt idx="1472">
                  <c:v>9.2446115848843213</c:v>
                </c:pt>
                <c:pt idx="1473">
                  <c:v>-20.165624426352615</c:v>
                </c:pt>
                <c:pt idx="1474">
                  <c:v>7.6633540393022948</c:v>
                </c:pt>
                <c:pt idx="1475">
                  <c:v>-2.2758307640180497</c:v>
                </c:pt>
                <c:pt idx="1476">
                  <c:v>-3.3080593030254679</c:v>
                </c:pt>
                <c:pt idx="1477">
                  <c:v>4.2219267802923177</c:v>
                </c:pt>
                <c:pt idx="1478">
                  <c:v>-6.4395098870051459</c:v>
                </c:pt>
                <c:pt idx="1479">
                  <c:v>0.76131427315884181</c:v>
                </c:pt>
                <c:pt idx="1480">
                  <c:v>-1.6708842393442502</c:v>
                </c:pt>
                <c:pt idx="1481">
                  <c:v>-2.7638700983900755</c:v>
                </c:pt>
                <c:pt idx="1482">
                  <c:v>3.6098442845711176</c:v>
                </c:pt>
                <c:pt idx="1483">
                  <c:v>7.1422441782442725</c:v>
                </c:pt>
                <c:pt idx="1484">
                  <c:v>-1.2452419723474328</c:v>
                </c:pt>
                <c:pt idx="1485">
                  <c:v>-3.905677888198511</c:v>
                </c:pt>
                <c:pt idx="1486">
                  <c:v>-0.51158445874888159</c:v>
                </c:pt>
                <c:pt idx="1487">
                  <c:v>4.7798017878331045</c:v>
                </c:pt>
                <c:pt idx="1488">
                  <c:v>4.1440343079512942</c:v>
                </c:pt>
                <c:pt idx="1489">
                  <c:v>-1.0064800965925436</c:v>
                </c:pt>
                <c:pt idx="1490">
                  <c:v>2.9822878310303835</c:v>
                </c:pt>
                <c:pt idx="1491">
                  <c:v>-3.199374857437709</c:v>
                </c:pt>
                <c:pt idx="1492">
                  <c:v>-4.761735768885611</c:v>
                </c:pt>
                <c:pt idx="1493">
                  <c:v>-3.7266012165715345</c:v>
                </c:pt>
                <c:pt idx="1494">
                  <c:v>-1.7184000821801604</c:v>
                </c:pt>
                <c:pt idx="1495">
                  <c:v>-8.6385165009372766</c:v>
                </c:pt>
                <c:pt idx="1496">
                  <c:v>-6.63612884420961</c:v>
                </c:pt>
                <c:pt idx="1497">
                  <c:v>-3.4818394190350155</c:v>
                </c:pt>
                <c:pt idx="1498">
                  <c:v>-1.1442880075440698</c:v>
                </c:pt>
                <c:pt idx="1499">
                  <c:v>-2.9349116030130684</c:v>
                </c:pt>
                <c:pt idx="1500">
                  <c:v>-5.0059194477691804</c:v>
                </c:pt>
                <c:pt idx="1501">
                  <c:v>-2.9390303778387139</c:v>
                </c:pt>
                <c:pt idx="1502">
                  <c:v>-1.8479331946086308</c:v>
                </c:pt>
                <c:pt idx="1503">
                  <c:v>0.36181410431268546</c:v>
                </c:pt>
                <c:pt idx="1504">
                  <c:v>-3.1710896382308729</c:v>
                </c:pt>
                <c:pt idx="1505">
                  <c:v>-3.9722532386576859</c:v>
                </c:pt>
                <c:pt idx="1506">
                  <c:v>-3.0231822389981122</c:v>
                </c:pt>
                <c:pt idx="1507">
                  <c:v>-5.9420356567330135</c:v>
                </c:pt>
                <c:pt idx="1508">
                  <c:v>-20.252163606581107</c:v>
                </c:pt>
                <c:pt idx="1509">
                  <c:v>-1.767518598314588</c:v>
                </c:pt>
                <c:pt idx="1510">
                  <c:v>-4.973574014542903</c:v>
                </c:pt>
                <c:pt idx="1511">
                  <c:v>-1.21617270290586</c:v>
                </c:pt>
                <c:pt idx="1512">
                  <c:v>6.94</c:v>
                </c:pt>
                <c:pt idx="1513">
                  <c:v>7.66</c:v>
                </c:pt>
                <c:pt idx="1514">
                  <c:v>-3.74</c:v>
                </c:pt>
                <c:pt idx="1515">
                  <c:v>7.38</c:v>
                </c:pt>
                <c:pt idx="1516">
                  <c:v>-1.47</c:v>
                </c:pt>
                <c:pt idx="1517">
                  <c:v>2.6</c:v>
                </c:pt>
                <c:pt idx="1518">
                  <c:v>7.5</c:v>
                </c:pt>
                <c:pt idx="1519">
                  <c:v>-1.23</c:v>
                </c:pt>
                <c:pt idx="1520">
                  <c:v>5.83</c:v>
                </c:pt>
                <c:pt idx="1521">
                  <c:v>1.81</c:v>
                </c:pt>
                <c:pt idx="1522">
                  <c:v>0.2</c:v>
                </c:pt>
                <c:pt idx="1523">
                  <c:v>-14.95</c:v>
                </c:pt>
                <c:pt idx="1524">
                  <c:v>8.5299999999999994</c:v>
                </c:pt>
                <c:pt idx="1525">
                  <c:v>1.52</c:v>
                </c:pt>
                <c:pt idx="1526">
                  <c:v>3.4</c:v>
                </c:pt>
                <c:pt idx="1527">
                  <c:v>2.19</c:v>
                </c:pt>
                <c:pt idx="1528">
                  <c:v>4.5199999999999996</c:v>
                </c:pt>
                <c:pt idx="1529">
                  <c:v>0.12</c:v>
                </c:pt>
                <c:pt idx="1530">
                  <c:v>1.44</c:v>
                </c:pt>
                <c:pt idx="1531">
                  <c:v>-2.37</c:v>
                </c:pt>
                <c:pt idx="1532">
                  <c:v>-4.13</c:v>
                </c:pt>
                <c:pt idx="1533">
                  <c:v>3.76</c:v>
                </c:pt>
                <c:pt idx="1534">
                  <c:v>0.76</c:v>
                </c:pt>
                <c:pt idx="1535">
                  <c:v>6.71</c:v>
                </c:pt>
                <c:pt idx="1536">
                  <c:v>7.35</c:v>
                </c:pt>
                <c:pt idx="1537">
                  <c:v>-6.3387975346218539</c:v>
                </c:pt>
                <c:pt idx="1538">
                  <c:v>-4.5436252294350776</c:v>
                </c:pt>
                <c:pt idx="1539">
                  <c:v>1.026450434691295</c:v>
                </c:pt>
                <c:pt idx="1540">
                  <c:v>-1.0146158685464535</c:v>
                </c:pt>
                <c:pt idx="1541">
                  <c:v>-0.50551079012639555</c:v>
                </c:pt>
                <c:pt idx="1542">
                  <c:v>-4.448543321976528</c:v>
                </c:pt>
                <c:pt idx="1543">
                  <c:v>5.8525237298945321</c:v>
                </c:pt>
                <c:pt idx="1544">
                  <c:v>-6.3909445891130456</c:v>
                </c:pt>
                <c:pt idx="1545">
                  <c:v>-5.7256498490965146</c:v>
                </c:pt>
                <c:pt idx="1546">
                  <c:v>-3.8864310444253203</c:v>
                </c:pt>
                <c:pt idx="1547">
                  <c:v>-5.2314063636105246</c:v>
                </c:pt>
                <c:pt idx="1548">
                  <c:v>-3.5634613054535969</c:v>
                </c:pt>
                <c:pt idx="1549">
                  <c:v>1.9767197743014719</c:v>
                </c:pt>
                <c:pt idx="1550">
                  <c:v>-0.46899322028948198</c:v>
                </c:pt>
                <c:pt idx="1551">
                  <c:v>-4.2839209509692999</c:v>
                </c:pt>
                <c:pt idx="1552">
                  <c:v>5.7616967026263843</c:v>
                </c:pt>
                <c:pt idx="1553">
                  <c:v>3.8626971076749506</c:v>
                </c:pt>
                <c:pt idx="1554">
                  <c:v>8.0382544600321459</c:v>
                </c:pt>
                <c:pt idx="1555">
                  <c:v>5.5553675522301837</c:v>
                </c:pt>
                <c:pt idx="1556">
                  <c:v>1.6769631858992717</c:v>
                </c:pt>
                <c:pt idx="1557">
                  <c:v>6.5422200648557194</c:v>
                </c:pt>
                <c:pt idx="1558">
                  <c:v>7.0032840471445645</c:v>
                </c:pt>
                <c:pt idx="1559">
                  <c:v>0.43812742421600603</c:v>
                </c:pt>
                <c:pt idx="1560">
                  <c:v>9.4198366720954496</c:v>
                </c:pt>
                <c:pt idx="1561">
                  <c:v>-1.5308887516229941</c:v>
                </c:pt>
                <c:pt idx="1562">
                  <c:v>-0.76498179032657987</c:v>
                </c:pt>
                <c:pt idx="1563">
                  <c:v>0.4247752811115113</c:v>
                </c:pt>
                <c:pt idx="1564">
                  <c:v>0.15005869689721507</c:v>
                </c:pt>
                <c:pt idx="1565">
                  <c:v>0.16146910063019604</c:v>
                </c:pt>
                <c:pt idx="1566">
                  <c:v>0.38385907435545263</c:v>
                </c:pt>
                <c:pt idx="1567">
                  <c:v>0.75754492063762058</c:v>
                </c:pt>
                <c:pt idx="1568">
                  <c:v>-5.5443767749374651</c:v>
                </c:pt>
                <c:pt idx="1569">
                  <c:v>1.0563466195456783</c:v>
                </c:pt>
                <c:pt idx="1570">
                  <c:v>0.23993229513630254</c:v>
                </c:pt>
                <c:pt idx="1571">
                  <c:v>0.80846846972626452</c:v>
                </c:pt>
                <c:pt idx="1572">
                  <c:v>1.3164840799140265</c:v>
                </c:pt>
                <c:pt idx="1573">
                  <c:v>-1.1504272498663592</c:v>
                </c:pt>
                <c:pt idx="1574">
                  <c:v>-6.96</c:v>
                </c:pt>
                <c:pt idx="1575">
                  <c:v>-1.87</c:v>
                </c:pt>
                <c:pt idx="1576">
                  <c:v>-1.34</c:v>
                </c:pt>
                <c:pt idx="1577">
                  <c:v>-5.9</c:v>
                </c:pt>
                <c:pt idx="1578">
                  <c:v>-12.8</c:v>
                </c:pt>
                <c:pt idx="1579">
                  <c:v>-4.4800000000000004</c:v>
                </c:pt>
                <c:pt idx="1580">
                  <c:v>9.3800000000000008</c:v>
                </c:pt>
                <c:pt idx="1581">
                  <c:v>-8.2799999999999994</c:v>
                </c:pt>
                <c:pt idx="1582">
                  <c:v>-5.47</c:v>
                </c:pt>
                <c:pt idx="1583">
                  <c:v>-6.87</c:v>
                </c:pt>
                <c:pt idx="1584">
                  <c:v>-1.68</c:v>
                </c:pt>
                <c:pt idx="1585">
                  <c:v>-0.21</c:v>
                </c:pt>
                <c:pt idx="1586">
                  <c:v>-1.28</c:v>
                </c:pt>
                <c:pt idx="1587">
                  <c:v>-0.05</c:v>
                </c:pt>
                <c:pt idx="1588">
                  <c:v>-1</c:v>
                </c:pt>
                <c:pt idx="1589">
                  <c:v>1.2</c:v>
                </c:pt>
                <c:pt idx="1590">
                  <c:v>-3.25</c:v>
                </c:pt>
                <c:pt idx="1591">
                  <c:v>-2.0499999999999998</c:v>
                </c:pt>
                <c:pt idx="1592">
                  <c:v>-1.58</c:v>
                </c:pt>
                <c:pt idx="1593">
                  <c:v>-3.53</c:v>
                </c:pt>
                <c:pt idx="1594">
                  <c:v>0.91</c:v>
                </c:pt>
                <c:pt idx="1595">
                  <c:v>-1.67</c:v>
                </c:pt>
                <c:pt idx="1596">
                  <c:v>-4.3899999999999997</c:v>
                </c:pt>
                <c:pt idx="1597">
                  <c:v>-3.02</c:v>
                </c:pt>
                <c:pt idx="1598">
                  <c:v>-0.75</c:v>
                </c:pt>
                <c:pt idx="1599">
                  <c:v>-2.5299999999999998</c:v>
                </c:pt>
                <c:pt idx="1600">
                  <c:v>-1.51</c:v>
                </c:pt>
                <c:pt idx="1601">
                  <c:v>0.18</c:v>
                </c:pt>
                <c:pt idx="1602">
                  <c:v>-5.49</c:v>
                </c:pt>
                <c:pt idx="1603">
                  <c:v>6.23</c:v>
                </c:pt>
                <c:pt idx="1604">
                  <c:v>-5.16</c:v>
                </c:pt>
                <c:pt idx="1605">
                  <c:v>-6.01</c:v>
                </c:pt>
                <c:pt idx="1606">
                  <c:v>-4.7643426130217215</c:v>
                </c:pt>
                <c:pt idx="1607">
                  <c:v>-2.141063884072425</c:v>
                </c:pt>
                <c:pt idx="1608">
                  <c:v>-2.8221056633681574</c:v>
                </c:pt>
                <c:pt idx="1609">
                  <c:v>-4.2683499001727743</c:v>
                </c:pt>
                <c:pt idx="1610">
                  <c:v>-6.0551121229002192</c:v>
                </c:pt>
                <c:pt idx="1611">
                  <c:v>2.1391205385867806</c:v>
                </c:pt>
                <c:pt idx="1612">
                  <c:v>7.364753577654426E-2</c:v>
                </c:pt>
                <c:pt idx="1613">
                  <c:v>-4.3577628301605387</c:v>
                </c:pt>
                <c:pt idx="1614">
                  <c:v>-3.4328030985486535</c:v>
                </c:pt>
                <c:pt idx="1615">
                  <c:v>-1.6600465682292675</c:v>
                </c:pt>
                <c:pt idx="1616">
                  <c:v>-2.7485739784505192</c:v>
                </c:pt>
                <c:pt idx="1617">
                  <c:v>-2.4577351564547545</c:v>
                </c:pt>
                <c:pt idx="1618">
                  <c:v>-0.88369216634465175</c:v>
                </c:pt>
                <c:pt idx="1619">
                  <c:v>-1.141271165371327</c:v>
                </c:pt>
                <c:pt idx="1620">
                  <c:v>-14.99410250605071</c:v>
                </c:pt>
                <c:pt idx="1621">
                  <c:v>-4.3976615742291614</c:v>
                </c:pt>
                <c:pt idx="1622">
                  <c:v>-4.3372273420594354</c:v>
                </c:pt>
                <c:pt idx="1623">
                  <c:v>-4.076309727801819</c:v>
                </c:pt>
                <c:pt idx="1624">
                  <c:v>-2.1976263323808531</c:v>
                </c:pt>
                <c:pt idx="1625">
                  <c:v>-2.4711345265593376</c:v>
                </c:pt>
                <c:pt idx="1626">
                  <c:v>-7.0357978902002571</c:v>
                </c:pt>
                <c:pt idx="1627">
                  <c:v>-3.5996010169991877</c:v>
                </c:pt>
                <c:pt idx="1628">
                  <c:v>-3.4765845058148948</c:v>
                </c:pt>
                <c:pt idx="1629">
                  <c:v>8.6545445345809213E-2</c:v>
                </c:pt>
                <c:pt idx="1630">
                  <c:v>-2.7429900147624142</c:v>
                </c:pt>
                <c:pt idx="1631">
                  <c:v>-2.3332680594922994</c:v>
                </c:pt>
                <c:pt idx="1632">
                  <c:v>5.1771143091450256</c:v>
                </c:pt>
                <c:pt idx="1633">
                  <c:v>-3.5376586648194763</c:v>
                </c:pt>
                <c:pt idx="1634">
                  <c:v>-4.6603862935923335</c:v>
                </c:pt>
                <c:pt idx="1635">
                  <c:v>-4.821730314255035</c:v>
                </c:pt>
                <c:pt idx="1636">
                  <c:v>-2.8127000898514609</c:v>
                </c:pt>
                <c:pt idx="1637">
                  <c:v>-5.6418331996010984</c:v>
                </c:pt>
                <c:pt idx="1638">
                  <c:v>-4.6806339907312644</c:v>
                </c:pt>
                <c:pt idx="1639">
                  <c:v>-0.64375022746920862</c:v>
                </c:pt>
                <c:pt idx="1640">
                  <c:v>-13.83064402919354</c:v>
                </c:pt>
                <c:pt idx="1641">
                  <c:v>-4.1372581112752993</c:v>
                </c:pt>
                <c:pt idx="1642">
                  <c:v>-3.219403588514691</c:v>
                </c:pt>
                <c:pt idx="1643">
                  <c:v>-1.5974786844619171</c:v>
                </c:pt>
                <c:pt idx="1644">
                  <c:v>0.35785831191903483</c:v>
                </c:pt>
                <c:pt idx="1645">
                  <c:v>-0.39185788851203718</c:v>
                </c:pt>
                <c:pt idx="1646">
                  <c:v>1.1819557999270813</c:v>
                </c:pt>
                <c:pt idx="1647">
                  <c:v>-0.78055973631863118</c:v>
                </c:pt>
                <c:pt idx="1648">
                  <c:v>-1.6221559406115471</c:v>
                </c:pt>
                <c:pt idx="1649">
                  <c:v>-1.6601726354137369</c:v>
                </c:pt>
                <c:pt idx="1650">
                  <c:v>-2.0433246775297675</c:v>
                </c:pt>
                <c:pt idx="1651">
                  <c:v>-1.5363614790986357</c:v>
                </c:pt>
                <c:pt idx="1652">
                  <c:v>-0.20932947402352298</c:v>
                </c:pt>
                <c:pt idx="1653">
                  <c:v>-2.4714523439928193</c:v>
                </c:pt>
                <c:pt idx="1654">
                  <c:v>-3.681244282354168</c:v>
                </c:pt>
                <c:pt idx="1655">
                  <c:v>-1.0172533838859188</c:v>
                </c:pt>
                <c:pt idx="1656">
                  <c:v>-3.2112269170980756</c:v>
                </c:pt>
                <c:pt idx="1657">
                  <c:v>-2.2934122150763958</c:v>
                </c:pt>
                <c:pt idx="1658">
                  <c:v>-1.4541447507221417</c:v>
                </c:pt>
                <c:pt idx="1659">
                  <c:v>-2.9590802640211411</c:v>
                </c:pt>
                <c:pt idx="1660">
                  <c:v>-2.4464526797074448</c:v>
                </c:pt>
                <c:pt idx="1661">
                  <c:v>-2.0370947043424348</c:v>
                </c:pt>
                <c:pt idx="1662">
                  <c:v>-3.6347806665149029</c:v>
                </c:pt>
                <c:pt idx="1663">
                  <c:v>-3.1553883601376231</c:v>
                </c:pt>
                <c:pt idx="1664">
                  <c:v>-3.0091605591220372</c:v>
                </c:pt>
                <c:pt idx="1665">
                  <c:v>7.3016652664703585</c:v>
                </c:pt>
                <c:pt idx="1666">
                  <c:v>-4.6481068443260387</c:v>
                </c:pt>
                <c:pt idx="1667">
                  <c:v>-2.6417807561207596</c:v>
                </c:pt>
                <c:pt idx="1668">
                  <c:v>1.1428822294057284</c:v>
                </c:pt>
                <c:pt idx="1669">
                  <c:v>-2.0986812535095378</c:v>
                </c:pt>
                <c:pt idx="1670">
                  <c:v>-0.98758921658337329</c:v>
                </c:pt>
                <c:pt idx="1671">
                  <c:v>-4.0034689786783151</c:v>
                </c:pt>
                <c:pt idx="1672">
                  <c:v>-0.65309050951589676</c:v>
                </c:pt>
                <c:pt idx="1673">
                  <c:v>-2.2911641976430808</c:v>
                </c:pt>
                <c:pt idx="1674">
                  <c:v>-0.50231362844099792</c:v>
                </c:pt>
                <c:pt idx="1675">
                  <c:v>-0.65242885915028914</c:v>
                </c:pt>
                <c:pt idx="1676">
                  <c:v>1.4168629329258664</c:v>
                </c:pt>
                <c:pt idx="1677">
                  <c:v>-4.0305070383184205</c:v>
                </c:pt>
                <c:pt idx="1678">
                  <c:v>-5.0114225926745082</c:v>
                </c:pt>
                <c:pt idx="1679">
                  <c:v>-22.582267041780788</c:v>
                </c:pt>
                <c:pt idx="1680">
                  <c:v>-1.3692497101314149</c:v>
                </c:pt>
                <c:pt idx="1681">
                  <c:v>0.8899665432249293</c:v>
                </c:pt>
                <c:pt idx="1682">
                  <c:v>-2.8132337305075694</c:v>
                </c:pt>
                <c:pt idx="1683">
                  <c:v>-2.2637654676849195</c:v>
                </c:pt>
                <c:pt idx="1684">
                  <c:v>-2.585237348033953</c:v>
                </c:pt>
                <c:pt idx="1685">
                  <c:v>-3.2370988948948742</c:v>
                </c:pt>
                <c:pt idx="1686">
                  <c:v>-7.2759872870231668</c:v>
                </c:pt>
                <c:pt idx="1687">
                  <c:v>-4.5093828370612599</c:v>
                </c:pt>
                <c:pt idx="1688">
                  <c:v>-5.126572403504337</c:v>
                </c:pt>
                <c:pt idx="1689">
                  <c:v>-3.8962819281818106</c:v>
                </c:pt>
                <c:pt idx="1690">
                  <c:v>-3.8197509334481072</c:v>
                </c:pt>
                <c:pt idx="1691">
                  <c:v>-2.6984325068057924</c:v>
                </c:pt>
                <c:pt idx="1692">
                  <c:v>-3.1970845206286125</c:v>
                </c:pt>
                <c:pt idx="1693">
                  <c:v>-3.7841409603744935</c:v>
                </c:pt>
                <c:pt idx="1694">
                  <c:v>-2.2736252601296414</c:v>
                </c:pt>
                <c:pt idx="1695">
                  <c:v>-4.8690068012768872</c:v>
                </c:pt>
                <c:pt idx="1696">
                  <c:v>-3.0427729458615271</c:v>
                </c:pt>
                <c:pt idx="1697">
                  <c:v>-3.3560000876453611</c:v>
                </c:pt>
                <c:pt idx="1698">
                  <c:v>2.1710244486006225</c:v>
                </c:pt>
                <c:pt idx="1699">
                  <c:v>-3.7632383387653512</c:v>
                </c:pt>
                <c:pt idx="1700">
                  <c:v>-2.9467824619178185</c:v>
                </c:pt>
                <c:pt idx="1701">
                  <c:v>-2.3691017332738706</c:v>
                </c:pt>
                <c:pt idx="1702">
                  <c:v>-3.5474007257541018</c:v>
                </c:pt>
                <c:pt idx="1703">
                  <c:v>5.5255899314010648</c:v>
                </c:pt>
                <c:pt idx="1704">
                  <c:v>-2.5532774549408277</c:v>
                </c:pt>
                <c:pt idx="1705">
                  <c:v>-4.200152713075278</c:v>
                </c:pt>
                <c:pt idx="1706">
                  <c:v>5.1678023692813824</c:v>
                </c:pt>
                <c:pt idx="1707">
                  <c:v>0.25828092993229745</c:v>
                </c:pt>
                <c:pt idx="1708">
                  <c:v>-1.9708369059756592</c:v>
                </c:pt>
                <c:pt idx="1709">
                  <c:v>-9.924974665518338</c:v>
                </c:pt>
                <c:pt idx="1710">
                  <c:v>5.3325280103910799</c:v>
                </c:pt>
                <c:pt idx="1711">
                  <c:v>0.72136635053565712</c:v>
                </c:pt>
                <c:pt idx="1712">
                  <c:v>-4.1228873570131608</c:v>
                </c:pt>
                <c:pt idx="1713">
                  <c:v>-5.0122412178132958</c:v>
                </c:pt>
                <c:pt idx="1714">
                  <c:v>32.92</c:v>
                </c:pt>
                <c:pt idx="1715">
                  <c:v>9.9600000000000009</c:v>
                </c:pt>
                <c:pt idx="1716">
                  <c:v>27.74</c:v>
                </c:pt>
                <c:pt idx="1717">
                  <c:v>21.78</c:v>
                </c:pt>
                <c:pt idx="1718">
                  <c:v>26.83</c:v>
                </c:pt>
                <c:pt idx="1719">
                  <c:v>27.21</c:v>
                </c:pt>
                <c:pt idx="1720">
                  <c:v>0.3</c:v>
                </c:pt>
                <c:pt idx="1721">
                  <c:v>4.53</c:v>
                </c:pt>
                <c:pt idx="1722">
                  <c:v>12.83</c:v>
                </c:pt>
                <c:pt idx="1723">
                  <c:v>4.6900000000000004</c:v>
                </c:pt>
                <c:pt idx="1724">
                  <c:v>26.93</c:v>
                </c:pt>
                <c:pt idx="1725">
                  <c:v>12.98</c:v>
                </c:pt>
                <c:pt idx="1726">
                  <c:v>0.48</c:v>
                </c:pt>
                <c:pt idx="1727">
                  <c:v>0.32</c:v>
                </c:pt>
                <c:pt idx="1728">
                  <c:v>6.3</c:v>
                </c:pt>
                <c:pt idx="1729">
                  <c:v>-2.5</c:v>
                </c:pt>
                <c:pt idx="1730">
                  <c:v>-1.1000000000000001</c:v>
                </c:pt>
                <c:pt idx="1731">
                  <c:v>-7.9</c:v>
                </c:pt>
                <c:pt idx="1732">
                  <c:v>-1.8</c:v>
                </c:pt>
                <c:pt idx="1733">
                  <c:v>8.3000000000000007</c:v>
                </c:pt>
                <c:pt idx="1734">
                  <c:v>2.8</c:v>
                </c:pt>
                <c:pt idx="1735">
                  <c:v>-2</c:v>
                </c:pt>
                <c:pt idx="1736">
                  <c:v>-1.3</c:v>
                </c:pt>
                <c:pt idx="1737">
                  <c:v>-2.5</c:v>
                </c:pt>
                <c:pt idx="1738">
                  <c:v>-3.1</c:v>
                </c:pt>
                <c:pt idx="1739">
                  <c:v>-7.4</c:v>
                </c:pt>
                <c:pt idx="1740">
                  <c:v>7.3</c:v>
                </c:pt>
                <c:pt idx="1741">
                  <c:v>5.7</c:v>
                </c:pt>
                <c:pt idx="1742">
                  <c:v>-13.7</c:v>
                </c:pt>
                <c:pt idx="1743">
                  <c:v>7.1</c:v>
                </c:pt>
                <c:pt idx="1744">
                  <c:v>0.3</c:v>
                </c:pt>
                <c:pt idx="1745">
                  <c:v>-1</c:v>
                </c:pt>
                <c:pt idx="1746">
                  <c:v>0.6</c:v>
                </c:pt>
                <c:pt idx="1747">
                  <c:v>12</c:v>
                </c:pt>
                <c:pt idx="1748">
                  <c:v>2</c:v>
                </c:pt>
                <c:pt idx="1749">
                  <c:v>0.7</c:v>
                </c:pt>
                <c:pt idx="1750">
                  <c:v>-28.8</c:v>
                </c:pt>
                <c:pt idx="1751">
                  <c:v>11.6</c:v>
                </c:pt>
                <c:pt idx="1753">
                  <c:v>-3.24</c:v>
                </c:pt>
                <c:pt idx="1754">
                  <c:v>-4.2300000000000004</c:v>
                </c:pt>
                <c:pt idx="1755">
                  <c:v>-14.1</c:v>
                </c:pt>
                <c:pt idx="1756">
                  <c:v>-3.97</c:v>
                </c:pt>
                <c:pt idx="1757">
                  <c:v>-3.51</c:v>
                </c:pt>
                <c:pt idx="1758">
                  <c:v>-9.5</c:v>
                </c:pt>
                <c:pt idx="1759">
                  <c:v>-2.63</c:v>
                </c:pt>
                <c:pt idx="1760">
                  <c:v>-3.34</c:v>
                </c:pt>
                <c:pt idx="1761">
                  <c:v>-2.2200000000000002</c:v>
                </c:pt>
                <c:pt idx="1762">
                  <c:v>-1.23</c:v>
                </c:pt>
                <c:pt idx="1763">
                  <c:v>-1.03</c:v>
                </c:pt>
                <c:pt idx="1764">
                  <c:v>-1.74</c:v>
                </c:pt>
                <c:pt idx="1765">
                  <c:v>-2.1</c:v>
                </c:pt>
                <c:pt idx="1766">
                  <c:v>-3.77</c:v>
                </c:pt>
                <c:pt idx="1767">
                  <c:v>-1</c:v>
                </c:pt>
                <c:pt idx="1768">
                  <c:v>-3.7</c:v>
                </c:pt>
                <c:pt idx="1769">
                  <c:v>-3.17</c:v>
                </c:pt>
                <c:pt idx="1770">
                  <c:v>-0.44</c:v>
                </c:pt>
                <c:pt idx="1771">
                  <c:v>-0.69</c:v>
                </c:pt>
                <c:pt idx="1772">
                  <c:v>-3.11</c:v>
                </c:pt>
                <c:pt idx="1773">
                  <c:v>-8.02</c:v>
                </c:pt>
                <c:pt idx="1774">
                  <c:v>-0.09</c:v>
                </c:pt>
                <c:pt idx="1775">
                  <c:v>-4.4800000000000004</c:v>
                </c:pt>
                <c:pt idx="1776">
                  <c:v>-3.36</c:v>
                </c:pt>
                <c:pt idx="1777">
                  <c:v>-2.89</c:v>
                </c:pt>
                <c:pt idx="1778">
                  <c:v>-2.4300000000000002</c:v>
                </c:pt>
                <c:pt idx="1779">
                  <c:v>-2.57</c:v>
                </c:pt>
                <c:pt idx="1781">
                  <c:v>-2.79</c:v>
                </c:pt>
                <c:pt idx="1782">
                  <c:v>-0.96</c:v>
                </c:pt>
                <c:pt idx="1783">
                  <c:v>-31.09</c:v>
                </c:pt>
                <c:pt idx="1784">
                  <c:v>-4.7699999999999996</c:v>
                </c:pt>
                <c:pt idx="1785">
                  <c:v>-5.07</c:v>
                </c:pt>
                <c:pt idx="1786">
                  <c:v>-4.6900000000000004</c:v>
                </c:pt>
                <c:pt idx="1787">
                  <c:v>-13.13</c:v>
                </c:pt>
                <c:pt idx="1788">
                  <c:v>0.02</c:v>
                </c:pt>
                <c:pt idx="1789">
                  <c:v>-12.11</c:v>
                </c:pt>
                <c:pt idx="1790">
                  <c:v>-2.13</c:v>
                </c:pt>
                <c:pt idx="1791">
                  <c:v>-2.16</c:v>
                </c:pt>
                <c:pt idx="1792">
                  <c:v>-3.96</c:v>
                </c:pt>
                <c:pt idx="1793">
                  <c:v>-5.72</c:v>
                </c:pt>
                <c:pt idx="1794">
                  <c:v>-3.2</c:v>
                </c:pt>
                <c:pt idx="1795">
                  <c:v>-2.82</c:v>
                </c:pt>
                <c:pt idx="1796">
                  <c:v>-5.73</c:v>
                </c:pt>
                <c:pt idx="1797">
                  <c:v>-3.49</c:v>
                </c:pt>
                <c:pt idx="1798">
                  <c:v>-2.8</c:v>
                </c:pt>
                <c:pt idx="1799">
                  <c:v>-1.42</c:v>
                </c:pt>
                <c:pt idx="1800">
                  <c:v>-5.48</c:v>
                </c:pt>
                <c:pt idx="1801">
                  <c:v>-5.54</c:v>
                </c:pt>
                <c:pt idx="1802">
                  <c:v>-0.01</c:v>
                </c:pt>
                <c:pt idx="1803">
                  <c:v>-5.83</c:v>
                </c:pt>
                <c:pt idx="1804">
                  <c:v>-4.3</c:v>
                </c:pt>
                <c:pt idx="1805">
                  <c:v>-2.5299999999999998</c:v>
                </c:pt>
                <c:pt idx="1806">
                  <c:v>-1.59</c:v>
                </c:pt>
                <c:pt idx="1807">
                  <c:v>-8.1300000000000008</c:v>
                </c:pt>
                <c:pt idx="1808">
                  <c:v>-2.02</c:v>
                </c:pt>
                <c:pt idx="1809">
                  <c:v>-4.32</c:v>
                </c:pt>
                <c:pt idx="1810">
                  <c:v>-4.4000000000000004</c:v>
                </c:pt>
                <c:pt idx="1811">
                  <c:v>-14.9</c:v>
                </c:pt>
                <c:pt idx="1812">
                  <c:v>-1.19</c:v>
                </c:pt>
                <c:pt idx="1813">
                  <c:v>0.06</c:v>
                </c:pt>
                <c:pt idx="1815">
                  <c:v>-2.35</c:v>
                </c:pt>
                <c:pt idx="1816">
                  <c:v>-2.75</c:v>
                </c:pt>
                <c:pt idx="1817">
                  <c:v>1.84</c:v>
                </c:pt>
                <c:pt idx="1818">
                  <c:v>-0.49</c:v>
                </c:pt>
                <c:pt idx="1819">
                  <c:v>-3.71</c:v>
                </c:pt>
                <c:pt idx="1820">
                  <c:v>-1.42</c:v>
                </c:pt>
                <c:pt idx="1821">
                  <c:v>-0.05</c:v>
                </c:pt>
                <c:pt idx="1822">
                  <c:v>-6.91</c:v>
                </c:pt>
                <c:pt idx="1823">
                  <c:v>-1.33</c:v>
                </c:pt>
                <c:pt idx="1824">
                  <c:v>0.23</c:v>
                </c:pt>
                <c:pt idx="1828">
                  <c:v>0.06</c:v>
                </c:pt>
                <c:pt idx="1829">
                  <c:v>-2.48</c:v>
                </c:pt>
                <c:pt idx="1830">
                  <c:v>-2.52</c:v>
                </c:pt>
                <c:pt idx="1831">
                  <c:v>1.1299999999999999</c:v>
                </c:pt>
                <c:pt idx="1832">
                  <c:v>-1.1200000000000001</c:v>
                </c:pt>
                <c:pt idx="1833">
                  <c:v>-10.119999999999999</c:v>
                </c:pt>
                <c:pt idx="1834">
                  <c:v>-23.04</c:v>
                </c:pt>
                <c:pt idx="1835">
                  <c:v>1.19</c:v>
                </c:pt>
                <c:pt idx="1836">
                  <c:v>-2</c:v>
                </c:pt>
                <c:pt idx="1837">
                  <c:v>-2.5099999999999998</c:v>
                </c:pt>
                <c:pt idx="1838">
                  <c:v>-1.79</c:v>
                </c:pt>
                <c:pt idx="1839">
                  <c:v>-4.76</c:v>
                </c:pt>
                <c:pt idx="1840">
                  <c:v>-8.3000000000000007</c:v>
                </c:pt>
                <c:pt idx="1841">
                  <c:v>-8.76</c:v>
                </c:pt>
                <c:pt idx="1842">
                  <c:v>-4.9400000000000004</c:v>
                </c:pt>
                <c:pt idx="1843">
                  <c:v>-1.48</c:v>
                </c:pt>
                <c:pt idx="1845">
                  <c:v>1.19</c:v>
                </c:pt>
                <c:pt idx="1846">
                  <c:v>-2.81</c:v>
                </c:pt>
                <c:pt idx="1847">
                  <c:v>1.07</c:v>
                </c:pt>
                <c:pt idx="1848">
                  <c:v>-1.67</c:v>
                </c:pt>
                <c:pt idx="1849">
                  <c:v>0.4</c:v>
                </c:pt>
                <c:pt idx="1850">
                  <c:v>-0.09</c:v>
                </c:pt>
                <c:pt idx="1851">
                  <c:v>1.69</c:v>
                </c:pt>
                <c:pt idx="1852">
                  <c:v>-1.85</c:v>
                </c:pt>
                <c:pt idx="1853">
                  <c:v>-0.67</c:v>
                </c:pt>
                <c:pt idx="1854">
                  <c:v>2.5499999999999998</c:v>
                </c:pt>
                <c:pt idx="1855">
                  <c:v>-1.97</c:v>
                </c:pt>
                <c:pt idx="1856">
                  <c:v>-1.39</c:v>
                </c:pt>
                <c:pt idx="1857">
                  <c:v>0.76</c:v>
                </c:pt>
                <c:pt idx="1858">
                  <c:v>-2.85</c:v>
                </c:pt>
                <c:pt idx="1859">
                  <c:v>-0.47</c:v>
                </c:pt>
                <c:pt idx="1860">
                  <c:v>-3.26</c:v>
                </c:pt>
                <c:pt idx="1861">
                  <c:v>2.13</c:v>
                </c:pt>
                <c:pt idx="1862">
                  <c:v>-5.2</c:v>
                </c:pt>
                <c:pt idx="1863">
                  <c:v>-3.55</c:v>
                </c:pt>
                <c:pt idx="1864">
                  <c:v>-0.48</c:v>
                </c:pt>
                <c:pt idx="1866">
                  <c:v>-2.8</c:v>
                </c:pt>
                <c:pt idx="1867">
                  <c:v>-1.1599999999999999</c:v>
                </c:pt>
                <c:pt idx="1868">
                  <c:v>-2.76</c:v>
                </c:pt>
                <c:pt idx="1869">
                  <c:v>-2.37</c:v>
                </c:pt>
                <c:pt idx="1870">
                  <c:v>0.06</c:v>
                </c:pt>
                <c:pt idx="1871">
                  <c:v>-0.02</c:v>
                </c:pt>
                <c:pt idx="1872">
                  <c:v>-1.77</c:v>
                </c:pt>
                <c:pt idx="1873">
                  <c:v>-11.43</c:v>
                </c:pt>
                <c:pt idx="1874">
                  <c:v>-0.67</c:v>
                </c:pt>
                <c:pt idx="1875">
                  <c:v>-1.35</c:v>
                </c:pt>
                <c:pt idx="1876">
                  <c:v>-1.44</c:v>
                </c:pt>
                <c:pt idx="1877">
                  <c:v>-5.57</c:v>
                </c:pt>
                <c:pt idx="1878">
                  <c:v>-4.07</c:v>
                </c:pt>
                <c:pt idx="1879">
                  <c:v>-4.21</c:v>
                </c:pt>
                <c:pt idx="1880">
                  <c:v>-2.5099999999999998</c:v>
                </c:pt>
                <c:pt idx="1881">
                  <c:v>-1.26</c:v>
                </c:pt>
                <c:pt idx="1882">
                  <c:v>-4.13</c:v>
                </c:pt>
                <c:pt idx="1883">
                  <c:v>-1.96</c:v>
                </c:pt>
                <c:pt idx="1884">
                  <c:v>-0.21</c:v>
                </c:pt>
                <c:pt idx="1885">
                  <c:v>-1.6</c:v>
                </c:pt>
                <c:pt idx="1886">
                  <c:v>-1.78</c:v>
                </c:pt>
                <c:pt idx="1887">
                  <c:v>-2.35</c:v>
                </c:pt>
                <c:pt idx="1888">
                  <c:v>-2.58</c:v>
                </c:pt>
                <c:pt idx="1889">
                  <c:v>-0.83</c:v>
                </c:pt>
                <c:pt idx="1891">
                  <c:v>-4.01</c:v>
                </c:pt>
                <c:pt idx="1892">
                  <c:v>-5.77</c:v>
                </c:pt>
                <c:pt idx="1893">
                  <c:v>-5.81</c:v>
                </c:pt>
                <c:pt idx="1894">
                  <c:v>-6.06</c:v>
                </c:pt>
                <c:pt idx="1895">
                  <c:v>-4.24</c:v>
                </c:pt>
                <c:pt idx="1896">
                  <c:v>-6.35</c:v>
                </c:pt>
                <c:pt idx="1898">
                  <c:v>-3.13</c:v>
                </c:pt>
                <c:pt idx="1899">
                  <c:v>-2.81</c:v>
                </c:pt>
                <c:pt idx="1900">
                  <c:v>-3.73</c:v>
                </c:pt>
                <c:pt idx="1901">
                  <c:v>-2.77</c:v>
                </c:pt>
                <c:pt idx="1902">
                  <c:v>-3.16</c:v>
                </c:pt>
                <c:pt idx="1904">
                  <c:v>-3.22</c:v>
                </c:pt>
                <c:pt idx="1905">
                  <c:v>-3.7</c:v>
                </c:pt>
                <c:pt idx="1906">
                  <c:v>-4.16</c:v>
                </c:pt>
                <c:pt idx="1907">
                  <c:v>-2.84</c:v>
                </c:pt>
                <c:pt idx="1908">
                  <c:v>-2.54</c:v>
                </c:pt>
                <c:pt idx="1909">
                  <c:v>-12.02</c:v>
                </c:pt>
                <c:pt idx="1910">
                  <c:v>-3.09</c:v>
                </c:pt>
                <c:pt idx="1911">
                  <c:v>-4.18</c:v>
                </c:pt>
                <c:pt idx="1912">
                  <c:v>-2.34</c:v>
                </c:pt>
                <c:pt idx="1914">
                  <c:v>2.85</c:v>
                </c:pt>
                <c:pt idx="1915">
                  <c:v>2.5499999999999998</c:v>
                </c:pt>
                <c:pt idx="1916">
                  <c:v>-7.96</c:v>
                </c:pt>
                <c:pt idx="1917">
                  <c:v>-0.4</c:v>
                </c:pt>
                <c:pt idx="1918">
                  <c:v>1.25</c:v>
                </c:pt>
                <c:pt idx="1919">
                  <c:v>2.17</c:v>
                </c:pt>
                <c:pt idx="1920">
                  <c:v>2.87</c:v>
                </c:pt>
                <c:pt idx="1921">
                  <c:v>3.18</c:v>
                </c:pt>
                <c:pt idx="1922">
                  <c:v>-3.62</c:v>
                </c:pt>
                <c:pt idx="1923">
                  <c:v>-4.05</c:v>
                </c:pt>
                <c:pt idx="1925">
                  <c:v>-2.71</c:v>
                </c:pt>
                <c:pt idx="1926">
                  <c:v>-3.46</c:v>
                </c:pt>
                <c:pt idx="1927">
                  <c:v>-2.57</c:v>
                </c:pt>
                <c:pt idx="1928">
                  <c:v>-2.85</c:v>
                </c:pt>
                <c:pt idx="1929">
                  <c:v>-10.67</c:v>
                </c:pt>
                <c:pt idx="1930">
                  <c:v>-2.19</c:v>
                </c:pt>
                <c:pt idx="1931">
                  <c:v>-3.47</c:v>
                </c:pt>
                <c:pt idx="1932">
                  <c:v>-39.89</c:v>
                </c:pt>
                <c:pt idx="1933">
                  <c:v>-5.45</c:v>
                </c:pt>
                <c:pt idx="1935">
                  <c:v>-2.3199999999999998</c:v>
                </c:pt>
                <c:pt idx="1936">
                  <c:v>-1.97</c:v>
                </c:pt>
                <c:pt idx="1937">
                  <c:v>-0.09</c:v>
                </c:pt>
                <c:pt idx="1938">
                  <c:v>-0.85</c:v>
                </c:pt>
                <c:pt idx="1939">
                  <c:v>-2.3199999999999998</c:v>
                </c:pt>
                <c:pt idx="1941">
                  <c:v>-3.54</c:v>
                </c:pt>
                <c:pt idx="1942">
                  <c:v>-2.57</c:v>
                </c:pt>
                <c:pt idx="1943">
                  <c:v>-3.29</c:v>
                </c:pt>
                <c:pt idx="1944">
                  <c:v>-2.08</c:v>
                </c:pt>
                <c:pt idx="1945">
                  <c:v>-0.09</c:v>
                </c:pt>
                <c:pt idx="1946">
                  <c:v>-0.85</c:v>
                </c:pt>
                <c:pt idx="1948">
                  <c:v>1.48</c:v>
                </c:pt>
                <c:pt idx="1949">
                  <c:v>3.57</c:v>
                </c:pt>
                <c:pt idx="1950">
                  <c:v>3.42</c:v>
                </c:pt>
                <c:pt idx="1951">
                  <c:v>2.44</c:v>
                </c:pt>
                <c:pt idx="1952">
                  <c:v>3.16</c:v>
                </c:pt>
                <c:pt idx="1953">
                  <c:v>3.45</c:v>
                </c:pt>
                <c:pt idx="1954">
                  <c:v>2.23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K!$A$36</c:f>
              <c:strCache>
                <c:ptCount val="1"/>
                <c:pt idx="0">
                  <c:v>DM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K!$R$38:$R$46</c:f>
              <c:numCache>
                <c:formatCode>0.0</c:formatCod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9.2780855930496564</c:v>
                </c:pt>
                <c:pt idx="5">
                  <c:v>7.6615567546922669</c:v>
                </c:pt>
                <c:pt idx="6">
                  <c:v>4.371296173071304</c:v>
                </c:pt>
                <c:pt idx="7">
                  <c:v>2.6970324624353559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K!$A$37</c:f>
              <c:strCache>
                <c:ptCount val="1"/>
                <c:pt idx="0">
                  <c:v>BSE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2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K!$S$38:$S$46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 w="9525">
                <a:noFill/>
              </a:ln>
            </c:spPr>
          </c:marker>
          <c:trendline>
            <c:spPr>
              <a:ln w="25400">
                <a:pattFill prst="pct50">
                  <a:fgClr>
                    <a:srgbClr val="969696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K!$W$46:$W$47</c:f>
              <c:numCache>
                <c:formatCode>0.000000</c:formatCode>
                <c:ptCount val="2"/>
                <c:pt idx="0" formatCode="General">
                  <c:v>-35.652312937359824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trendline>
            <c:spPr>
              <a:ln w="38100">
                <a:pattFill prst="pct75">
                  <a:fgClr>
                    <a:srgbClr val="808080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K!$X$46:$X$47</c:f>
              <c:numCache>
                <c:formatCode>0.000000</c:formatCode>
                <c:ptCount val="2"/>
                <c:pt idx="0" formatCode="General">
                  <c:v>-23.993133918244204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trendline>
            <c:spPr>
              <a:ln w="25400">
                <a:pattFill prst="pct50">
                  <a:fgClr>
                    <a:srgbClr val="969696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K!$Y$46:$Y$47</c:f>
              <c:numCache>
                <c:formatCode>0.000000</c:formatCode>
                <c:ptCount val="2"/>
                <c:pt idx="0" formatCode="General">
                  <c:v>-12.481539443675027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K!$O$26</c:f>
              <c:strCache>
                <c:ptCount val="1"/>
                <c:pt idx="0">
                  <c:v>DM+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K!$O$38:$O$46</c:f>
              <c:numCache>
                <c:formatCode>0.0</c:formatCode>
                <c:ptCount val="9"/>
                <c:pt idx="0">
                  <c:v>16.549675548560572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8.6573617691287907</c:v>
                </c:pt>
                <c:pt idx="6">
                  <c:v>5.3694564064099559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K!$P$26</c:f>
              <c:strCache>
                <c:ptCount val="1"/>
                <c:pt idx="0">
                  <c:v>DM-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K!$P$38:$P$46</c:f>
              <c:numCache>
                <c:formatCode>0.0</c:formatCod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9.8823898179611902</c:v>
                </c:pt>
                <c:pt idx="4">
                  <c:v>8.2834377147045224</c:v>
                </c:pt>
                <c:pt idx="5">
                  <c:v>6.6657517402535227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2.412830804043864E-3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18880"/>
        <c:axId val="68629248"/>
      </c:scatterChart>
      <c:valAx>
        <c:axId val="68618880"/>
        <c:scaling>
          <c:orientation val="minMax"/>
          <c:max val="17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Age (Ma)</a:t>
                </a:r>
              </a:p>
            </c:rich>
          </c:tx>
          <c:layout>
            <c:manualLayout>
              <c:xMode val="edge"/>
              <c:yMode val="edge"/>
              <c:x val="0.48723640399556051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29248"/>
        <c:crossesAt val="-80"/>
        <c:crossBetween val="midCat"/>
        <c:majorUnit val="200"/>
        <c:minorUnit val="50"/>
      </c:valAx>
      <c:valAx>
        <c:axId val="68629248"/>
        <c:scaling>
          <c:orientation val="minMax"/>
          <c:max val="20"/>
          <c:min val="-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Epsilon Hf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094616639477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18880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32186459489458E-2"/>
          <c:y val="3.4257748776508973E-2"/>
          <c:w val="0.90011098779134291"/>
          <c:h val="0.859706362153344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'ALL DATA'!$B$274</c:f>
              <c:strCache>
                <c:ptCount val="1"/>
                <c:pt idx="0">
                  <c:v>GH_72_M2_14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fixedVal"/>
            <c:noEndCap val="0"/>
            <c:val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strRef>
              <c:f>('ALL DATA'!$E$1769:$E$2156,'ALL DATA'!$E$1637:$E$1740,'ALL DATA'!$E$2:$E$1625)</c:f>
              <c:strCache>
                <c:ptCount val="2116"/>
                <c:pt idx="0">
                  <c:v>1398</c:v>
                </c:pt>
                <c:pt idx="1">
                  <c:v>1085</c:v>
                </c:pt>
                <c:pt idx="2">
                  <c:v>429</c:v>
                </c:pt>
                <c:pt idx="3">
                  <c:v>526</c:v>
                </c:pt>
                <c:pt idx="4">
                  <c:v>3495</c:v>
                </c:pt>
                <c:pt idx="5">
                  <c:v>1102</c:v>
                </c:pt>
                <c:pt idx="6">
                  <c:v>2672</c:v>
                </c:pt>
                <c:pt idx="7">
                  <c:v>2604</c:v>
                </c:pt>
                <c:pt idx="8">
                  <c:v>2439</c:v>
                </c:pt>
                <c:pt idx="9">
                  <c:v>484</c:v>
                </c:pt>
                <c:pt idx="10">
                  <c:v>1211</c:v>
                </c:pt>
                <c:pt idx="11">
                  <c:v>1245</c:v>
                </c:pt>
                <c:pt idx="12">
                  <c:v>1630</c:v>
                </c:pt>
                <c:pt idx="13">
                  <c:v>989</c:v>
                </c:pt>
                <c:pt idx="14">
                  <c:v>569</c:v>
                </c:pt>
                <c:pt idx="15">
                  <c:v>1221</c:v>
                </c:pt>
                <c:pt idx="16">
                  <c:v>578</c:v>
                </c:pt>
                <c:pt idx="17">
                  <c:v>1113</c:v>
                </c:pt>
                <c:pt idx="18">
                  <c:v>629</c:v>
                </c:pt>
                <c:pt idx="19">
                  <c:v>1056</c:v>
                </c:pt>
                <c:pt idx="20">
                  <c:v>323</c:v>
                </c:pt>
                <c:pt idx="21">
                  <c:v>927</c:v>
                </c:pt>
                <c:pt idx="22">
                  <c:v>711</c:v>
                </c:pt>
                <c:pt idx="23">
                  <c:v>1252</c:v>
                </c:pt>
                <c:pt idx="25">
                  <c:v>285</c:v>
                </c:pt>
                <c:pt idx="26">
                  <c:v>275</c:v>
                </c:pt>
                <c:pt idx="27">
                  <c:v>264</c:v>
                </c:pt>
                <c:pt idx="28">
                  <c:v>283</c:v>
                </c:pt>
                <c:pt idx="29">
                  <c:v>271</c:v>
                </c:pt>
                <c:pt idx="30">
                  <c:v>274</c:v>
                </c:pt>
                <c:pt idx="31">
                  <c:v>277</c:v>
                </c:pt>
                <c:pt idx="32">
                  <c:v>283</c:v>
                </c:pt>
                <c:pt idx="33">
                  <c:v>270</c:v>
                </c:pt>
                <c:pt idx="34">
                  <c:v>230</c:v>
                </c:pt>
                <c:pt idx="35">
                  <c:v>284</c:v>
                </c:pt>
                <c:pt idx="36">
                  <c:v>265</c:v>
                </c:pt>
                <c:pt idx="37">
                  <c:v>268</c:v>
                </c:pt>
                <c:pt idx="38">
                  <c:v>285</c:v>
                </c:pt>
                <c:pt idx="39">
                  <c:v>265</c:v>
                </c:pt>
                <c:pt idx="40">
                  <c:v>276</c:v>
                </c:pt>
                <c:pt idx="41">
                  <c:v>263</c:v>
                </c:pt>
                <c:pt idx="42">
                  <c:v>289</c:v>
                </c:pt>
                <c:pt idx="43">
                  <c:v>285</c:v>
                </c:pt>
                <c:pt idx="44">
                  <c:v>238</c:v>
                </c:pt>
                <c:pt idx="45">
                  <c:v>263</c:v>
                </c:pt>
                <c:pt idx="46">
                  <c:v>256</c:v>
                </c:pt>
                <c:pt idx="47">
                  <c:v>275</c:v>
                </c:pt>
                <c:pt idx="48">
                  <c:v>269</c:v>
                </c:pt>
                <c:pt idx="49">
                  <c:v>273</c:v>
                </c:pt>
                <c:pt idx="50">
                  <c:v>279</c:v>
                </c:pt>
                <c:pt idx="51">
                  <c:v>279</c:v>
                </c:pt>
                <c:pt idx="53">
                  <c:v>416</c:v>
                </c:pt>
                <c:pt idx="54">
                  <c:v>283</c:v>
                </c:pt>
                <c:pt idx="55">
                  <c:v>636</c:v>
                </c:pt>
                <c:pt idx="56">
                  <c:v>268</c:v>
                </c:pt>
                <c:pt idx="57">
                  <c:v>263</c:v>
                </c:pt>
                <c:pt idx="58">
                  <c:v>296</c:v>
                </c:pt>
                <c:pt idx="59">
                  <c:v>279</c:v>
                </c:pt>
                <c:pt idx="60">
                  <c:v>279</c:v>
                </c:pt>
                <c:pt idx="61">
                  <c:v>1249</c:v>
                </c:pt>
                <c:pt idx="62">
                  <c:v>285</c:v>
                </c:pt>
                <c:pt idx="63">
                  <c:v>284</c:v>
                </c:pt>
                <c:pt idx="64">
                  <c:v>284</c:v>
                </c:pt>
                <c:pt idx="65">
                  <c:v>260</c:v>
                </c:pt>
                <c:pt idx="66">
                  <c:v>279</c:v>
                </c:pt>
                <c:pt idx="67">
                  <c:v>263</c:v>
                </c:pt>
                <c:pt idx="68">
                  <c:v>271</c:v>
                </c:pt>
                <c:pt idx="69">
                  <c:v>264</c:v>
                </c:pt>
                <c:pt idx="70">
                  <c:v>274</c:v>
                </c:pt>
                <c:pt idx="71">
                  <c:v>275</c:v>
                </c:pt>
                <c:pt idx="72">
                  <c:v>275</c:v>
                </c:pt>
                <c:pt idx="73">
                  <c:v>252</c:v>
                </c:pt>
                <c:pt idx="74">
                  <c:v>331</c:v>
                </c:pt>
                <c:pt idx="75">
                  <c:v>272</c:v>
                </c:pt>
                <c:pt idx="76">
                  <c:v>298</c:v>
                </c:pt>
                <c:pt idx="77">
                  <c:v>284</c:v>
                </c:pt>
                <c:pt idx="78">
                  <c:v>270</c:v>
                </c:pt>
                <c:pt idx="79">
                  <c:v>285</c:v>
                </c:pt>
                <c:pt idx="80">
                  <c:v>284</c:v>
                </c:pt>
                <c:pt idx="81">
                  <c:v>278</c:v>
                </c:pt>
                <c:pt idx="82">
                  <c:v>273</c:v>
                </c:pt>
                <c:pt idx="83">
                  <c:v>847</c:v>
                </c:pt>
                <c:pt idx="84">
                  <c:v>268</c:v>
                </c:pt>
                <c:pt idx="85">
                  <c:v>282</c:v>
                </c:pt>
                <c:pt idx="87">
                  <c:v>274</c:v>
                </c:pt>
                <c:pt idx="88">
                  <c:v>271</c:v>
                </c:pt>
                <c:pt idx="89">
                  <c:v>279</c:v>
                </c:pt>
                <c:pt idx="90">
                  <c:v>282</c:v>
                </c:pt>
                <c:pt idx="91">
                  <c:v>267</c:v>
                </c:pt>
                <c:pt idx="92">
                  <c:v>268</c:v>
                </c:pt>
                <c:pt idx="93">
                  <c:v>276</c:v>
                </c:pt>
                <c:pt idx="94">
                  <c:v>596</c:v>
                </c:pt>
                <c:pt idx="95">
                  <c:v>281</c:v>
                </c:pt>
                <c:pt idx="96">
                  <c:v>279</c:v>
                </c:pt>
                <c:pt idx="100">
                  <c:v>292</c:v>
                </c:pt>
                <c:pt idx="101">
                  <c:v>271</c:v>
                </c:pt>
                <c:pt idx="102">
                  <c:v>285</c:v>
                </c:pt>
                <c:pt idx="103">
                  <c:v>275</c:v>
                </c:pt>
                <c:pt idx="104">
                  <c:v>251</c:v>
                </c:pt>
                <c:pt idx="105">
                  <c:v>255</c:v>
                </c:pt>
                <c:pt idx="106">
                  <c:v>282</c:v>
                </c:pt>
                <c:pt idx="107">
                  <c:v>279</c:v>
                </c:pt>
                <c:pt idx="108">
                  <c:v>266</c:v>
                </c:pt>
                <c:pt idx="109">
                  <c:v>254</c:v>
                </c:pt>
                <c:pt idx="110">
                  <c:v>277</c:v>
                </c:pt>
                <c:pt idx="111">
                  <c:v>251</c:v>
                </c:pt>
                <c:pt idx="112">
                  <c:v>252</c:v>
                </c:pt>
                <c:pt idx="113">
                  <c:v>269</c:v>
                </c:pt>
                <c:pt idx="114">
                  <c:v>256</c:v>
                </c:pt>
                <c:pt idx="115">
                  <c:v>252</c:v>
                </c:pt>
                <c:pt idx="117">
                  <c:v>273</c:v>
                </c:pt>
                <c:pt idx="118">
                  <c:v>289</c:v>
                </c:pt>
                <c:pt idx="119">
                  <c:v>291</c:v>
                </c:pt>
                <c:pt idx="120">
                  <c:v>290</c:v>
                </c:pt>
                <c:pt idx="121">
                  <c:v>288</c:v>
                </c:pt>
                <c:pt idx="122">
                  <c:v>293</c:v>
                </c:pt>
                <c:pt idx="123">
                  <c:v>282</c:v>
                </c:pt>
                <c:pt idx="124">
                  <c:v>285</c:v>
                </c:pt>
                <c:pt idx="125">
                  <c:v>298</c:v>
                </c:pt>
                <c:pt idx="126">
                  <c:v>279</c:v>
                </c:pt>
                <c:pt idx="127">
                  <c:v>279</c:v>
                </c:pt>
                <c:pt idx="128">
                  <c:v>297</c:v>
                </c:pt>
                <c:pt idx="129">
                  <c:v>281</c:v>
                </c:pt>
                <c:pt idx="130">
                  <c:v>301</c:v>
                </c:pt>
                <c:pt idx="131">
                  <c:v>284</c:v>
                </c:pt>
                <c:pt idx="132">
                  <c:v>277</c:v>
                </c:pt>
                <c:pt idx="133">
                  <c:v>287</c:v>
                </c:pt>
                <c:pt idx="134">
                  <c:v>291</c:v>
                </c:pt>
                <c:pt idx="135">
                  <c:v>276</c:v>
                </c:pt>
                <c:pt idx="136">
                  <c:v>265</c:v>
                </c:pt>
                <c:pt idx="138">
                  <c:v>285</c:v>
                </c:pt>
                <c:pt idx="139">
                  <c:v>284</c:v>
                </c:pt>
                <c:pt idx="140">
                  <c:v>299</c:v>
                </c:pt>
                <c:pt idx="141">
                  <c:v>282</c:v>
                </c:pt>
                <c:pt idx="142">
                  <c:v>287</c:v>
                </c:pt>
                <c:pt idx="143">
                  <c:v>277</c:v>
                </c:pt>
                <c:pt idx="144">
                  <c:v>287</c:v>
                </c:pt>
                <c:pt idx="145">
                  <c:v>534</c:v>
                </c:pt>
                <c:pt idx="146">
                  <c:v>277</c:v>
                </c:pt>
                <c:pt idx="147">
                  <c:v>288</c:v>
                </c:pt>
                <c:pt idx="148">
                  <c:v>281</c:v>
                </c:pt>
                <c:pt idx="149">
                  <c:v>275</c:v>
                </c:pt>
                <c:pt idx="150">
                  <c:v>292</c:v>
                </c:pt>
                <c:pt idx="151">
                  <c:v>282</c:v>
                </c:pt>
                <c:pt idx="152">
                  <c:v>271</c:v>
                </c:pt>
                <c:pt idx="153">
                  <c:v>280</c:v>
                </c:pt>
                <c:pt idx="154">
                  <c:v>279</c:v>
                </c:pt>
                <c:pt idx="155">
                  <c:v>281</c:v>
                </c:pt>
                <c:pt idx="156">
                  <c:v>289</c:v>
                </c:pt>
                <c:pt idx="157">
                  <c:v>289</c:v>
                </c:pt>
                <c:pt idx="158">
                  <c:v>270</c:v>
                </c:pt>
                <c:pt idx="159">
                  <c:v>279</c:v>
                </c:pt>
                <c:pt idx="160">
                  <c:v>273</c:v>
                </c:pt>
                <c:pt idx="161">
                  <c:v>285</c:v>
                </c:pt>
                <c:pt idx="163">
                  <c:v>290</c:v>
                </c:pt>
                <c:pt idx="164">
                  <c:v>249</c:v>
                </c:pt>
                <c:pt idx="165">
                  <c:v>247</c:v>
                </c:pt>
                <c:pt idx="166">
                  <c:v>247</c:v>
                </c:pt>
                <c:pt idx="167">
                  <c:v>302</c:v>
                </c:pt>
                <c:pt idx="168">
                  <c:v>250</c:v>
                </c:pt>
                <c:pt idx="170">
                  <c:v>267</c:v>
                </c:pt>
                <c:pt idx="171">
                  <c:v>274</c:v>
                </c:pt>
                <c:pt idx="172">
                  <c:v>272</c:v>
                </c:pt>
                <c:pt idx="173">
                  <c:v>267</c:v>
                </c:pt>
                <c:pt idx="174">
                  <c:v>272</c:v>
                </c:pt>
                <c:pt idx="176">
                  <c:v>285</c:v>
                </c:pt>
                <c:pt idx="177">
                  <c:v>277</c:v>
                </c:pt>
                <c:pt idx="178">
                  <c:v>286</c:v>
                </c:pt>
                <c:pt idx="179">
                  <c:v>285</c:v>
                </c:pt>
                <c:pt idx="180">
                  <c:v>282</c:v>
                </c:pt>
                <c:pt idx="181">
                  <c:v>1031</c:v>
                </c:pt>
                <c:pt idx="182">
                  <c:v>284</c:v>
                </c:pt>
                <c:pt idx="183">
                  <c:v>290</c:v>
                </c:pt>
                <c:pt idx="184">
                  <c:v>280</c:v>
                </c:pt>
                <c:pt idx="186">
                  <c:v>268</c:v>
                </c:pt>
                <c:pt idx="187">
                  <c:v>280</c:v>
                </c:pt>
                <c:pt idx="188">
                  <c:v>462</c:v>
                </c:pt>
                <c:pt idx="189">
                  <c:v>277</c:v>
                </c:pt>
                <c:pt idx="190">
                  <c:v>279</c:v>
                </c:pt>
                <c:pt idx="191">
                  <c:v>278</c:v>
                </c:pt>
                <c:pt idx="192">
                  <c:v>279</c:v>
                </c:pt>
                <c:pt idx="193">
                  <c:v>265</c:v>
                </c:pt>
                <c:pt idx="194">
                  <c:v>285</c:v>
                </c:pt>
                <c:pt idx="195">
                  <c:v>1048</c:v>
                </c:pt>
                <c:pt idx="197">
                  <c:v>308</c:v>
                </c:pt>
                <c:pt idx="198">
                  <c:v>286</c:v>
                </c:pt>
                <c:pt idx="199">
                  <c:v>287</c:v>
                </c:pt>
                <c:pt idx="200">
                  <c:v>295</c:v>
                </c:pt>
                <c:pt idx="201">
                  <c:v>882</c:v>
                </c:pt>
                <c:pt idx="202">
                  <c:v>293</c:v>
                </c:pt>
                <c:pt idx="203">
                  <c:v>286</c:v>
                </c:pt>
                <c:pt idx="204">
                  <c:v>1812</c:v>
                </c:pt>
                <c:pt idx="205">
                  <c:v>297</c:v>
                </c:pt>
                <c:pt idx="207">
                  <c:v>300</c:v>
                </c:pt>
                <c:pt idx="208">
                  <c:v>296</c:v>
                </c:pt>
                <c:pt idx="209">
                  <c:v>293</c:v>
                </c:pt>
                <c:pt idx="210">
                  <c:v>293</c:v>
                </c:pt>
                <c:pt idx="211">
                  <c:v>285</c:v>
                </c:pt>
                <c:pt idx="213">
                  <c:v>305</c:v>
                </c:pt>
                <c:pt idx="214">
                  <c:v>313</c:v>
                </c:pt>
                <c:pt idx="215">
                  <c:v>316</c:v>
                </c:pt>
                <c:pt idx="216">
                  <c:v>319</c:v>
                </c:pt>
                <c:pt idx="217">
                  <c:v>316</c:v>
                </c:pt>
                <c:pt idx="218">
                  <c:v>317</c:v>
                </c:pt>
                <c:pt idx="220">
                  <c:v>331</c:v>
                </c:pt>
                <c:pt idx="221">
                  <c:v>334</c:v>
                </c:pt>
                <c:pt idx="222">
                  <c:v>334</c:v>
                </c:pt>
                <c:pt idx="223">
                  <c:v>324</c:v>
                </c:pt>
                <c:pt idx="224">
                  <c:v>318</c:v>
                </c:pt>
                <c:pt idx="225">
                  <c:v>328</c:v>
                </c:pt>
                <c:pt idx="226">
                  <c:v>326</c:v>
                </c:pt>
                <c:pt idx="229">
                  <c:v>1573</c:v>
                </c:pt>
                <c:pt idx="230">
                  <c:v>1573</c:v>
                </c:pt>
                <c:pt idx="231">
                  <c:v>1573</c:v>
                </c:pt>
                <c:pt idx="232">
                  <c:v>1573</c:v>
                </c:pt>
                <c:pt idx="233">
                  <c:v>1573</c:v>
                </c:pt>
                <c:pt idx="234">
                  <c:v>1573</c:v>
                </c:pt>
                <c:pt idx="235">
                  <c:v>1573</c:v>
                </c:pt>
                <c:pt idx="236">
                  <c:v>1573</c:v>
                </c:pt>
                <c:pt idx="237">
                  <c:v>1573</c:v>
                </c:pt>
                <c:pt idx="238">
                  <c:v>611</c:v>
                </c:pt>
                <c:pt idx="239">
                  <c:v>611</c:v>
                </c:pt>
                <c:pt idx="240">
                  <c:v>611</c:v>
                </c:pt>
                <c:pt idx="241">
                  <c:v>611</c:v>
                </c:pt>
                <c:pt idx="242">
                  <c:v>611</c:v>
                </c:pt>
                <c:pt idx="244">
                  <c:v>649</c:v>
                </c:pt>
                <c:pt idx="245">
                  <c:v>649</c:v>
                </c:pt>
                <c:pt idx="246">
                  <c:v>649</c:v>
                </c:pt>
                <c:pt idx="247">
                  <c:v>649</c:v>
                </c:pt>
                <c:pt idx="249">
                  <c:v>620</c:v>
                </c:pt>
                <c:pt idx="250">
                  <c:v>620</c:v>
                </c:pt>
                <c:pt idx="251">
                  <c:v>620</c:v>
                </c:pt>
                <c:pt idx="252">
                  <c:v>620</c:v>
                </c:pt>
                <c:pt idx="253">
                  <c:v>2232</c:v>
                </c:pt>
                <c:pt idx="255">
                  <c:v>619</c:v>
                </c:pt>
                <c:pt idx="256">
                  <c:v>619</c:v>
                </c:pt>
                <c:pt idx="258">
                  <c:v>617</c:v>
                </c:pt>
                <c:pt idx="259">
                  <c:v>617</c:v>
                </c:pt>
                <c:pt idx="260">
                  <c:v>617</c:v>
                </c:pt>
                <c:pt idx="261">
                  <c:v>617</c:v>
                </c:pt>
                <c:pt idx="262">
                  <c:v>617</c:v>
                </c:pt>
                <c:pt idx="263">
                  <c:v>2100</c:v>
                </c:pt>
                <c:pt idx="265">
                  <c:v>890</c:v>
                </c:pt>
                <c:pt idx="266">
                  <c:v>890</c:v>
                </c:pt>
                <c:pt idx="267">
                  <c:v>890</c:v>
                </c:pt>
                <c:pt idx="268">
                  <c:v>890</c:v>
                </c:pt>
                <c:pt idx="269">
                  <c:v>890</c:v>
                </c:pt>
                <c:pt idx="270">
                  <c:v>890</c:v>
                </c:pt>
                <c:pt idx="271">
                  <c:v>1307</c:v>
                </c:pt>
                <c:pt idx="272">
                  <c:v>817</c:v>
                </c:pt>
                <c:pt idx="273">
                  <c:v>2050</c:v>
                </c:pt>
                <c:pt idx="274">
                  <c:v>2570</c:v>
                </c:pt>
                <c:pt idx="275">
                  <c:v>839</c:v>
                </c:pt>
                <c:pt idx="276">
                  <c:v>860</c:v>
                </c:pt>
                <c:pt idx="277">
                  <c:v>1887</c:v>
                </c:pt>
                <c:pt idx="278">
                  <c:v>1353</c:v>
                </c:pt>
                <c:pt idx="279">
                  <c:v>1119</c:v>
                </c:pt>
                <c:pt idx="280">
                  <c:v>2108</c:v>
                </c:pt>
                <c:pt idx="281">
                  <c:v>2605</c:v>
                </c:pt>
                <c:pt idx="282">
                  <c:v>1877</c:v>
                </c:pt>
                <c:pt idx="283">
                  <c:v>1167</c:v>
                </c:pt>
                <c:pt idx="284">
                  <c:v>1572</c:v>
                </c:pt>
                <c:pt idx="285">
                  <c:v>1160</c:v>
                </c:pt>
                <c:pt idx="286">
                  <c:v>747</c:v>
                </c:pt>
                <c:pt idx="287">
                  <c:v>1206</c:v>
                </c:pt>
                <c:pt idx="288">
                  <c:v>776</c:v>
                </c:pt>
                <c:pt idx="289">
                  <c:v>777</c:v>
                </c:pt>
                <c:pt idx="290">
                  <c:v>805</c:v>
                </c:pt>
                <c:pt idx="291">
                  <c:v>1876</c:v>
                </c:pt>
                <c:pt idx="292">
                  <c:v>1166</c:v>
                </c:pt>
                <c:pt idx="293">
                  <c:v>2125</c:v>
                </c:pt>
                <c:pt idx="294">
                  <c:v>2172</c:v>
                </c:pt>
                <c:pt idx="295">
                  <c:v>824</c:v>
                </c:pt>
                <c:pt idx="296">
                  <c:v>1128</c:v>
                </c:pt>
                <c:pt idx="297">
                  <c:v>863</c:v>
                </c:pt>
                <c:pt idx="298">
                  <c:v>878</c:v>
                </c:pt>
                <c:pt idx="299">
                  <c:v>2021</c:v>
                </c:pt>
                <c:pt idx="300">
                  <c:v>827</c:v>
                </c:pt>
                <c:pt idx="301">
                  <c:v>792</c:v>
                </c:pt>
                <c:pt idx="302">
                  <c:v>1328</c:v>
                </c:pt>
                <c:pt idx="303">
                  <c:v>750</c:v>
                </c:pt>
                <c:pt idx="304">
                  <c:v>620</c:v>
                </c:pt>
                <c:pt idx="305">
                  <c:v>643</c:v>
                </c:pt>
                <c:pt idx="306">
                  <c:v>634</c:v>
                </c:pt>
                <c:pt idx="307">
                  <c:v>637</c:v>
                </c:pt>
                <c:pt idx="308">
                  <c:v>630</c:v>
                </c:pt>
                <c:pt idx="310">
                  <c:v>2245.586237</c:v>
                </c:pt>
                <c:pt idx="311">
                  <c:v>758.7497673</c:v>
                </c:pt>
                <c:pt idx="312">
                  <c:v>947.2554495</c:v>
                </c:pt>
                <c:pt idx="313">
                  <c:v>591.0984835</c:v>
                </c:pt>
                <c:pt idx="314">
                  <c:v>567.1053018</c:v>
                </c:pt>
                <c:pt idx="315">
                  <c:v>1959.028824</c:v>
                </c:pt>
                <c:pt idx="316">
                  <c:v>2075.575907</c:v>
                </c:pt>
                <c:pt idx="317">
                  <c:v>1671.712212</c:v>
                </c:pt>
                <c:pt idx="318">
                  <c:v>2759.985816</c:v>
                </c:pt>
                <c:pt idx="319">
                  <c:v>620</c:v>
                </c:pt>
                <c:pt idx="321">
                  <c:v>647.3676739</c:v>
                </c:pt>
                <c:pt idx="322">
                  <c:v>588</c:v>
                </c:pt>
                <c:pt idx="323">
                  <c:v>3388.747037</c:v>
                </c:pt>
                <c:pt idx="324">
                  <c:v>604</c:v>
                </c:pt>
                <c:pt idx="325">
                  <c:v>946.9122412</c:v>
                </c:pt>
                <c:pt idx="326">
                  <c:v>2187.284878</c:v>
                </c:pt>
                <c:pt idx="327">
                  <c:v>2650.053695</c:v>
                </c:pt>
                <c:pt idx="328">
                  <c:v>712.1026869</c:v>
                </c:pt>
                <c:pt idx="329">
                  <c:v>2447</c:v>
                </c:pt>
                <c:pt idx="330">
                  <c:v>1996.221208</c:v>
                </c:pt>
                <c:pt idx="331">
                  <c:v>1753.37276</c:v>
                </c:pt>
                <c:pt idx="333">
                  <c:v>2119.644241</c:v>
                </c:pt>
                <c:pt idx="334">
                  <c:v>2056.203606</c:v>
                </c:pt>
                <c:pt idx="335">
                  <c:v>2107.231108</c:v>
                </c:pt>
                <c:pt idx="336">
                  <c:v>559.2520867</c:v>
                </c:pt>
                <c:pt idx="337">
                  <c:v>753.931121</c:v>
                </c:pt>
                <c:pt idx="338">
                  <c:v>2089.003721</c:v>
                </c:pt>
                <c:pt idx="339">
                  <c:v>602.1211212</c:v>
                </c:pt>
                <c:pt idx="340">
                  <c:v>2086.414993</c:v>
                </c:pt>
                <c:pt idx="341">
                  <c:v>2078.129458</c:v>
                </c:pt>
                <c:pt idx="342">
                  <c:v>2088.047041</c:v>
                </c:pt>
                <c:pt idx="343">
                  <c:v>725.2248638</c:v>
                </c:pt>
                <c:pt idx="344">
                  <c:v>2612.819744</c:v>
                </c:pt>
                <c:pt idx="345">
                  <c:v>1748.00917</c:v>
                </c:pt>
                <c:pt idx="346">
                  <c:v>2077.694162</c:v>
                </c:pt>
                <c:pt idx="347">
                  <c:v>2093.03449</c:v>
                </c:pt>
                <c:pt idx="348">
                  <c:v>605.9098576</c:v>
                </c:pt>
                <c:pt idx="349">
                  <c:v>637.5548813</c:v>
                </c:pt>
                <c:pt idx="350">
                  <c:v>641.7612654</c:v>
                </c:pt>
                <c:pt idx="351">
                  <c:v>2071.079715</c:v>
                </c:pt>
                <c:pt idx="352">
                  <c:v>667.7136013</c:v>
                </c:pt>
                <c:pt idx="353">
                  <c:v>743.275775</c:v>
                </c:pt>
                <c:pt idx="354">
                  <c:v>1788.863206</c:v>
                </c:pt>
                <c:pt idx="355">
                  <c:v>2193.283158</c:v>
                </c:pt>
                <c:pt idx="356">
                  <c:v>606.2453998</c:v>
                </c:pt>
                <c:pt idx="358">
                  <c:v>749.1754717</c:v>
                </c:pt>
                <c:pt idx="359">
                  <c:v>2190.809656</c:v>
                </c:pt>
                <c:pt idx="360">
                  <c:v>2125.253471</c:v>
                </c:pt>
                <c:pt idx="361">
                  <c:v>2082.955389</c:v>
                </c:pt>
                <c:pt idx="362">
                  <c:v>716.3559014</c:v>
                </c:pt>
                <c:pt idx="363">
                  <c:v>2184.175028</c:v>
                </c:pt>
                <c:pt idx="364">
                  <c:v>622.5436183</c:v>
                </c:pt>
                <c:pt idx="365">
                  <c:v>1212.347308</c:v>
                </c:pt>
                <c:pt idx="366">
                  <c:v>2658.593757</c:v>
                </c:pt>
                <c:pt idx="367">
                  <c:v>2197.010296</c:v>
                </c:pt>
                <c:pt idx="368">
                  <c:v>2098.962462</c:v>
                </c:pt>
                <c:pt idx="369">
                  <c:v>642.4015751</c:v>
                </c:pt>
                <c:pt idx="370">
                  <c:v>2199.947315</c:v>
                </c:pt>
                <c:pt idx="371">
                  <c:v>2463.02983</c:v>
                </c:pt>
                <c:pt idx="372">
                  <c:v>2239.323715</c:v>
                </c:pt>
                <c:pt idx="373">
                  <c:v>717.3203931</c:v>
                </c:pt>
                <c:pt idx="374">
                  <c:v>640.4604922</c:v>
                </c:pt>
                <c:pt idx="375">
                  <c:v>633.315697</c:v>
                </c:pt>
                <c:pt idx="376">
                  <c:v>2073.845227</c:v>
                </c:pt>
                <c:pt idx="377">
                  <c:v>2026.390034</c:v>
                </c:pt>
                <c:pt idx="378">
                  <c:v>2382.781195</c:v>
                </c:pt>
                <c:pt idx="379">
                  <c:v>2009.882148</c:v>
                </c:pt>
                <c:pt idx="380">
                  <c:v>3273.024072</c:v>
                </c:pt>
                <c:pt idx="381">
                  <c:v>1673.154403</c:v>
                </c:pt>
                <c:pt idx="382">
                  <c:v>2476.267471</c:v>
                </c:pt>
                <c:pt idx="383">
                  <c:v>623.9106193</c:v>
                </c:pt>
                <c:pt idx="384">
                  <c:v>1859.918407</c:v>
                </c:pt>
                <c:pt idx="385">
                  <c:v>2656.061767</c:v>
                </c:pt>
                <c:pt idx="386">
                  <c:v>1881.256761</c:v>
                </c:pt>
                <c:pt idx="387">
                  <c:v>1389.297741</c:v>
                </c:pt>
                <c:pt idx="388">
                  <c:v>391.5309071</c:v>
                </c:pt>
                <c:pt idx="389">
                  <c:v>464.7480913</c:v>
                </c:pt>
                <c:pt idx="390">
                  <c:v>458.996844</c:v>
                </c:pt>
                <c:pt idx="391">
                  <c:v>605.6509984</c:v>
                </c:pt>
                <c:pt idx="392">
                  <c:v>494.7699799</c:v>
                </c:pt>
                <c:pt idx="393">
                  <c:v>477.3471523</c:v>
                </c:pt>
                <c:pt idx="394">
                  <c:v>771.6450503</c:v>
                </c:pt>
                <c:pt idx="395">
                  <c:v>472.5936299</c:v>
                </c:pt>
                <c:pt idx="396">
                  <c:v>336.8853091</c:v>
                </c:pt>
                <c:pt idx="397">
                  <c:v>632.0501069</c:v>
                </c:pt>
                <c:pt idx="398">
                  <c:v>471.3986825</c:v>
                </c:pt>
                <c:pt idx="399">
                  <c:v>565.5960809</c:v>
                </c:pt>
                <c:pt idx="400">
                  <c:v>474.406965</c:v>
                </c:pt>
                <c:pt idx="401">
                  <c:v>345.148915</c:v>
                </c:pt>
                <c:pt idx="402">
                  <c:v>472.0407619</c:v>
                </c:pt>
                <c:pt idx="403">
                  <c:v>524.1642195</c:v>
                </c:pt>
                <c:pt idx="404">
                  <c:v>345.0414313</c:v>
                </c:pt>
                <c:pt idx="405">
                  <c:v>627.7821832</c:v>
                </c:pt>
                <c:pt idx="406">
                  <c:v>521.0838459</c:v>
                </c:pt>
                <c:pt idx="407">
                  <c:v>469.1255215</c:v>
                </c:pt>
                <c:pt idx="408">
                  <c:v>220.9626012</c:v>
                </c:pt>
                <c:pt idx="409">
                  <c:v>393.5142104</c:v>
                </c:pt>
                <c:pt idx="410">
                  <c:v>403.1779011</c:v>
                </c:pt>
                <c:pt idx="411">
                  <c:v>401.6032658</c:v>
                </c:pt>
                <c:pt idx="412">
                  <c:v>395.0113461</c:v>
                </c:pt>
                <c:pt idx="413">
                  <c:v>398.1337446</c:v>
                </c:pt>
                <c:pt idx="414">
                  <c:v>393.8653908</c:v>
                </c:pt>
                <c:pt idx="415">
                  <c:v>388.3778557</c:v>
                </c:pt>
                <c:pt idx="416">
                  <c:v>388.5712048</c:v>
                </c:pt>
                <c:pt idx="417">
                  <c:v>380.8762077</c:v>
                </c:pt>
                <c:pt idx="418">
                  <c:v>387.457754</c:v>
                </c:pt>
                <c:pt idx="419">
                  <c:v>368.8173782</c:v>
                </c:pt>
                <c:pt idx="421">
                  <c:v>292.8475938</c:v>
                </c:pt>
                <c:pt idx="422">
                  <c:v>364.5785269</c:v>
                </c:pt>
                <c:pt idx="423">
                  <c:v>294.4104349</c:v>
                </c:pt>
                <c:pt idx="424">
                  <c:v>279.9255047</c:v>
                </c:pt>
                <c:pt idx="425">
                  <c:v>286.2341471</c:v>
                </c:pt>
                <c:pt idx="426">
                  <c:v>290.1190528</c:v>
                </c:pt>
                <c:pt idx="427">
                  <c:v>295.4263881</c:v>
                </c:pt>
                <c:pt idx="428">
                  <c:v>389.2739309</c:v>
                </c:pt>
                <c:pt idx="429">
                  <c:v>290.0724329</c:v>
                </c:pt>
                <c:pt idx="430">
                  <c:v>380.8563068</c:v>
                </c:pt>
                <c:pt idx="431">
                  <c:v>310.2879984</c:v>
                </c:pt>
                <c:pt idx="432">
                  <c:v>286.0031753</c:v>
                </c:pt>
                <c:pt idx="433">
                  <c:v>302.6110677</c:v>
                </c:pt>
                <c:pt idx="434">
                  <c:v>293.1029786</c:v>
                </c:pt>
                <c:pt idx="435">
                  <c:v>538.964436</c:v>
                </c:pt>
                <c:pt idx="436">
                  <c:v>286.6451036</c:v>
                </c:pt>
                <c:pt idx="437">
                  <c:v>287.6414831</c:v>
                </c:pt>
                <c:pt idx="438">
                  <c:v>301.8113191</c:v>
                </c:pt>
                <c:pt idx="439">
                  <c:v>385.5132815</c:v>
                </c:pt>
                <c:pt idx="440">
                  <c:v>371.0827937</c:v>
                </c:pt>
                <c:pt idx="441">
                  <c:v>410.9756433</c:v>
                </c:pt>
                <c:pt idx="442">
                  <c:v>399.1962642</c:v>
                </c:pt>
                <c:pt idx="443">
                  <c:v>279.422691</c:v>
                </c:pt>
                <c:pt idx="444">
                  <c:v>443.4721979</c:v>
                </c:pt>
                <c:pt idx="445">
                  <c:v>294.8600545</c:v>
                </c:pt>
                <c:pt idx="446">
                  <c:v>494.9535678</c:v>
                </c:pt>
                <c:pt idx="447">
                  <c:v>296.1992572</c:v>
                </c:pt>
                <c:pt idx="448">
                  <c:v>295.3158867</c:v>
                </c:pt>
                <c:pt idx="449">
                  <c:v>278.909927</c:v>
                </c:pt>
                <c:pt idx="450">
                  <c:v>284.5789306</c:v>
                </c:pt>
                <c:pt idx="451">
                  <c:v>282.2890386</c:v>
                </c:pt>
                <c:pt idx="452">
                  <c:v>276.217828</c:v>
                </c:pt>
                <c:pt idx="453">
                  <c:v>281.1728439</c:v>
                </c:pt>
                <c:pt idx="454">
                  <c:v>279.3098873</c:v>
                </c:pt>
                <c:pt idx="455">
                  <c:v>250.6888577</c:v>
                </c:pt>
                <c:pt idx="456">
                  <c:v>304.4844946</c:v>
                </c:pt>
                <c:pt idx="457">
                  <c:v>283.7202949</c:v>
                </c:pt>
                <c:pt idx="458">
                  <c:v>306.5126668</c:v>
                </c:pt>
                <c:pt idx="459">
                  <c:v>354.2088297</c:v>
                </c:pt>
                <c:pt idx="460">
                  <c:v>291.3333622</c:v>
                </c:pt>
                <c:pt idx="461">
                  <c:v>301.9756519</c:v>
                </c:pt>
                <c:pt idx="462">
                  <c:v>282.7666443</c:v>
                </c:pt>
                <c:pt idx="463">
                  <c:v>418.9041569</c:v>
                </c:pt>
                <c:pt idx="464">
                  <c:v>255.9913521</c:v>
                </c:pt>
                <c:pt idx="465">
                  <c:v>286.7613362</c:v>
                </c:pt>
                <c:pt idx="466">
                  <c:v>369.1564869</c:v>
                </c:pt>
                <c:pt idx="467">
                  <c:v>297.895779</c:v>
                </c:pt>
                <c:pt idx="468">
                  <c:v>323.9641255</c:v>
                </c:pt>
                <c:pt idx="469">
                  <c:v>293.6439335</c:v>
                </c:pt>
                <c:pt idx="470">
                  <c:v>366.7968765</c:v>
                </c:pt>
                <c:pt idx="471">
                  <c:v>330.2165087</c:v>
                </c:pt>
                <c:pt idx="472">
                  <c:v>352.7398379</c:v>
                </c:pt>
                <c:pt idx="473">
                  <c:v>354.0021011</c:v>
                </c:pt>
                <c:pt idx="474">
                  <c:v>353.6442979</c:v>
                </c:pt>
                <c:pt idx="475">
                  <c:v>305.0442878</c:v>
                </c:pt>
                <c:pt idx="476">
                  <c:v>397.2919981</c:v>
                </c:pt>
                <c:pt idx="477">
                  <c:v>292.854359</c:v>
                </c:pt>
                <c:pt idx="478">
                  <c:v>267</c:v>
                </c:pt>
                <c:pt idx="479">
                  <c:v>258</c:v>
                </c:pt>
                <c:pt idx="480">
                  <c:v>251</c:v>
                </c:pt>
                <c:pt idx="481">
                  <c:v>1873</c:v>
                </c:pt>
                <c:pt idx="482">
                  <c:v>269</c:v>
                </c:pt>
                <c:pt idx="483">
                  <c:v>258</c:v>
                </c:pt>
                <c:pt idx="484">
                  <c:v>2627</c:v>
                </c:pt>
                <c:pt idx="485">
                  <c:v>2670</c:v>
                </c:pt>
                <c:pt idx="486">
                  <c:v>245</c:v>
                </c:pt>
                <c:pt idx="487">
                  <c:v>2408</c:v>
                </c:pt>
                <c:pt idx="488">
                  <c:v>267</c:v>
                </c:pt>
                <c:pt idx="489">
                  <c:v>253</c:v>
                </c:pt>
                <c:pt idx="490">
                  <c:v>655</c:v>
                </c:pt>
                <c:pt idx="491">
                  <c:v>447</c:v>
                </c:pt>
                <c:pt idx="492">
                  <c:v>222</c:v>
                </c:pt>
                <c:pt idx="493">
                  <c:v>222</c:v>
                </c:pt>
                <c:pt idx="494">
                  <c:v>222</c:v>
                </c:pt>
                <c:pt idx="495">
                  <c:v>222</c:v>
                </c:pt>
                <c:pt idx="496">
                  <c:v>222</c:v>
                </c:pt>
                <c:pt idx="497">
                  <c:v>222</c:v>
                </c:pt>
                <c:pt idx="498">
                  <c:v>222</c:v>
                </c:pt>
                <c:pt idx="499">
                  <c:v>222</c:v>
                </c:pt>
                <c:pt idx="500">
                  <c:v>222</c:v>
                </c:pt>
                <c:pt idx="501">
                  <c:v>222</c:v>
                </c:pt>
                <c:pt idx="502">
                  <c:v>222</c:v>
                </c:pt>
                <c:pt idx="503">
                  <c:v>222</c:v>
                </c:pt>
                <c:pt idx="504">
                  <c:v>222</c:v>
                </c:pt>
                <c:pt idx="506">
                  <c:v>232</c:v>
                </c:pt>
                <c:pt idx="507">
                  <c:v>232</c:v>
                </c:pt>
                <c:pt idx="508">
                  <c:v>232</c:v>
                </c:pt>
                <c:pt idx="509">
                  <c:v>232</c:v>
                </c:pt>
                <c:pt idx="510">
                  <c:v>232</c:v>
                </c:pt>
                <c:pt idx="511">
                  <c:v>232</c:v>
                </c:pt>
                <c:pt idx="512">
                  <c:v>232</c:v>
                </c:pt>
                <c:pt idx="513">
                  <c:v>232</c:v>
                </c:pt>
                <c:pt idx="514">
                  <c:v>232</c:v>
                </c:pt>
                <c:pt idx="515">
                  <c:v>232</c:v>
                </c:pt>
                <c:pt idx="516">
                  <c:v>232</c:v>
                </c:pt>
                <c:pt idx="517">
                  <c:v>232</c:v>
                </c:pt>
                <c:pt idx="518">
                  <c:v>232</c:v>
                </c:pt>
                <c:pt idx="519">
                  <c:v>232</c:v>
                </c:pt>
                <c:pt idx="520">
                  <c:v>232</c:v>
                </c:pt>
                <c:pt idx="521">
                  <c:v>232</c:v>
                </c:pt>
                <c:pt idx="524">
                  <c:v>205.5</c:v>
                </c:pt>
                <c:pt idx="525">
                  <c:v>201.9</c:v>
                </c:pt>
                <c:pt idx="526">
                  <c:v>211.6</c:v>
                </c:pt>
                <c:pt idx="527">
                  <c:v>266.5</c:v>
                </c:pt>
                <c:pt idx="528">
                  <c:v>216.6</c:v>
                </c:pt>
                <c:pt idx="530">
                  <c:v>236</c:v>
                </c:pt>
                <c:pt idx="531">
                  <c:v>236</c:v>
                </c:pt>
                <c:pt idx="532">
                  <c:v>236</c:v>
                </c:pt>
                <c:pt idx="533">
                  <c:v>236</c:v>
                </c:pt>
                <c:pt idx="534">
                  <c:v>236</c:v>
                </c:pt>
                <c:pt idx="535">
                  <c:v>236</c:v>
                </c:pt>
                <c:pt idx="536">
                  <c:v>236</c:v>
                </c:pt>
                <c:pt idx="537">
                  <c:v>236</c:v>
                </c:pt>
                <c:pt idx="538">
                  <c:v>236</c:v>
                </c:pt>
                <c:pt idx="539">
                  <c:v>236</c:v>
                </c:pt>
                <c:pt idx="540">
                  <c:v>236</c:v>
                </c:pt>
                <c:pt idx="541">
                  <c:v>236</c:v>
                </c:pt>
                <c:pt idx="543">
                  <c:v>256.4</c:v>
                </c:pt>
                <c:pt idx="544">
                  <c:v>241</c:v>
                </c:pt>
                <c:pt idx="545">
                  <c:v>252.7</c:v>
                </c:pt>
                <c:pt idx="546">
                  <c:v>255</c:v>
                </c:pt>
                <c:pt idx="547">
                  <c:v>256.4</c:v>
                </c:pt>
                <c:pt idx="548">
                  <c:v>260.2</c:v>
                </c:pt>
                <c:pt idx="550">
                  <c:v>236</c:v>
                </c:pt>
                <c:pt idx="551">
                  <c:v>236</c:v>
                </c:pt>
                <c:pt idx="552">
                  <c:v>238.8</c:v>
                </c:pt>
                <c:pt idx="553">
                  <c:v>238.7</c:v>
                </c:pt>
                <c:pt idx="554">
                  <c:v>238.8</c:v>
                </c:pt>
                <c:pt idx="555">
                  <c:v>238.1</c:v>
                </c:pt>
                <c:pt idx="556">
                  <c:v>239.9</c:v>
                </c:pt>
                <c:pt idx="557">
                  <c:v>235.2</c:v>
                </c:pt>
                <c:pt idx="558">
                  <c:v>235.2</c:v>
                </c:pt>
                <c:pt idx="560">
                  <c:v>245</c:v>
                </c:pt>
                <c:pt idx="561">
                  <c:v>275</c:v>
                </c:pt>
                <c:pt idx="562">
                  <c:v>283</c:v>
                </c:pt>
                <c:pt idx="563">
                  <c:v>245</c:v>
                </c:pt>
                <c:pt idx="564">
                  <c:v>278</c:v>
                </c:pt>
                <c:pt idx="565">
                  <c:v>278</c:v>
                </c:pt>
                <c:pt idx="566">
                  <c:v>247.7</c:v>
                </c:pt>
                <c:pt idx="567">
                  <c:v>245.2</c:v>
                </c:pt>
                <c:pt idx="569">
                  <c:v>236</c:v>
                </c:pt>
                <c:pt idx="570">
                  <c:v>239.8</c:v>
                </c:pt>
                <c:pt idx="571">
                  <c:v>239.8</c:v>
                </c:pt>
                <c:pt idx="572">
                  <c:v>226.5</c:v>
                </c:pt>
                <c:pt idx="573">
                  <c:v>279.3</c:v>
                </c:pt>
                <c:pt idx="574">
                  <c:v>233.5</c:v>
                </c:pt>
                <c:pt idx="575">
                  <c:v>233.5</c:v>
                </c:pt>
                <c:pt idx="576">
                  <c:v>233.2</c:v>
                </c:pt>
                <c:pt idx="577">
                  <c:v>241.8</c:v>
                </c:pt>
                <c:pt idx="578">
                  <c:v>236.3</c:v>
                </c:pt>
                <c:pt idx="579">
                  <c:v>232.8</c:v>
                </c:pt>
                <c:pt idx="580">
                  <c:v>233.4</c:v>
                </c:pt>
                <c:pt idx="582">
                  <c:v>224</c:v>
                </c:pt>
                <c:pt idx="583">
                  <c:v>224</c:v>
                </c:pt>
                <c:pt idx="584">
                  <c:v>224</c:v>
                </c:pt>
                <c:pt idx="585">
                  <c:v>224</c:v>
                </c:pt>
                <c:pt idx="586">
                  <c:v>224</c:v>
                </c:pt>
                <c:pt idx="587">
                  <c:v>224</c:v>
                </c:pt>
                <c:pt idx="588">
                  <c:v>224</c:v>
                </c:pt>
                <c:pt idx="589">
                  <c:v>224</c:v>
                </c:pt>
                <c:pt idx="590">
                  <c:v>224</c:v>
                </c:pt>
                <c:pt idx="591">
                  <c:v>224</c:v>
                </c:pt>
                <c:pt idx="592">
                  <c:v>224</c:v>
                </c:pt>
                <c:pt idx="593">
                  <c:v>224</c:v>
                </c:pt>
                <c:pt idx="594">
                  <c:v>224</c:v>
                </c:pt>
                <c:pt idx="596">
                  <c:v>277.6</c:v>
                </c:pt>
                <c:pt idx="597">
                  <c:v>277.6</c:v>
                </c:pt>
                <c:pt idx="598">
                  <c:v>277.6</c:v>
                </c:pt>
                <c:pt idx="599">
                  <c:v>277.6</c:v>
                </c:pt>
                <c:pt idx="600">
                  <c:v>277.6</c:v>
                </c:pt>
                <c:pt idx="601">
                  <c:v>277.6</c:v>
                </c:pt>
                <c:pt idx="602">
                  <c:v>277.6</c:v>
                </c:pt>
                <c:pt idx="603">
                  <c:v>277.6</c:v>
                </c:pt>
                <c:pt idx="604">
                  <c:v>277.6</c:v>
                </c:pt>
                <c:pt idx="605">
                  <c:v>277.6</c:v>
                </c:pt>
                <c:pt idx="607">
                  <c:v>230</c:v>
                </c:pt>
                <c:pt idx="608">
                  <c:v>230.2</c:v>
                </c:pt>
                <c:pt idx="609">
                  <c:v>226.4</c:v>
                </c:pt>
                <c:pt idx="610">
                  <c:v>231.3</c:v>
                </c:pt>
                <c:pt idx="611">
                  <c:v>225.7</c:v>
                </c:pt>
                <c:pt idx="612">
                  <c:v>232.5</c:v>
                </c:pt>
                <c:pt idx="613">
                  <c:v>229.5</c:v>
                </c:pt>
                <c:pt idx="614">
                  <c:v>237.5</c:v>
                </c:pt>
                <c:pt idx="615">
                  <c:v>228.8</c:v>
                </c:pt>
                <c:pt idx="616">
                  <c:v>227.3</c:v>
                </c:pt>
                <c:pt idx="617">
                  <c:v>235.1</c:v>
                </c:pt>
                <c:pt idx="618">
                  <c:v>228.4</c:v>
                </c:pt>
                <c:pt idx="620">
                  <c:v>233.67</c:v>
                </c:pt>
                <c:pt idx="621">
                  <c:v>233.67</c:v>
                </c:pt>
                <c:pt idx="622">
                  <c:v>233.67</c:v>
                </c:pt>
                <c:pt idx="623">
                  <c:v>238.1</c:v>
                </c:pt>
                <c:pt idx="624">
                  <c:v>231.9</c:v>
                </c:pt>
                <c:pt idx="625">
                  <c:v>234.8</c:v>
                </c:pt>
                <c:pt idx="626">
                  <c:v>234.5</c:v>
                </c:pt>
                <c:pt idx="627">
                  <c:v>234.5</c:v>
                </c:pt>
                <c:pt idx="628">
                  <c:v>234.6</c:v>
                </c:pt>
                <c:pt idx="629">
                  <c:v>234.5</c:v>
                </c:pt>
                <c:pt idx="631">
                  <c:v>275</c:v>
                </c:pt>
                <c:pt idx="632">
                  <c:v>278.3</c:v>
                </c:pt>
                <c:pt idx="633">
                  <c:v>275</c:v>
                </c:pt>
                <c:pt idx="634">
                  <c:v>275</c:v>
                </c:pt>
                <c:pt idx="635">
                  <c:v>281.1</c:v>
                </c:pt>
                <c:pt idx="636">
                  <c:v>274.6</c:v>
                </c:pt>
                <c:pt idx="637">
                  <c:v>274.9</c:v>
                </c:pt>
                <c:pt idx="638">
                  <c:v>273.3</c:v>
                </c:pt>
                <c:pt idx="639">
                  <c:v>276.2</c:v>
                </c:pt>
                <c:pt idx="640">
                  <c:v>281.4</c:v>
                </c:pt>
                <c:pt idx="641">
                  <c:v>281.4</c:v>
                </c:pt>
                <c:pt idx="643">
                  <c:v>240.9</c:v>
                </c:pt>
                <c:pt idx="644">
                  <c:v>240.9</c:v>
                </c:pt>
                <c:pt idx="645">
                  <c:v>238.2</c:v>
                </c:pt>
                <c:pt idx="646">
                  <c:v>238.1</c:v>
                </c:pt>
                <c:pt idx="647">
                  <c:v>424.1</c:v>
                </c:pt>
                <c:pt idx="648">
                  <c:v>244.1</c:v>
                </c:pt>
                <c:pt idx="649">
                  <c:v>244.1</c:v>
                </c:pt>
                <c:pt idx="650">
                  <c:v>244.1</c:v>
                </c:pt>
                <c:pt idx="651">
                  <c:v>244.1</c:v>
                </c:pt>
                <c:pt idx="652">
                  <c:v>239.8</c:v>
                </c:pt>
                <c:pt idx="653">
                  <c:v>239.8</c:v>
                </c:pt>
                <c:pt idx="654">
                  <c:v>240.7</c:v>
                </c:pt>
                <c:pt idx="656">
                  <c:v>244.6</c:v>
                </c:pt>
                <c:pt idx="657">
                  <c:v>244.6</c:v>
                </c:pt>
                <c:pt idx="658">
                  <c:v>244.6</c:v>
                </c:pt>
                <c:pt idx="659">
                  <c:v>244.6</c:v>
                </c:pt>
                <c:pt idx="660">
                  <c:v>244.6</c:v>
                </c:pt>
                <c:pt idx="661">
                  <c:v>245.5</c:v>
                </c:pt>
                <c:pt idx="662">
                  <c:v>247</c:v>
                </c:pt>
                <c:pt idx="663">
                  <c:v>242.9</c:v>
                </c:pt>
                <c:pt idx="664">
                  <c:v>243.4</c:v>
                </c:pt>
                <c:pt idx="665">
                  <c:v>247.7</c:v>
                </c:pt>
                <c:pt idx="666">
                  <c:v>238.3</c:v>
                </c:pt>
                <c:pt idx="667">
                  <c:v>238.3</c:v>
                </c:pt>
                <c:pt idx="668">
                  <c:v>237.4</c:v>
                </c:pt>
                <c:pt idx="669">
                  <c:v>237.4</c:v>
                </c:pt>
                <c:pt idx="670">
                  <c:v>239.2</c:v>
                </c:pt>
                <c:pt idx="671">
                  <c:v>249.7</c:v>
                </c:pt>
                <c:pt idx="672">
                  <c:v>249.7</c:v>
                </c:pt>
                <c:pt idx="673">
                  <c:v>249.7</c:v>
                </c:pt>
                <c:pt idx="674">
                  <c:v>231.7</c:v>
                </c:pt>
                <c:pt idx="676">
                  <c:v>240</c:v>
                </c:pt>
                <c:pt idx="677">
                  <c:v>240</c:v>
                </c:pt>
                <c:pt idx="678">
                  <c:v>240</c:v>
                </c:pt>
                <c:pt idx="679">
                  <c:v>240</c:v>
                </c:pt>
                <c:pt idx="680">
                  <c:v>240</c:v>
                </c:pt>
                <c:pt idx="681">
                  <c:v>240</c:v>
                </c:pt>
                <c:pt idx="682">
                  <c:v>240</c:v>
                </c:pt>
                <c:pt idx="683">
                  <c:v>240</c:v>
                </c:pt>
                <c:pt idx="684">
                  <c:v>240</c:v>
                </c:pt>
                <c:pt idx="685">
                  <c:v>240</c:v>
                </c:pt>
                <c:pt idx="686">
                  <c:v>240</c:v>
                </c:pt>
                <c:pt idx="688">
                  <c:v>239.2</c:v>
                </c:pt>
                <c:pt idx="689">
                  <c:v>239.2</c:v>
                </c:pt>
                <c:pt idx="690">
                  <c:v>239.2</c:v>
                </c:pt>
                <c:pt idx="691">
                  <c:v>233.9</c:v>
                </c:pt>
                <c:pt idx="692">
                  <c:v>238.6</c:v>
                </c:pt>
                <c:pt idx="693">
                  <c:v>235.8</c:v>
                </c:pt>
                <c:pt idx="694">
                  <c:v>235.8</c:v>
                </c:pt>
                <c:pt idx="695">
                  <c:v>236.8</c:v>
                </c:pt>
                <c:pt idx="696">
                  <c:v>234.9</c:v>
                </c:pt>
                <c:pt idx="697">
                  <c:v>232.9</c:v>
                </c:pt>
                <c:pt idx="699">
                  <c:v>390.3</c:v>
                </c:pt>
                <c:pt idx="700">
                  <c:v>243.6</c:v>
                </c:pt>
                <c:pt idx="701">
                  <c:v>243.6</c:v>
                </c:pt>
                <c:pt idx="702">
                  <c:v>247.3</c:v>
                </c:pt>
                <c:pt idx="703">
                  <c:v>247.3</c:v>
                </c:pt>
                <c:pt idx="704">
                  <c:v>252.8</c:v>
                </c:pt>
                <c:pt idx="705">
                  <c:v>252.8</c:v>
                </c:pt>
                <c:pt idx="706">
                  <c:v>276.9</c:v>
                </c:pt>
                <c:pt idx="707">
                  <c:v>268.6</c:v>
                </c:pt>
                <c:pt idx="708">
                  <c:v>247.3</c:v>
                </c:pt>
                <c:pt idx="709">
                  <c:v>279.2</c:v>
                </c:pt>
                <c:pt idx="710">
                  <c:v>279.5</c:v>
                </c:pt>
                <c:pt idx="711">
                  <c:v>248.4</c:v>
                </c:pt>
                <c:pt idx="713">
                  <c:v>238.6</c:v>
                </c:pt>
                <c:pt idx="714">
                  <c:v>239.9</c:v>
                </c:pt>
                <c:pt idx="715">
                  <c:v>249.9</c:v>
                </c:pt>
                <c:pt idx="716">
                  <c:v>460.6</c:v>
                </c:pt>
                <c:pt idx="717">
                  <c:v>264.2</c:v>
                </c:pt>
                <c:pt idx="718">
                  <c:v>238.6</c:v>
                </c:pt>
                <c:pt idx="719">
                  <c:v>238.6</c:v>
                </c:pt>
                <c:pt idx="720">
                  <c:v>259.4</c:v>
                </c:pt>
                <c:pt idx="721">
                  <c:v>965.3</c:v>
                </c:pt>
                <c:pt idx="722">
                  <c:v>1094.3</c:v>
                </c:pt>
                <c:pt idx="723">
                  <c:v>266.3</c:v>
                </c:pt>
                <c:pt idx="724">
                  <c:v>245.8</c:v>
                </c:pt>
                <c:pt idx="726">
                  <c:v>336.7</c:v>
                </c:pt>
                <c:pt idx="727">
                  <c:v>235.4</c:v>
                </c:pt>
                <c:pt idx="728">
                  <c:v>625</c:v>
                </c:pt>
                <c:pt idx="729">
                  <c:v>1196</c:v>
                </c:pt>
                <c:pt idx="730">
                  <c:v>235</c:v>
                </c:pt>
                <c:pt idx="731">
                  <c:v>234.5</c:v>
                </c:pt>
                <c:pt idx="732">
                  <c:v>234.5</c:v>
                </c:pt>
                <c:pt idx="733">
                  <c:v>242.6</c:v>
                </c:pt>
                <c:pt idx="734">
                  <c:v>358.4</c:v>
                </c:pt>
                <c:pt idx="735">
                  <c:v>358.4</c:v>
                </c:pt>
                <c:pt idx="736">
                  <c:v>358.4</c:v>
                </c:pt>
                <c:pt idx="737">
                  <c:v>234.1</c:v>
                </c:pt>
                <c:pt idx="738">
                  <c:v>235.4</c:v>
                </c:pt>
                <c:pt idx="739">
                  <c:v>235.4</c:v>
                </c:pt>
                <c:pt idx="740">
                  <c:v>547.3</c:v>
                </c:pt>
                <c:pt idx="741">
                  <c:v>625</c:v>
                </c:pt>
                <c:pt idx="742">
                  <c:v>1196</c:v>
                </c:pt>
                <c:pt idx="743">
                  <c:v>1196</c:v>
                </c:pt>
                <c:pt idx="744">
                  <c:v>234.5</c:v>
                </c:pt>
                <c:pt idx="745">
                  <c:v>358</c:v>
                </c:pt>
                <c:pt idx="746">
                  <c:v>358</c:v>
                </c:pt>
                <c:pt idx="747">
                  <c:v>358</c:v>
                </c:pt>
                <c:pt idx="748">
                  <c:v>358</c:v>
                </c:pt>
                <c:pt idx="749">
                  <c:v>358</c:v>
                </c:pt>
                <c:pt idx="750">
                  <c:v>234.5</c:v>
                </c:pt>
                <c:pt idx="751">
                  <c:v>235.4</c:v>
                </c:pt>
                <c:pt idx="752">
                  <c:v>238.2</c:v>
                </c:pt>
                <c:pt idx="753">
                  <c:v>238.2</c:v>
                </c:pt>
                <c:pt idx="754">
                  <c:v>238.1</c:v>
                </c:pt>
                <c:pt idx="755">
                  <c:v>424.1</c:v>
                </c:pt>
                <c:pt idx="756">
                  <c:v>244.1</c:v>
                </c:pt>
                <c:pt idx="757">
                  <c:v>244.1</c:v>
                </c:pt>
                <c:pt idx="758">
                  <c:v>244.1</c:v>
                </c:pt>
                <c:pt idx="759">
                  <c:v>244.1</c:v>
                </c:pt>
                <c:pt idx="760">
                  <c:v>239.8</c:v>
                </c:pt>
                <c:pt idx="761">
                  <c:v>239.8</c:v>
                </c:pt>
                <c:pt idx="762">
                  <c:v>234.5</c:v>
                </c:pt>
                <c:pt idx="764">
                  <c:v>477.6</c:v>
                </c:pt>
                <c:pt idx="765">
                  <c:v>477.6</c:v>
                </c:pt>
                <c:pt idx="766">
                  <c:v>482.6</c:v>
                </c:pt>
                <c:pt idx="767">
                  <c:v>482.6</c:v>
                </c:pt>
                <c:pt idx="768">
                  <c:v>481.8</c:v>
                </c:pt>
                <c:pt idx="769">
                  <c:v>470.7</c:v>
                </c:pt>
                <c:pt idx="770">
                  <c:v>473.8</c:v>
                </c:pt>
                <c:pt idx="771">
                  <c:v>458.2</c:v>
                </c:pt>
                <c:pt idx="772">
                  <c:v>478.9</c:v>
                </c:pt>
                <c:pt idx="773">
                  <c:v>478.3</c:v>
                </c:pt>
                <c:pt idx="774">
                  <c:v>493</c:v>
                </c:pt>
                <c:pt idx="775">
                  <c:v>481.4</c:v>
                </c:pt>
                <c:pt idx="776">
                  <c:v>478.9</c:v>
                </c:pt>
                <c:pt idx="777">
                  <c:v>481.5</c:v>
                </c:pt>
                <c:pt idx="778">
                  <c:v>482.5</c:v>
                </c:pt>
                <c:pt idx="779">
                  <c:v>183.7</c:v>
                </c:pt>
                <c:pt idx="780">
                  <c:v>189</c:v>
                </c:pt>
                <c:pt idx="781">
                  <c:v>300.1</c:v>
                </c:pt>
                <c:pt idx="782">
                  <c:v>305.4</c:v>
                </c:pt>
                <c:pt idx="783">
                  <c:v>298.4</c:v>
                </c:pt>
                <c:pt idx="784">
                  <c:v>302</c:v>
                </c:pt>
                <c:pt idx="785">
                  <c:v>302.8</c:v>
                </c:pt>
                <c:pt idx="786">
                  <c:v>296.4</c:v>
                </c:pt>
                <c:pt idx="787">
                  <c:v>308.2</c:v>
                </c:pt>
                <c:pt idx="788">
                  <c:v>323</c:v>
                </c:pt>
                <c:pt idx="789">
                  <c:v>319.4</c:v>
                </c:pt>
                <c:pt idx="790">
                  <c:v>310.5</c:v>
                </c:pt>
                <c:pt idx="791">
                  <c:v>312.5</c:v>
                </c:pt>
                <c:pt idx="792">
                  <c:v>307.4</c:v>
                </c:pt>
                <c:pt idx="793">
                  <c:v>323.3</c:v>
                </c:pt>
                <c:pt idx="794">
                  <c:v>324.6</c:v>
                </c:pt>
                <c:pt idx="795">
                  <c:v>307.1</c:v>
                </c:pt>
                <c:pt idx="796">
                  <c:v>325</c:v>
                </c:pt>
                <c:pt idx="797">
                  <c:v>318.4</c:v>
                </c:pt>
                <c:pt idx="798">
                  <c:v>321.6</c:v>
                </c:pt>
                <c:pt idx="799">
                  <c:v>311</c:v>
                </c:pt>
                <c:pt idx="800">
                  <c:v>303</c:v>
                </c:pt>
                <c:pt idx="801">
                  <c:v>341.1</c:v>
                </c:pt>
                <c:pt idx="802">
                  <c:v>365.7</c:v>
                </c:pt>
                <c:pt idx="803">
                  <c:v>344.6</c:v>
                </c:pt>
                <c:pt idx="804">
                  <c:v>354.9</c:v>
                </c:pt>
                <c:pt idx="805">
                  <c:v>346.1</c:v>
                </c:pt>
                <c:pt idx="806">
                  <c:v>325.8</c:v>
                </c:pt>
                <c:pt idx="807">
                  <c:v>442</c:v>
                </c:pt>
                <c:pt idx="808">
                  <c:v>442</c:v>
                </c:pt>
                <c:pt idx="809">
                  <c:v>244.4</c:v>
                </c:pt>
                <c:pt idx="810">
                  <c:v>243.4</c:v>
                </c:pt>
                <c:pt idx="811">
                  <c:v>300.3</c:v>
                </c:pt>
                <c:pt idx="812">
                  <c:v>298</c:v>
                </c:pt>
                <c:pt idx="813">
                  <c:v>351.8</c:v>
                </c:pt>
                <c:pt idx="814">
                  <c:v>174</c:v>
                </c:pt>
                <c:pt idx="815">
                  <c:v>170.4</c:v>
                </c:pt>
                <c:pt idx="816">
                  <c:v>167</c:v>
                </c:pt>
                <c:pt idx="817">
                  <c:v>165.9</c:v>
                </c:pt>
                <c:pt idx="818">
                  <c:v>174.3</c:v>
                </c:pt>
                <c:pt idx="819">
                  <c:v>174.5</c:v>
                </c:pt>
                <c:pt idx="820">
                  <c:v>310</c:v>
                </c:pt>
                <c:pt idx="821">
                  <c:v>303.8</c:v>
                </c:pt>
                <c:pt idx="822">
                  <c:v>291</c:v>
                </c:pt>
                <c:pt idx="823">
                  <c:v>313.7</c:v>
                </c:pt>
                <c:pt idx="824">
                  <c:v>326.6</c:v>
                </c:pt>
                <c:pt idx="825">
                  <c:v>326.8</c:v>
                </c:pt>
                <c:pt idx="826">
                  <c:v>321.5</c:v>
                </c:pt>
                <c:pt idx="827">
                  <c:v>290</c:v>
                </c:pt>
                <c:pt idx="828">
                  <c:v>295</c:v>
                </c:pt>
                <c:pt idx="829">
                  <c:v>340.3</c:v>
                </c:pt>
                <c:pt idx="830">
                  <c:v>445.8</c:v>
                </c:pt>
                <c:pt idx="831">
                  <c:v>530.8</c:v>
                </c:pt>
                <c:pt idx="832">
                  <c:v>312.7</c:v>
                </c:pt>
                <c:pt idx="833">
                  <c:v>301.2</c:v>
                </c:pt>
                <c:pt idx="834">
                  <c:v>314.3</c:v>
                </c:pt>
                <c:pt idx="835">
                  <c:v>311.7</c:v>
                </c:pt>
                <c:pt idx="836">
                  <c:v>243.6</c:v>
                </c:pt>
                <c:pt idx="837">
                  <c:v>233.9</c:v>
                </c:pt>
                <c:pt idx="838">
                  <c:v>242.3</c:v>
                </c:pt>
                <c:pt idx="839">
                  <c:v>245.5</c:v>
                </c:pt>
                <c:pt idx="840">
                  <c:v>235.8</c:v>
                </c:pt>
                <c:pt idx="841">
                  <c:v>238.2</c:v>
                </c:pt>
                <c:pt idx="842">
                  <c:v>241.4</c:v>
                </c:pt>
                <c:pt idx="843">
                  <c:v>246.4</c:v>
                </c:pt>
                <c:pt idx="844">
                  <c:v>273.8</c:v>
                </c:pt>
                <c:pt idx="845">
                  <c:v>263.3</c:v>
                </c:pt>
                <c:pt idx="846">
                  <c:v>239.9</c:v>
                </c:pt>
                <c:pt idx="847">
                  <c:v>225.8</c:v>
                </c:pt>
                <c:pt idx="848">
                  <c:v>220.6</c:v>
                </c:pt>
                <c:pt idx="849">
                  <c:v>256.9</c:v>
                </c:pt>
                <c:pt idx="850">
                  <c:v>242.3</c:v>
                </c:pt>
                <c:pt idx="851">
                  <c:v>225.8</c:v>
                </c:pt>
                <c:pt idx="852">
                  <c:v>230.2</c:v>
                </c:pt>
                <c:pt idx="853">
                  <c:v>260.9</c:v>
                </c:pt>
                <c:pt idx="854">
                  <c:v>263.9</c:v>
                </c:pt>
                <c:pt idx="855">
                  <c:v>290</c:v>
                </c:pt>
                <c:pt idx="856">
                  <c:v>267.7</c:v>
                </c:pt>
                <c:pt idx="857">
                  <c:v>262.5</c:v>
                </c:pt>
                <c:pt idx="858">
                  <c:v>269.4</c:v>
                </c:pt>
                <c:pt idx="859">
                  <c:v>266.5</c:v>
                </c:pt>
                <c:pt idx="860">
                  <c:v>256.2</c:v>
                </c:pt>
                <c:pt idx="861">
                  <c:v>261.8</c:v>
                </c:pt>
                <c:pt idx="862">
                  <c:v>259.2</c:v>
                </c:pt>
                <c:pt idx="863">
                  <c:v>228.7</c:v>
                </c:pt>
                <c:pt idx="864">
                  <c:v>253.3</c:v>
                </c:pt>
                <c:pt idx="865">
                  <c:v>256.2</c:v>
                </c:pt>
                <c:pt idx="866">
                  <c:v>261.1</c:v>
                </c:pt>
                <c:pt idx="867">
                  <c:v>302.4</c:v>
                </c:pt>
                <c:pt idx="868">
                  <c:v>306.6</c:v>
                </c:pt>
                <c:pt idx="869">
                  <c:v>313.5</c:v>
                </c:pt>
                <c:pt idx="870">
                  <c:v>308.7</c:v>
                </c:pt>
                <c:pt idx="871">
                  <c:v>308.7</c:v>
                </c:pt>
                <c:pt idx="872">
                  <c:v>314.4</c:v>
                </c:pt>
                <c:pt idx="873">
                  <c:v>305.9</c:v>
                </c:pt>
                <c:pt idx="874">
                  <c:v>303.3</c:v>
                </c:pt>
                <c:pt idx="875">
                  <c:v>300.1</c:v>
                </c:pt>
                <c:pt idx="876">
                  <c:v>323.4</c:v>
                </c:pt>
                <c:pt idx="877">
                  <c:v>246.3</c:v>
                </c:pt>
                <c:pt idx="878">
                  <c:v>288.1</c:v>
                </c:pt>
                <c:pt idx="879">
                  <c:v>307</c:v>
                </c:pt>
                <c:pt idx="880">
                  <c:v>307</c:v>
                </c:pt>
                <c:pt idx="881">
                  <c:v>307</c:v>
                </c:pt>
                <c:pt idx="882">
                  <c:v>307</c:v>
                </c:pt>
                <c:pt idx="883">
                  <c:v>307</c:v>
                </c:pt>
                <c:pt idx="884">
                  <c:v>307</c:v>
                </c:pt>
                <c:pt idx="885">
                  <c:v>235.8</c:v>
                </c:pt>
                <c:pt idx="886">
                  <c:v>267.8</c:v>
                </c:pt>
                <c:pt idx="887">
                  <c:v>250.7</c:v>
                </c:pt>
                <c:pt idx="888">
                  <c:v>321</c:v>
                </c:pt>
                <c:pt idx="889">
                  <c:v>321</c:v>
                </c:pt>
                <c:pt idx="890">
                  <c:v>321</c:v>
                </c:pt>
                <c:pt idx="891">
                  <c:v>321</c:v>
                </c:pt>
                <c:pt idx="892">
                  <c:v>321</c:v>
                </c:pt>
                <c:pt idx="893">
                  <c:v>321</c:v>
                </c:pt>
                <c:pt idx="894">
                  <c:v>214.5</c:v>
                </c:pt>
                <c:pt idx="895">
                  <c:v>269.4</c:v>
                </c:pt>
                <c:pt idx="896">
                  <c:v>276.1</c:v>
                </c:pt>
                <c:pt idx="897">
                  <c:v>305.2</c:v>
                </c:pt>
                <c:pt idx="898">
                  <c:v>290.6</c:v>
                </c:pt>
                <c:pt idx="899">
                  <c:v>310.7</c:v>
                </c:pt>
                <c:pt idx="900">
                  <c:v>330.6</c:v>
                </c:pt>
                <c:pt idx="901">
                  <c:v>307.9</c:v>
                </c:pt>
                <c:pt idx="902">
                  <c:v>336.6</c:v>
                </c:pt>
                <c:pt idx="903">
                  <c:v>314.4</c:v>
                </c:pt>
                <c:pt idx="904">
                  <c:v>321.4</c:v>
                </c:pt>
                <c:pt idx="905">
                  <c:v>313.8</c:v>
                </c:pt>
                <c:pt idx="906">
                  <c:v>303.8</c:v>
                </c:pt>
                <c:pt idx="907">
                  <c:v>982.6</c:v>
                </c:pt>
                <c:pt idx="908">
                  <c:v>998.1</c:v>
                </c:pt>
                <c:pt idx="909">
                  <c:v>975.8</c:v>
                </c:pt>
                <c:pt idx="910">
                  <c:v>1081.5</c:v>
                </c:pt>
                <c:pt idx="911">
                  <c:v>1203.5</c:v>
                </c:pt>
                <c:pt idx="912">
                  <c:v>1091</c:v>
                </c:pt>
                <c:pt idx="913">
                  <c:v>1175</c:v>
                </c:pt>
                <c:pt idx="914">
                  <c:v>1100.2</c:v>
                </c:pt>
                <c:pt idx="915">
                  <c:v>1135.2</c:v>
                </c:pt>
                <c:pt idx="916">
                  <c:v>248.4</c:v>
                </c:pt>
                <c:pt idx="917">
                  <c:v>268.6</c:v>
                </c:pt>
                <c:pt idx="918">
                  <c:v>257.8</c:v>
                </c:pt>
                <c:pt idx="919">
                  <c:v>1095.7</c:v>
                </c:pt>
                <c:pt idx="920">
                  <c:v>1050.5</c:v>
                </c:pt>
                <c:pt idx="921">
                  <c:v>1652.8</c:v>
                </c:pt>
                <c:pt idx="922">
                  <c:v>1303.2</c:v>
                </c:pt>
                <c:pt idx="923">
                  <c:v>1297.2</c:v>
                </c:pt>
                <c:pt idx="924">
                  <c:v>1288.6</c:v>
                </c:pt>
                <c:pt idx="925">
                  <c:v>254.1</c:v>
                </c:pt>
                <c:pt idx="926">
                  <c:v>231.1</c:v>
                </c:pt>
                <c:pt idx="927">
                  <c:v>251.3</c:v>
                </c:pt>
                <c:pt idx="928">
                  <c:v>284.3</c:v>
                </c:pt>
                <c:pt idx="929">
                  <c:v>718.5</c:v>
                </c:pt>
                <c:pt idx="930">
                  <c:v>688.3</c:v>
                </c:pt>
                <c:pt idx="931">
                  <c:v>735.9</c:v>
                </c:pt>
                <c:pt idx="932">
                  <c:v>710.1</c:v>
                </c:pt>
                <c:pt idx="933">
                  <c:v>298.3</c:v>
                </c:pt>
                <c:pt idx="934">
                  <c:v>292.4</c:v>
                </c:pt>
                <c:pt idx="935">
                  <c:v>69.58</c:v>
                </c:pt>
                <c:pt idx="936">
                  <c:v>69.85</c:v>
                </c:pt>
                <c:pt idx="937">
                  <c:v>69.84</c:v>
                </c:pt>
                <c:pt idx="938">
                  <c:v>68.96</c:v>
                </c:pt>
                <c:pt idx="939">
                  <c:v>68.87</c:v>
                </c:pt>
                <c:pt idx="940">
                  <c:v>68.89</c:v>
                </c:pt>
                <c:pt idx="941">
                  <c:v>68.22</c:v>
                </c:pt>
                <c:pt idx="942">
                  <c:v>68.07</c:v>
                </c:pt>
                <c:pt idx="943">
                  <c:v>67.86</c:v>
                </c:pt>
                <c:pt idx="944">
                  <c:v>67.94</c:v>
                </c:pt>
                <c:pt idx="945">
                  <c:v>67.92</c:v>
                </c:pt>
                <c:pt idx="946">
                  <c:v>67.78</c:v>
                </c:pt>
                <c:pt idx="947">
                  <c:v>67.89</c:v>
                </c:pt>
                <c:pt idx="948">
                  <c:v>67.96</c:v>
                </c:pt>
                <c:pt idx="949">
                  <c:v>22.6</c:v>
                </c:pt>
                <c:pt idx="950">
                  <c:v>30.3</c:v>
                </c:pt>
                <c:pt idx="951">
                  <c:v>30.4</c:v>
                </c:pt>
                <c:pt idx="952">
                  <c:v>29.2</c:v>
                </c:pt>
                <c:pt idx="953">
                  <c:v>32.6</c:v>
                </c:pt>
                <c:pt idx="954">
                  <c:v>31.6</c:v>
                </c:pt>
                <c:pt idx="955">
                  <c:v>30.5</c:v>
                </c:pt>
                <c:pt idx="956">
                  <c:v>32</c:v>
                </c:pt>
                <c:pt idx="957">
                  <c:v>31.3</c:v>
                </c:pt>
                <c:pt idx="958">
                  <c:v>31.5</c:v>
                </c:pt>
                <c:pt idx="959">
                  <c:v>31.2</c:v>
                </c:pt>
                <c:pt idx="960">
                  <c:v>31.2</c:v>
                </c:pt>
                <c:pt idx="961">
                  <c:v>95.9</c:v>
                </c:pt>
                <c:pt idx="962">
                  <c:v>224.4</c:v>
                </c:pt>
                <c:pt idx="963">
                  <c:v>223.7</c:v>
                </c:pt>
                <c:pt idx="964">
                  <c:v>220.2</c:v>
                </c:pt>
                <c:pt idx="965">
                  <c:v>219.7</c:v>
                </c:pt>
                <c:pt idx="966">
                  <c:v>234.6</c:v>
                </c:pt>
                <c:pt idx="967">
                  <c:v>220.8</c:v>
                </c:pt>
                <c:pt idx="968">
                  <c:v>249.3</c:v>
                </c:pt>
                <c:pt idx="969">
                  <c:v>461.9</c:v>
                </c:pt>
                <c:pt idx="970">
                  <c:v>497</c:v>
                </c:pt>
                <c:pt idx="971">
                  <c:v>497.6</c:v>
                </c:pt>
                <c:pt idx="972">
                  <c:v>1131.5</c:v>
                </c:pt>
                <c:pt idx="973">
                  <c:v>260</c:v>
                </c:pt>
                <c:pt idx="974">
                  <c:v>289</c:v>
                </c:pt>
                <c:pt idx="975">
                  <c:v>282.2</c:v>
                </c:pt>
                <c:pt idx="976">
                  <c:v>279</c:v>
                </c:pt>
                <c:pt idx="977">
                  <c:v>279.2</c:v>
                </c:pt>
                <c:pt idx="978">
                  <c:v>292</c:v>
                </c:pt>
                <c:pt idx="979">
                  <c:v>290.9</c:v>
                </c:pt>
                <c:pt idx="980">
                  <c:v>285.8</c:v>
                </c:pt>
                <c:pt idx="981">
                  <c:v>295</c:v>
                </c:pt>
                <c:pt idx="982">
                  <c:v>235</c:v>
                </c:pt>
                <c:pt idx="983">
                  <c:v>234.9</c:v>
                </c:pt>
                <c:pt idx="984">
                  <c:v>237.3</c:v>
                </c:pt>
                <c:pt idx="986">
                  <c:v>460</c:v>
                </c:pt>
                <c:pt idx="987">
                  <c:v>1596</c:v>
                </c:pt>
                <c:pt idx="988">
                  <c:v>729</c:v>
                </c:pt>
                <c:pt idx="989">
                  <c:v>644</c:v>
                </c:pt>
                <c:pt idx="990">
                  <c:v>468</c:v>
                </c:pt>
                <c:pt idx="991">
                  <c:v>1304</c:v>
                </c:pt>
                <c:pt idx="992">
                  <c:v>748</c:v>
                </c:pt>
                <c:pt idx="993">
                  <c:v>456</c:v>
                </c:pt>
                <c:pt idx="994">
                  <c:v>1039</c:v>
                </c:pt>
                <c:pt idx="995">
                  <c:v>445</c:v>
                </c:pt>
                <c:pt idx="996">
                  <c:v>952</c:v>
                </c:pt>
                <c:pt idx="997">
                  <c:v>1213</c:v>
                </c:pt>
                <c:pt idx="998">
                  <c:v>477</c:v>
                </c:pt>
                <c:pt idx="999">
                  <c:v>190.6</c:v>
                </c:pt>
                <c:pt idx="1000">
                  <c:v>186.6</c:v>
                </c:pt>
                <c:pt idx="1001">
                  <c:v>197.4</c:v>
                </c:pt>
                <c:pt idx="1002">
                  <c:v>194</c:v>
                </c:pt>
                <c:pt idx="1003">
                  <c:v>161.3</c:v>
                </c:pt>
                <c:pt idx="1004">
                  <c:v>181.8</c:v>
                </c:pt>
                <c:pt idx="1005">
                  <c:v>208.3</c:v>
                </c:pt>
                <c:pt idx="1006">
                  <c:v>229</c:v>
                </c:pt>
                <c:pt idx="1007">
                  <c:v>203.6</c:v>
                </c:pt>
                <c:pt idx="1008">
                  <c:v>195.2</c:v>
                </c:pt>
                <c:pt idx="1009">
                  <c:v>190.3</c:v>
                </c:pt>
                <c:pt idx="1010">
                  <c:v>192.2</c:v>
                </c:pt>
                <c:pt idx="1011">
                  <c:v>209.2</c:v>
                </c:pt>
                <c:pt idx="1012">
                  <c:v>201.7</c:v>
                </c:pt>
                <c:pt idx="1013">
                  <c:v>705.8</c:v>
                </c:pt>
                <c:pt idx="1014">
                  <c:v>738.6</c:v>
                </c:pt>
                <c:pt idx="1015">
                  <c:v>735</c:v>
                </c:pt>
                <c:pt idx="1016">
                  <c:v>645.6</c:v>
                </c:pt>
                <c:pt idx="1017">
                  <c:v>735.7</c:v>
                </c:pt>
                <c:pt idx="1018">
                  <c:v>205.9</c:v>
                </c:pt>
                <c:pt idx="1019">
                  <c:v>210</c:v>
                </c:pt>
                <c:pt idx="1020">
                  <c:v>223.2</c:v>
                </c:pt>
                <c:pt idx="1021">
                  <c:v>241</c:v>
                </c:pt>
                <c:pt idx="1022">
                  <c:v>245.6</c:v>
                </c:pt>
                <c:pt idx="1023">
                  <c:v>324</c:v>
                </c:pt>
                <c:pt idx="1024">
                  <c:v>321.1</c:v>
                </c:pt>
                <c:pt idx="1025">
                  <c:v>334.6</c:v>
                </c:pt>
                <c:pt idx="1026">
                  <c:v>1101.6</c:v>
                </c:pt>
                <c:pt idx="1027">
                  <c:v>1058.7</c:v>
                </c:pt>
                <c:pt idx="1028">
                  <c:v>1121.8</c:v>
                </c:pt>
                <c:pt idx="1029">
                  <c:v>1026.3</c:v>
                </c:pt>
                <c:pt idx="1030">
                  <c:v>1310.9</c:v>
                </c:pt>
                <c:pt idx="1031">
                  <c:v>1300.4</c:v>
                </c:pt>
                <c:pt idx="1032">
                  <c:v>1509.7</c:v>
                </c:pt>
                <c:pt idx="1033">
                  <c:v>627</c:v>
                </c:pt>
                <c:pt idx="1034">
                  <c:v>1407</c:v>
                </c:pt>
                <c:pt idx="1035">
                  <c:v>820</c:v>
                </c:pt>
                <c:pt idx="1036">
                  <c:v>752</c:v>
                </c:pt>
                <c:pt idx="1037">
                  <c:v>1235</c:v>
                </c:pt>
                <c:pt idx="1038">
                  <c:v>2610</c:v>
                </c:pt>
                <c:pt idx="1039">
                  <c:v>3280</c:v>
                </c:pt>
                <c:pt idx="1040">
                  <c:v>2566</c:v>
                </c:pt>
                <c:pt idx="1041">
                  <c:v>1193</c:v>
                </c:pt>
                <c:pt idx="1042">
                  <c:v>1716</c:v>
                </c:pt>
                <c:pt idx="1043">
                  <c:v>605</c:v>
                </c:pt>
                <c:pt idx="1044">
                  <c:v>644</c:v>
                </c:pt>
                <c:pt idx="1045">
                  <c:v>642</c:v>
                </c:pt>
                <c:pt idx="1046">
                  <c:v>1666</c:v>
                </c:pt>
                <c:pt idx="1047">
                  <c:v>1799</c:v>
                </c:pt>
                <c:pt idx="1048">
                  <c:v>1130</c:v>
                </c:pt>
                <c:pt idx="1049">
                  <c:v>615</c:v>
                </c:pt>
                <c:pt idx="1050">
                  <c:v>609</c:v>
                </c:pt>
                <c:pt idx="1051">
                  <c:v>646</c:v>
                </c:pt>
                <c:pt idx="1052">
                  <c:v>603</c:v>
                </c:pt>
                <c:pt idx="1053">
                  <c:v>1498</c:v>
                </c:pt>
                <c:pt idx="1054">
                  <c:v>1326</c:v>
                </c:pt>
                <c:pt idx="1055">
                  <c:v>659</c:v>
                </c:pt>
                <c:pt idx="1056">
                  <c:v>1187</c:v>
                </c:pt>
                <c:pt idx="1057">
                  <c:v>1208</c:v>
                </c:pt>
                <c:pt idx="1058">
                  <c:v>1382</c:v>
                </c:pt>
                <c:pt idx="1059">
                  <c:v>566</c:v>
                </c:pt>
                <c:pt idx="1060">
                  <c:v>2025</c:v>
                </c:pt>
                <c:pt idx="1061">
                  <c:v>2750</c:v>
                </c:pt>
                <c:pt idx="1062">
                  <c:v>2058</c:v>
                </c:pt>
                <c:pt idx="1063">
                  <c:v>1058</c:v>
                </c:pt>
                <c:pt idx="1064">
                  <c:v>1121</c:v>
                </c:pt>
                <c:pt idx="1065">
                  <c:v>950</c:v>
                </c:pt>
                <c:pt idx="1066">
                  <c:v>2124</c:v>
                </c:pt>
                <c:pt idx="1067">
                  <c:v>1905</c:v>
                </c:pt>
                <c:pt idx="1068">
                  <c:v>638</c:v>
                </c:pt>
                <c:pt idx="1069">
                  <c:v>621</c:v>
                </c:pt>
                <c:pt idx="1070">
                  <c:v>2049</c:v>
                </c:pt>
                <c:pt idx="1071">
                  <c:v>599</c:v>
                </c:pt>
                <c:pt idx="1072">
                  <c:v>1738</c:v>
                </c:pt>
                <c:pt idx="1073">
                  <c:v>457</c:v>
                </c:pt>
                <c:pt idx="1074">
                  <c:v>645</c:v>
                </c:pt>
                <c:pt idx="1075">
                  <c:v>666</c:v>
                </c:pt>
                <c:pt idx="1076">
                  <c:v>546</c:v>
                </c:pt>
                <c:pt idx="1077">
                  <c:v>621</c:v>
                </c:pt>
                <c:pt idx="1078">
                  <c:v>636</c:v>
                </c:pt>
                <c:pt idx="1079">
                  <c:v>436</c:v>
                </c:pt>
                <c:pt idx="1080">
                  <c:v>789</c:v>
                </c:pt>
                <c:pt idx="1081">
                  <c:v>1746</c:v>
                </c:pt>
                <c:pt idx="1082">
                  <c:v>538</c:v>
                </c:pt>
                <c:pt idx="1083">
                  <c:v>519</c:v>
                </c:pt>
                <c:pt idx="1084">
                  <c:v>1892</c:v>
                </c:pt>
                <c:pt idx="1085">
                  <c:v>2146</c:v>
                </c:pt>
                <c:pt idx="1086">
                  <c:v>1403</c:v>
                </c:pt>
                <c:pt idx="1087">
                  <c:v>1064</c:v>
                </c:pt>
                <c:pt idx="1088">
                  <c:v>748</c:v>
                </c:pt>
                <c:pt idx="1089">
                  <c:v>2190</c:v>
                </c:pt>
                <c:pt idx="1090">
                  <c:v>590</c:v>
                </c:pt>
                <c:pt idx="1091">
                  <c:v>2840</c:v>
                </c:pt>
                <c:pt idx="1092">
                  <c:v>516</c:v>
                </c:pt>
                <c:pt idx="1093">
                  <c:v>632</c:v>
                </c:pt>
                <c:pt idx="1094">
                  <c:v>541</c:v>
                </c:pt>
                <c:pt idx="1095">
                  <c:v>1348</c:v>
                </c:pt>
                <c:pt idx="1096">
                  <c:v>584</c:v>
                </c:pt>
                <c:pt idx="1097">
                  <c:v>1220</c:v>
                </c:pt>
                <c:pt idx="1098">
                  <c:v>491</c:v>
                </c:pt>
                <c:pt idx="1099">
                  <c:v>383</c:v>
                </c:pt>
                <c:pt idx="1100">
                  <c:v>345</c:v>
                </c:pt>
                <c:pt idx="1101">
                  <c:v>1025</c:v>
                </c:pt>
                <c:pt idx="1102">
                  <c:v>1068</c:v>
                </c:pt>
                <c:pt idx="1103">
                  <c:v>1079</c:v>
                </c:pt>
                <c:pt idx="1104">
                  <c:v>591</c:v>
                </c:pt>
                <c:pt idx="1105">
                  <c:v>2053</c:v>
                </c:pt>
                <c:pt idx="1106">
                  <c:v>1319</c:v>
                </c:pt>
                <c:pt idx="1107">
                  <c:v>2079</c:v>
                </c:pt>
                <c:pt idx="1108">
                  <c:v>1722</c:v>
                </c:pt>
                <c:pt idx="1109">
                  <c:v>1285</c:v>
                </c:pt>
                <c:pt idx="1110">
                  <c:v>1129</c:v>
                </c:pt>
                <c:pt idx="1111">
                  <c:v>660</c:v>
                </c:pt>
                <c:pt idx="1112">
                  <c:v>1056</c:v>
                </c:pt>
                <c:pt idx="1113">
                  <c:v>529</c:v>
                </c:pt>
                <c:pt idx="1114">
                  <c:v>382</c:v>
                </c:pt>
                <c:pt idx="1115">
                  <c:v>1983</c:v>
                </c:pt>
                <c:pt idx="1116">
                  <c:v>1137</c:v>
                </c:pt>
                <c:pt idx="1117">
                  <c:v>1199</c:v>
                </c:pt>
                <c:pt idx="1118">
                  <c:v>501</c:v>
                </c:pt>
                <c:pt idx="1119">
                  <c:v>1770</c:v>
                </c:pt>
                <c:pt idx="1120">
                  <c:v>1212</c:v>
                </c:pt>
                <c:pt idx="1121">
                  <c:v>604</c:v>
                </c:pt>
                <c:pt idx="1122">
                  <c:v>453</c:v>
                </c:pt>
                <c:pt idx="1123">
                  <c:v>666</c:v>
                </c:pt>
                <c:pt idx="1124">
                  <c:v>790</c:v>
                </c:pt>
                <c:pt idx="1125">
                  <c:v>981</c:v>
                </c:pt>
                <c:pt idx="1126">
                  <c:v>1251</c:v>
                </c:pt>
                <c:pt idx="1127">
                  <c:v>1699</c:v>
                </c:pt>
                <c:pt idx="1128">
                  <c:v>1188</c:v>
                </c:pt>
                <c:pt idx="1129">
                  <c:v>1106</c:v>
                </c:pt>
                <c:pt idx="1130">
                  <c:v>389</c:v>
                </c:pt>
                <c:pt idx="1131">
                  <c:v>1220</c:v>
                </c:pt>
                <c:pt idx="1132">
                  <c:v>1182</c:v>
                </c:pt>
                <c:pt idx="1133">
                  <c:v>975</c:v>
                </c:pt>
                <c:pt idx="1134">
                  <c:v>953</c:v>
                </c:pt>
                <c:pt idx="1135">
                  <c:v>953</c:v>
                </c:pt>
                <c:pt idx="1136">
                  <c:v>944</c:v>
                </c:pt>
                <c:pt idx="1137">
                  <c:v>1123</c:v>
                </c:pt>
                <c:pt idx="1138">
                  <c:v>1123</c:v>
                </c:pt>
                <c:pt idx="1139">
                  <c:v>1018</c:v>
                </c:pt>
                <c:pt idx="1140">
                  <c:v>1195</c:v>
                </c:pt>
                <c:pt idx="1141">
                  <c:v>964</c:v>
                </c:pt>
                <c:pt idx="1142">
                  <c:v>1112</c:v>
                </c:pt>
                <c:pt idx="1143">
                  <c:v>1180</c:v>
                </c:pt>
                <c:pt idx="1144">
                  <c:v>1259</c:v>
                </c:pt>
                <c:pt idx="1145">
                  <c:v>953</c:v>
                </c:pt>
                <c:pt idx="1146">
                  <c:v>1804</c:v>
                </c:pt>
                <c:pt idx="1147">
                  <c:v>1666</c:v>
                </c:pt>
                <c:pt idx="1148">
                  <c:v>1203</c:v>
                </c:pt>
                <c:pt idx="1149">
                  <c:v>1824</c:v>
                </c:pt>
                <c:pt idx="1150">
                  <c:v>1162</c:v>
                </c:pt>
                <c:pt idx="1151">
                  <c:v>1117</c:v>
                </c:pt>
                <c:pt idx="1152">
                  <c:v>982</c:v>
                </c:pt>
                <c:pt idx="1153">
                  <c:v>972</c:v>
                </c:pt>
                <c:pt idx="1154">
                  <c:v>1122</c:v>
                </c:pt>
                <c:pt idx="1155">
                  <c:v>1027</c:v>
                </c:pt>
                <c:pt idx="1156">
                  <c:v>1022</c:v>
                </c:pt>
                <c:pt idx="1157">
                  <c:v>1048</c:v>
                </c:pt>
                <c:pt idx="1158">
                  <c:v>986</c:v>
                </c:pt>
                <c:pt idx="1159">
                  <c:v>1381</c:v>
                </c:pt>
                <c:pt idx="1160">
                  <c:v>1448</c:v>
                </c:pt>
                <c:pt idx="1161">
                  <c:v>1041</c:v>
                </c:pt>
                <c:pt idx="1162">
                  <c:v>1035</c:v>
                </c:pt>
                <c:pt idx="1163">
                  <c:v>933</c:v>
                </c:pt>
                <c:pt idx="1164">
                  <c:v>1114</c:v>
                </c:pt>
                <c:pt idx="1165">
                  <c:v>997</c:v>
                </c:pt>
                <c:pt idx="1166">
                  <c:v>1817</c:v>
                </c:pt>
                <c:pt idx="1167">
                  <c:v>1065</c:v>
                </c:pt>
                <c:pt idx="1168">
                  <c:v>1081</c:v>
                </c:pt>
                <c:pt idx="1169">
                  <c:v>1151</c:v>
                </c:pt>
                <c:pt idx="1170">
                  <c:v>1042</c:v>
                </c:pt>
                <c:pt idx="1171">
                  <c:v>1228</c:v>
                </c:pt>
                <c:pt idx="1172">
                  <c:v>884</c:v>
                </c:pt>
                <c:pt idx="1173">
                  <c:v>1387</c:v>
                </c:pt>
                <c:pt idx="1174">
                  <c:v>1044</c:v>
                </c:pt>
                <c:pt idx="1175">
                  <c:v>689</c:v>
                </c:pt>
                <c:pt idx="1176">
                  <c:v>491</c:v>
                </c:pt>
                <c:pt idx="1177">
                  <c:v>1824</c:v>
                </c:pt>
                <c:pt idx="1178">
                  <c:v>571</c:v>
                </c:pt>
                <c:pt idx="1179">
                  <c:v>419</c:v>
                </c:pt>
                <c:pt idx="1180">
                  <c:v>411</c:v>
                </c:pt>
                <c:pt idx="1181">
                  <c:v>754</c:v>
                </c:pt>
                <c:pt idx="1182">
                  <c:v>627</c:v>
                </c:pt>
                <c:pt idx="1183">
                  <c:v>1737</c:v>
                </c:pt>
                <c:pt idx="1184">
                  <c:v>1912</c:v>
                </c:pt>
                <c:pt idx="1185">
                  <c:v>457</c:v>
                </c:pt>
                <c:pt idx="1186">
                  <c:v>413</c:v>
                </c:pt>
                <c:pt idx="1187">
                  <c:v>1026</c:v>
                </c:pt>
                <c:pt idx="1188">
                  <c:v>408</c:v>
                </c:pt>
                <c:pt idx="1189">
                  <c:v>420</c:v>
                </c:pt>
                <c:pt idx="1190">
                  <c:v>1863</c:v>
                </c:pt>
                <c:pt idx="1191">
                  <c:v>1183</c:v>
                </c:pt>
                <c:pt idx="1192">
                  <c:v>464</c:v>
                </c:pt>
                <c:pt idx="1193">
                  <c:v>1866</c:v>
                </c:pt>
                <c:pt idx="1194">
                  <c:v>1311</c:v>
                </c:pt>
                <c:pt idx="1195">
                  <c:v>587</c:v>
                </c:pt>
                <c:pt idx="1196">
                  <c:v>656</c:v>
                </c:pt>
                <c:pt idx="1197">
                  <c:v>2016</c:v>
                </c:pt>
                <c:pt idx="1198">
                  <c:v>650</c:v>
                </c:pt>
                <c:pt idx="1199">
                  <c:v>1196</c:v>
                </c:pt>
                <c:pt idx="1200">
                  <c:v>651</c:v>
                </c:pt>
                <c:pt idx="1201">
                  <c:v>1152</c:v>
                </c:pt>
                <c:pt idx="1202">
                  <c:v>1022</c:v>
                </c:pt>
                <c:pt idx="1203">
                  <c:v>652</c:v>
                </c:pt>
                <c:pt idx="1204">
                  <c:v>406</c:v>
                </c:pt>
                <c:pt idx="1205">
                  <c:v>1537</c:v>
                </c:pt>
                <c:pt idx="1206">
                  <c:v>1929</c:v>
                </c:pt>
                <c:pt idx="1207">
                  <c:v>1355</c:v>
                </c:pt>
                <c:pt idx="1208">
                  <c:v>1443</c:v>
                </c:pt>
                <c:pt idx="1209">
                  <c:v>941</c:v>
                </c:pt>
                <c:pt idx="1210">
                  <c:v>539</c:v>
                </c:pt>
                <c:pt idx="1211">
                  <c:v>2579</c:v>
                </c:pt>
                <c:pt idx="1212">
                  <c:v>1212</c:v>
                </c:pt>
                <c:pt idx="1213">
                  <c:v>437</c:v>
                </c:pt>
                <c:pt idx="1214">
                  <c:v>409</c:v>
                </c:pt>
                <c:pt idx="1215">
                  <c:v>970</c:v>
                </c:pt>
                <c:pt idx="1216">
                  <c:v>1101</c:v>
                </c:pt>
                <c:pt idx="1217">
                  <c:v>1833</c:v>
                </c:pt>
                <c:pt idx="1218">
                  <c:v>496</c:v>
                </c:pt>
                <c:pt idx="1219">
                  <c:v>487</c:v>
                </c:pt>
                <c:pt idx="1220">
                  <c:v>834</c:v>
                </c:pt>
                <c:pt idx="1221">
                  <c:v>580</c:v>
                </c:pt>
                <c:pt idx="1222">
                  <c:v>842</c:v>
                </c:pt>
                <c:pt idx="1223">
                  <c:v>558</c:v>
                </c:pt>
                <c:pt idx="1224">
                  <c:v>736</c:v>
                </c:pt>
                <c:pt idx="1225">
                  <c:v>1289</c:v>
                </c:pt>
                <c:pt idx="1226">
                  <c:v>621</c:v>
                </c:pt>
                <c:pt idx="1227">
                  <c:v>686</c:v>
                </c:pt>
                <c:pt idx="1228">
                  <c:v>1879</c:v>
                </c:pt>
                <c:pt idx="1229">
                  <c:v>2048</c:v>
                </c:pt>
                <c:pt idx="1230">
                  <c:v>1179</c:v>
                </c:pt>
                <c:pt idx="1231">
                  <c:v>526</c:v>
                </c:pt>
                <c:pt idx="1232">
                  <c:v>1049</c:v>
                </c:pt>
                <c:pt idx="1233">
                  <c:v>367</c:v>
                </c:pt>
                <c:pt idx="1234">
                  <c:v>441</c:v>
                </c:pt>
                <c:pt idx="1235">
                  <c:v>1391</c:v>
                </c:pt>
                <c:pt idx="1236">
                  <c:v>547</c:v>
                </c:pt>
                <c:pt idx="1237">
                  <c:v>683</c:v>
                </c:pt>
                <c:pt idx="1238">
                  <c:v>922</c:v>
                </c:pt>
                <c:pt idx="1239">
                  <c:v>946</c:v>
                </c:pt>
                <c:pt idx="1240">
                  <c:v>385</c:v>
                </c:pt>
                <c:pt idx="1241">
                  <c:v>597</c:v>
                </c:pt>
                <c:pt idx="1242">
                  <c:v>679</c:v>
                </c:pt>
                <c:pt idx="1243">
                  <c:v>1068</c:v>
                </c:pt>
                <c:pt idx="1244">
                  <c:v>1634</c:v>
                </c:pt>
                <c:pt idx="1245">
                  <c:v>1708</c:v>
                </c:pt>
                <c:pt idx="1246">
                  <c:v>1844</c:v>
                </c:pt>
                <c:pt idx="1247">
                  <c:v>1282</c:v>
                </c:pt>
                <c:pt idx="1248">
                  <c:v>659</c:v>
                </c:pt>
                <c:pt idx="1249">
                  <c:v>939</c:v>
                </c:pt>
                <c:pt idx="1250">
                  <c:v>1208</c:v>
                </c:pt>
                <c:pt idx="1251">
                  <c:v>682</c:v>
                </c:pt>
                <c:pt idx="1252">
                  <c:v>2066</c:v>
                </c:pt>
                <c:pt idx="1253">
                  <c:v>1544</c:v>
                </c:pt>
                <c:pt idx="1254">
                  <c:v>619</c:v>
                </c:pt>
                <c:pt idx="1255">
                  <c:v>631</c:v>
                </c:pt>
                <c:pt idx="1256">
                  <c:v>2130</c:v>
                </c:pt>
                <c:pt idx="1257">
                  <c:v>1120</c:v>
                </c:pt>
                <c:pt idx="1258">
                  <c:v>1708</c:v>
                </c:pt>
                <c:pt idx="1259">
                  <c:v>637</c:v>
                </c:pt>
                <c:pt idx="1260">
                  <c:v>1800</c:v>
                </c:pt>
                <c:pt idx="1261">
                  <c:v>540</c:v>
                </c:pt>
                <c:pt idx="1262">
                  <c:v>2025</c:v>
                </c:pt>
                <c:pt idx="1263">
                  <c:v>859</c:v>
                </c:pt>
                <c:pt idx="1264">
                  <c:v>2592</c:v>
                </c:pt>
                <c:pt idx="1265">
                  <c:v>609</c:v>
                </c:pt>
                <c:pt idx="1266">
                  <c:v>1755</c:v>
                </c:pt>
                <c:pt idx="1267">
                  <c:v>1093</c:v>
                </c:pt>
                <c:pt idx="1268">
                  <c:v>1723</c:v>
                </c:pt>
                <c:pt idx="1269">
                  <c:v>1728</c:v>
                </c:pt>
                <c:pt idx="1270">
                  <c:v>1065</c:v>
                </c:pt>
                <c:pt idx="1271">
                  <c:v>1615</c:v>
                </c:pt>
                <c:pt idx="1272">
                  <c:v>1810</c:v>
                </c:pt>
                <c:pt idx="1273">
                  <c:v>1568</c:v>
                </c:pt>
                <c:pt idx="1274">
                  <c:v>1822</c:v>
                </c:pt>
                <c:pt idx="1275">
                  <c:v>1817</c:v>
                </c:pt>
                <c:pt idx="1276">
                  <c:v>1126</c:v>
                </c:pt>
                <c:pt idx="1277">
                  <c:v>1518</c:v>
                </c:pt>
                <c:pt idx="1278">
                  <c:v>1337</c:v>
                </c:pt>
                <c:pt idx="1279">
                  <c:v>1796</c:v>
                </c:pt>
                <c:pt idx="1280">
                  <c:v>1585</c:v>
                </c:pt>
                <c:pt idx="1281">
                  <c:v>1703</c:v>
                </c:pt>
                <c:pt idx="1282">
                  <c:v>1469</c:v>
                </c:pt>
                <c:pt idx="1283">
                  <c:v>1711</c:v>
                </c:pt>
                <c:pt idx="1284">
                  <c:v>1694</c:v>
                </c:pt>
                <c:pt idx="1285">
                  <c:v>1682</c:v>
                </c:pt>
                <c:pt idx="1286">
                  <c:v>1671</c:v>
                </c:pt>
                <c:pt idx="1287">
                  <c:v>1728</c:v>
                </c:pt>
                <c:pt idx="1288">
                  <c:v>1698</c:v>
                </c:pt>
                <c:pt idx="1289">
                  <c:v>916</c:v>
                </c:pt>
                <c:pt idx="1290">
                  <c:v>1063</c:v>
                </c:pt>
                <c:pt idx="1291">
                  <c:v>1600</c:v>
                </c:pt>
                <c:pt idx="1292">
                  <c:v>1301</c:v>
                </c:pt>
                <c:pt idx="1293">
                  <c:v>1560</c:v>
                </c:pt>
                <c:pt idx="1294">
                  <c:v>1729</c:v>
                </c:pt>
                <c:pt idx="1295">
                  <c:v>1565</c:v>
                </c:pt>
                <c:pt idx="1296">
                  <c:v>1037</c:v>
                </c:pt>
                <c:pt idx="1297">
                  <c:v>1660</c:v>
                </c:pt>
                <c:pt idx="1298">
                  <c:v>1779</c:v>
                </c:pt>
                <c:pt idx="1299">
                  <c:v>1739</c:v>
                </c:pt>
                <c:pt idx="1300">
                  <c:v>323</c:v>
                </c:pt>
                <c:pt idx="1301">
                  <c:v>323</c:v>
                </c:pt>
                <c:pt idx="1302">
                  <c:v>1088</c:v>
                </c:pt>
                <c:pt idx="1303">
                  <c:v>479</c:v>
                </c:pt>
                <c:pt idx="1304">
                  <c:v>1708</c:v>
                </c:pt>
                <c:pt idx="1305">
                  <c:v>1079</c:v>
                </c:pt>
                <c:pt idx="1306">
                  <c:v>492</c:v>
                </c:pt>
                <c:pt idx="1307">
                  <c:v>491</c:v>
                </c:pt>
                <c:pt idx="1308">
                  <c:v>1061</c:v>
                </c:pt>
                <c:pt idx="1309">
                  <c:v>1187</c:v>
                </c:pt>
                <c:pt idx="1310">
                  <c:v>1057</c:v>
                </c:pt>
                <c:pt idx="1311">
                  <c:v>481</c:v>
                </c:pt>
                <c:pt idx="1312">
                  <c:v>1247</c:v>
                </c:pt>
                <c:pt idx="1313">
                  <c:v>997</c:v>
                </c:pt>
                <c:pt idx="1314">
                  <c:v>342</c:v>
                </c:pt>
                <c:pt idx="1315">
                  <c:v>506</c:v>
                </c:pt>
                <c:pt idx="1316">
                  <c:v>1353</c:v>
                </c:pt>
                <c:pt idx="1317">
                  <c:v>1082</c:v>
                </c:pt>
                <c:pt idx="1318">
                  <c:v>297</c:v>
                </c:pt>
                <c:pt idx="1319">
                  <c:v>970</c:v>
                </c:pt>
                <c:pt idx="1320">
                  <c:v>1093</c:v>
                </c:pt>
                <c:pt idx="1321">
                  <c:v>938</c:v>
                </c:pt>
                <c:pt idx="1322">
                  <c:v>453</c:v>
                </c:pt>
                <c:pt idx="1323">
                  <c:v>1374</c:v>
                </c:pt>
                <c:pt idx="1324">
                  <c:v>850</c:v>
                </c:pt>
                <c:pt idx="1325">
                  <c:v>449</c:v>
                </c:pt>
                <c:pt idx="1326">
                  <c:v>1111</c:v>
                </c:pt>
                <c:pt idx="1327">
                  <c:v>1097</c:v>
                </c:pt>
                <c:pt idx="1328">
                  <c:v>840</c:v>
                </c:pt>
                <c:pt idx="1329">
                  <c:v>967</c:v>
                </c:pt>
                <c:pt idx="1330">
                  <c:v>1164</c:v>
                </c:pt>
                <c:pt idx="1331">
                  <c:v>932</c:v>
                </c:pt>
                <c:pt idx="1332">
                  <c:v>637</c:v>
                </c:pt>
                <c:pt idx="1333">
                  <c:v>350</c:v>
                </c:pt>
                <c:pt idx="1334">
                  <c:v>477</c:v>
                </c:pt>
                <c:pt idx="1335">
                  <c:v>1177</c:v>
                </c:pt>
                <c:pt idx="1336">
                  <c:v>1177</c:v>
                </c:pt>
                <c:pt idx="1337">
                  <c:v>505</c:v>
                </c:pt>
                <c:pt idx="1338">
                  <c:v>1070</c:v>
                </c:pt>
                <c:pt idx="1339">
                  <c:v>660</c:v>
                </c:pt>
                <c:pt idx="1340">
                  <c:v>815</c:v>
                </c:pt>
                <c:pt idx="1341">
                  <c:v>854</c:v>
                </c:pt>
                <c:pt idx="1342">
                  <c:v>678</c:v>
                </c:pt>
                <c:pt idx="1343">
                  <c:v>642</c:v>
                </c:pt>
                <c:pt idx="1344">
                  <c:v>903</c:v>
                </c:pt>
                <c:pt idx="1345">
                  <c:v>2371</c:v>
                </c:pt>
                <c:pt idx="1346">
                  <c:v>1102</c:v>
                </c:pt>
                <c:pt idx="1347">
                  <c:v>1112</c:v>
                </c:pt>
                <c:pt idx="1348">
                  <c:v>579</c:v>
                </c:pt>
                <c:pt idx="1349">
                  <c:v>464</c:v>
                </c:pt>
                <c:pt idx="1350">
                  <c:v>402</c:v>
                </c:pt>
                <c:pt idx="1351">
                  <c:v>519</c:v>
                </c:pt>
                <c:pt idx="1352">
                  <c:v>495</c:v>
                </c:pt>
                <c:pt idx="1353">
                  <c:v>507</c:v>
                </c:pt>
                <c:pt idx="1354">
                  <c:v>1234</c:v>
                </c:pt>
                <c:pt idx="1355">
                  <c:v>1169</c:v>
                </c:pt>
                <c:pt idx="1356">
                  <c:v>370</c:v>
                </c:pt>
                <c:pt idx="1357">
                  <c:v>523</c:v>
                </c:pt>
                <c:pt idx="1358">
                  <c:v>575</c:v>
                </c:pt>
                <c:pt idx="1359">
                  <c:v>997</c:v>
                </c:pt>
                <c:pt idx="1360">
                  <c:v>614</c:v>
                </c:pt>
                <c:pt idx="1361">
                  <c:v>1847</c:v>
                </c:pt>
                <c:pt idx="1362">
                  <c:v>590</c:v>
                </c:pt>
                <c:pt idx="1363">
                  <c:v>430</c:v>
                </c:pt>
                <c:pt idx="1364">
                  <c:v>489</c:v>
                </c:pt>
                <c:pt idx="1365">
                  <c:v>499</c:v>
                </c:pt>
                <c:pt idx="1366">
                  <c:v>2705</c:v>
                </c:pt>
                <c:pt idx="1367">
                  <c:v>904</c:v>
                </c:pt>
                <c:pt idx="1368">
                  <c:v>994</c:v>
                </c:pt>
                <c:pt idx="1369">
                  <c:v>1533</c:v>
                </c:pt>
                <c:pt idx="1371">
                  <c:v>245</c:v>
                </c:pt>
                <c:pt idx="1372">
                  <c:v>245</c:v>
                </c:pt>
                <c:pt idx="1373">
                  <c:v>245</c:v>
                </c:pt>
                <c:pt idx="1374">
                  <c:v>245</c:v>
                </c:pt>
                <c:pt idx="1375">
                  <c:v>245</c:v>
                </c:pt>
                <c:pt idx="1376">
                  <c:v>245</c:v>
                </c:pt>
                <c:pt idx="1377">
                  <c:v>245</c:v>
                </c:pt>
                <c:pt idx="1378">
                  <c:v>245</c:v>
                </c:pt>
                <c:pt idx="1379">
                  <c:v>243</c:v>
                </c:pt>
                <c:pt idx="1380">
                  <c:v>243</c:v>
                </c:pt>
                <c:pt idx="1381">
                  <c:v>243</c:v>
                </c:pt>
                <c:pt idx="1382">
                  <c:v>305</c:v>
                </c:pt>
                <c:pt idx="1383">
                  <c:v>243</c:v>
                </c:pt>
                <c:pt idx="1384">
                  <c:v>243</c:v>
                </c:pt>
                <c:pt idx="1385">
                  <c:v>243</c:v>
                </c:pt>
                <c:pt idx="1386">
                  <c:v>243</c:v>
                </c:pt>
                <c:pt idx="1387">
                  <c:v>303</c:v>
                </c:pt>
                <c:pt idx="1388">
                  <c:v>303</c:v>
                </c:pt>
                <c:pt idx="1389">
                  <c:v>303</c:v>
                </c:pt>
                <c:pt idx="1390">
                  <c:v>303</c:v>
                </c:pt>
                <c:pt idx="1391">
                  <c:v>303</c:v>
                </c:pt>
                <c:pt idx="1392">
                  <c:v>303</c:v>
                </c:pt>
                <c:pt idx="1393">
                  <c:v>303</c:v>
                </c:pt>
                <c:pt idx="1394">
                  <c:v>303</c:v>
                </c:pt>
                <c:pt idx="1395">
                  <c:v>293</c:v>
                </c:pt>
                <c:pt idx="1396">
                  <c:v>293</c:v>
                </c:pt>
                <c:pt idx="1397">
                  <c:v>293</c:v>
                </c:pt>
                <c:pt idx="1398">
                  <c:v>293</c:v>
                </c:pt>
                <c:pt idx="1399">
                  <c:v>293</c:v>
                </c:pt>
                <c:pt idx="1400">
                  <c:v>308</c:v>
                </c:pt>
                <c:pt idx="1401">
                  <c:v>308</c:v>
                </c:pt>
                <c:pt idx="1402">
                  <c:v>308</c:v>
                </c:pt>
                <c:pt idx="1403">
                  <c:v>308</c:v>
                </c:pt>
                <c:pt idx="1404">
                  <c:v>308</c:v>
                </c:pt>
                <c:pt idx="1405">
                  <c:v>299</c:v>
                </c:pt>
                <c:pt idx="1406">
                  <c:v>299</c:v>
                </c:pt>
                <c:pt idx="1407">
                  <c:v>299</c:v>
                </c:pt>
                <c:pt idx="1408">
                  <c:v>299</c:v>
                </c:pt>
                <c:pt idx="1409">
                  <c:v>298</c:v>
                </c:pt>
                <c:pt idx="1410">
                  <c:v>298</c:v>
                </c:pt>
                <c:pt idx="1411">
                  <c:v>298</c:v>
                </c:pt>
                <c:pt idx="1412">
                  <c:v>298</c:v>
                </c:pt>
                <c:pt idx="1413">
                  <c:v>298</c:v>
                </c:pt>
                <c:pt idx="1414">
                  <c:v>309</c:v>
                </c:pt>
                <c:pt idx="1415">
                  <c:v>309</c:v>
                </c:pt>
                <c:pt idx="1416">
                  <c:v>309</c:v>
                </c:pt>
                <c:pt idx="1417">
                  <c:v>309</c:v>
                </c:pt>
                <c:pt idx="1418">
                  <c:v>309</c:v>
                </c:pt>
                <c:pt idx="1419">
                  <c:v>309</c:v>
                </c:pt>
                <c:pt idx="1420">
                  <c:v>250</c:v>
                </c:pt>
                <c:pt idx="1421">
                  <c:v>250</c:v>
                </c:pt>
                <c:pt idx="1422">
                  <c:v>250</c:v>
                </c:pt>
                <c:pt idx="1424">
                  <c:v>420</c:v>
                </c:pt>
                <c:pt idx="1425">
                  <c:v>2621</c:v>
                </c:pt>
                <c:pt idx="1426">
                  <c:v>447</c:v>
                </c:pt>
                <c:pt idx="1427">
                  <c:v>447</c:v>
                </c:pt>
                <c:pt idx="1428">
                  <c:v>1097</c:v>
                </c:pt>
                <c:pt idx="1429">
                  <c:v>970</c:v>
                </c:pt>
                <c:pt idx="1430">
                  <c:v>450</c:v>
                </c:pt>
                <c:pt idx="1431">
                  <c:v>1386</c:v>
                </c:pt>
                <c:pt idx="1432">
                  <c:v>482</c:v>
                </c:pt>
                <c:pt idx="1433">
                  <c:v>2157</c:v>
                </c:pt>
                <c:pt idx="1434">
                  <c:v>525</c:v>
                </c:pt>
                <c:pt idx="1435">
                  <c:v>803</c:v>
                </c:pt>
                <c:pt idx="1436">
                  <c:v>461</c:v>
                </c:pt>
                <c:pt idx="1437">
                  <c:v>1189</c:v>
                </c:pt>
                <c:pt idx="1438">
                  <c:v>1345</c:v>
                </c:pt>
                <c:pt idx="1439">
                  <c:v>477</c:v>
                </c:pt>
                <c:pt idx="1440">
                  <c:v>436</c:v>
                </c:pt>
                <c:pt idx="1441">
                  <c:v>1662</c:v>
                </c:pt>
                <c:pt idx="1442">
                  <c:v>1064</c:v>
                </c:pt>
                <c:pt idx="1443">
                  <c:v>1105</c:v>
                </c:pt>
                <c:pt idx="1444">
                  <c:v>1159</c:v>
                </c:pt>
                <c:pt idx="1445">
                  <c:v>964</c:v>
                </c:pt>
                <c:pt idx="1446">
                  <c:v>455</c:v>
                </c:pt>
                <c:pt idx="1447">
                  <c:v>483</c:v>
                </c:pt>
                <c:pt idx="1448">
                  <c:v>483</c:v>
                </c:pt>
                <c:pt idx="1449">
                  <c:v>483</c:v>
                </c:pt>
                <c:pt idx="1450">
                  <c:v>483</c:v>
                </c:pt>
                <c:pt idx="1451">
                  <c:v>483</c:v>
                </c:pt>
                <c:pt idx="1452">
                  <c:v>483</c:v>
                </c:pt>
                <c:pt idx="1453">
                  <c:v>483</c:v>
                </c:pt>
                <c:pt idx="1454">
                  <c:v>1070</c:v>
                </c:pt>
                <c:pt idx="1455">
                  <c:v>490</c:v>
                </c:pt>
                <c:pt idx="1456">
                  <c:v>494</c:v>
                </c:pt>
                <c:pt idx="1457">
                  <c:v>524</c:v>
                </c:pt>
                <c:pt idx="1458">
                  <c:v>525</c:v>
                </c:pt>
                <c:pt idx="1459">
                  <c:v>534</c:v>
                </c:pt>
                <c:pt idx="1460">
                  <c:v>540</c:v>
                </c:pt>
                <c:pt idx="1461">
                  <c:v>543</c:v>
                </c:pt>
                <c:pt idx="1462">
                  <c:v>564</c:v>
                </c:pt>
                <c:pt idx="1463">
                  <c:v>580</c:v>
                </c:pt>
                <c:pt idx="1464">
                  <c:v>620</c:v>
                </c:pt>
                <c:pt idx="1465">
                  <c:v>644</c:v>
                </c:pt>
                <c:pt idx="1466">
                  <c:v>649</c:v>
                </c:pt>
                <c:pt idx="1467">
                  <c:v>650</c:v>
                </c:pt>
                <c:pt idx="1468">
                  <c:v>669</c:v>
                </c:pt>
                <c:pt idx="1469">
                  <c:v>692</c:v>
                </c:pt>
                <c:pt idx="1470">
                  <c:v>712</c:v>
                </c:pt>
                <c:pt idx="1471">
                  <c:v>972</c:v>
                </c:pt>
                <c:pt idx="1472">
                  <c:v>972</c:v>
                </c:pt>
                <c:pt idx="1473">
                  <c:v>980</c:v>
                </c:pt>
                <c:pt idx="1474">
                  <c:v>1179</c:v>
                </c:pt>
                <c:pt idx="1475">
                  <c:v>1212</c:v>
                </c:pt>
                <c:pt idx="1476">
                  <c:v>1296</c:v>
                </c:pt>
                <c:pt idx="1477">
                  <c:v>1450</c:v>
                </c:pt>
                <c:pt idx="1478">
                  <c:v>1991</c:v>
                </c:pt>
                <c:pt idx="1479">
                  <c:v>2707</c:v>
                </c:pt>
                <c:pt idx="1480">
                  <c:v>534</c:v>
                </c:pt>
                <c:pt idx="1481">
                  <c:v>534</c:v>
                </c:pt>
                <c:pt idx="1482">
                  <c:v>534</c:v>
                </c:pt>
                <c:pt idx="1483">
                  <c:v>534</c:v>
                </c:pt>
                <c:pt idx="1484">
                  <c:v>534</c:v>
                </c:pt>
                <c:pt idx="1485">
                  <c:v>555</c:v>
                </c:pt>
                <c:pt idx="1486">
                  <c:v>571</c:v>
                </c:pt>
                <c:pt idx="1487">
                  <c:v>523</c:v>
                </c:pt>
                <c:pt idx="1488">
                  <c:v>523</c:v>
                </c:pt>
                <c:pt idx="1489">
                  <c:v>523</c:v>
                </c:pt>
                <c:pt idx="1490">
                  <c:v>523</c:v>
                </c:pt>
                <c:pt idx="1491">
                  <c:v>523</c:v>
                </c:pt>
                <c:pt idx="1492">
                  <c:v>523</c:v>
                </c:pt>
                <c:pt idx="1493">
                  <c:v>523</c:v>
                </c:pt>
                <c:pt idx="1494">
                  <c:v>523</c:v>
                </c:pt>
                <c:pt idx="1495">
                  <c:v>523</c:v>
                </c:pt>
                <c:pt idx="1496">
                  <c:v>523</c:v>
                </c:pt>
                <c:pt idx="1497">
                  <c:v>537</c:v>
                </c:pt>
                <c:pt idx="1498">
                  <c:v>544</c:v>
                </c:pt>
                <c:pt idx="1499">
                  <c:v>550</c:v>
                </c:pt>
                <c:pt idx="1500">
                  <c:v>553</c:v>
                </c:pt>
                <c:pt idx="1501">
                  <c:v>557</c:v>
                </c:pt>
                <c:pt idx="1502">
                  <c:v>558</c:v>
                </c:pt>
                <c:pt idx="1503">
                  <c:v>559</c:v>
                </c:pt>
                <c:pt idx="1504">
                  <c:v>562</c:v>
                </c:pt>
                <c:pt idx="1505">
                  <c:v>562</c:v>
                </c:pt>
                <c:pt idx="1506">
                  <c:v>563</c:v>
                </c:pt>
                <c:pt idx="1507">
                  <c:v>563</c:v>
                </c:pt>
                <c:pt idx="1508">
                  <c:v>564</c:v>
                </c:pt>
                <c:pt idx="1509">
                  <c:v>565</c:v>
                </c:pt>
                <c:pt idx="1510">
                  <c:v>568</c:v>
                </c:pt>
                <c:pt idx="1511">
                  <c:v>570</c:v>
                </c:pt>
                <c:pt idx="1512">
                  <c:v>572</c:v>
                </c:pt>
                <c:pt idx="1513">
                  <c:v>573</c:v>
                </c:pt>
                <c:pt idx="1514">
                  <c:v>579</c:v>
                </c:pt>
                <c:pt idx="1515">
                  <c:v>581</c:v>
                </c:pt>
                <c:pt idx="1516">
                  <c:v>581</c:v>
                </c:pt>
                <c:pt idx="1517">
                  <c:v>583</c:v>
                </c:pt>
                <c:pt idx="1518">
                  <c:v>583</c:v>
                </c:pt>
                <c:pt idx="1519">
                  <c:v>587</c:v>
                </c:pt>
                <c:pt idx="1520">
                  <c:v>591</c:v>
                </c:pt>
                <c:pt idx="1521">
                  <c:v>618</c:v>
                </c:pt>
                <c:pt idx="1522">
                  <c:v>622</c:v>
                </c:pt>
                <c:pt idx="1523">
                  <c:v>651</c:v>
                </c:pt>
                <c:pt idx="1524">
                  <c:v>993</c:v>
                </c:pt>
                <c:pt idx="1525">
                  <c:v>1057</c:v>
                </c:pt>
                <c:pt idx="1526">
                  <c:v>1064</c:v>
                </c:pt>
                <c:pt idx="1527">
                  <c:v>1077</c:v>
                </c:pt>
                <c:pt idx="1528">
                  <c:v>1758</c:v>
                </c:pt>
                <c:pt idx="1529">
                  <c:v>1973</c:v>
                </c:pt>
                <c:pt idx="1530">
                  <c:v>2023</c:v>
                </c:pt>
                <c:pt idx="1531">
                  <c:v>458</c:v>
                </c:pt>
                <c:pt idx="1532">
                  <c:v>458</c:v>
                </c:pt>
                <c:pt idx="1533">
                  <c:v>461</c:v>
                </c:pt>
                <c:pt idx="1534">
                  <c:v>468</c:v>
                </c:pt>
                <c:pt idx="1535">
                  <c:v>474</c:v>
                </c:pt>
                <c:pt idx="1536">
                  <c:v>482</c:v>
                </c:pt>
                <c:pt idx="1537">
                  <c:v>488</c:v>
                </c:pt>
                <c:pt idx="1538">
                  <c:v>488</c:v>
                </c:pt>
                <c:pt idx="1539">
                  <c:v>494</c:v>
                </c:pt>
                <c:pt idx="1540">
                  <c:v>500</c:v>
                </c:pt>
                <c:pt idx="1541">
                  <c:v>503</c:v>
                </c:pt>
                <c:pt idx="1542">
                  <c:v>506</c:v>
                </c:pt>
                <c:pt idx="1543">
                  <c:v>537</c:v>
                </c:pt>
                <c:pt idx="1544">
                  <c:v>545</c:v>
                </c:pt>
                <c:pt idx="1545">
                  <c:v>559</c:v>
                </c:pt>
                <c:pt idx="1546">
                  <c:v>604</c:v>
                </c:pt>
                <c:pt idx="1547">
                  <c:v>637</c:v>
                </c:pt>
                <c:pt idx="1548">
                  <c:v>710</c:v>
                </c:pt>
                <c:pt idx="1549">
                  <c:v>958</c:v>
                </c:pt>
                <c:pt idx="1550">
                  <c:v>1006</c:v>
                </c:pt>
                <c:pt idx="1551">
                  <c:v>1050</c:v>
                </c:pt>
                <c:pt idx="1552">
                  <c:v>1051</c:v>
                </c:pt>
                <c:pt idx="1553">
                  <c:v>1065</c:v>
                </c:pt>
                <c:pt idx="1554">
                  <c:v>1115</c:v>
                </c:pt>
                <c:pt idx="1555">
                  <c:v>1155</c:v>
                </c:pt>
                <c:pt idx="1556">
                  <c:v>1159</c:v>
                </c:pt>
                <c:pt idx="1557">
                  <c:v>322</c:v>
                </c:pt>
                <c:pt idx="1558">
                  <c:v>322</c:v>
                </c:pt>
                <c:pt idx="1559">
                  <c:v>322</c:v>
                </c:pt>
                <c:pt idx="1560">
                  <c:v>322</c:v>
                </c:pt>
                <c:pt idx="1561">
                  <c:v>322</c:v>
                </c:pt>
                <c:pt idx="1562">
                  <c:v>322</c:v>
                </c:pt>
                <c:pt idx="1563">
                  <c:v>340</c:v>
                </c:pt>
                <c:pt idx="1564">
                  <c:v>340</c:v>
                </c:pt>
                <c:pt idx="1565">
                  <c:v>340</c:v>
                </c:pt>
                <c:pt idx="1566">
                  <c:v>340</c:v>
                </c:pt>
                <c:pt idx="1567">
                  <c:v>340</c:v>
                </c:pt>
                <c:pt idx="1568">
                  <c:v>340</c:v>
                </c:pt>
                <c:pt idx="1569">
                  <c:v>340</c:v>
                </c:pt>
                <c:pt idx="1570">
                  <c:v>340</c:v>
                </c:pt>
                <c:pt idx="1571">
                  <c:v>340</c:v>
                </c:pt>
                <c:pt idx="1572">
                  <c:v>340</c:v>
                </c:pt>
                <c:pt idx="1573">
                  <c:v>340</c:v>
                </c:pt>
                <c:pt idx="1574">
                  <c:v>340</c:v>
                </c:pt>
                <c:pt idx="1575">
                  <c:v>340</c:v>
                </c:pt>
                <c:pt idx="1576">
                  <c:v>340</c:v>
                </c:pt>
                <c:pt idx="1577">
                  <c:v>340</c:v>
                </c:pt>
                <c:pt idx="1578">
                  <c:v>340</c:v>
                </c:pt>
                <c:pt idx="1579">
                  <c:v>340</c:v>
                </c:pt>
                <c:pt idx="1580">
                  <c:v>340</c:v>
                </c:pt>
                <c:pt idx="1581">
                  <c:v>624</c:v>
                </c:pt>
                <c:pt idx="1582">
                  <c:v>1000</c:v>
                </c:pt>
                <c:pt idx="1583">
                  <c:v>1250</c:v>
                </c:pt>
                <c:pt idx="1584">
                  <c:v>478</c:v>
                </c:pt>
                <c:pt idx="1585">
                  <c:v>657</c:v>
                </c:pt>
                <c:pt idx="1586">
                  <c:v>375</c:v>
                </c:pt>
                <c:pt idx="1587">
                  <c:v>505</c:v>
                </c:pt>
                <c:pt idx="1588">
                  <c:v>322</c:v>
                </c:pt>
                <c:pt idx="1589">
                  <c:v>328</c:v>
                </c:pt>
                <c:pt idx="1590">
                  <c:v>564</c:v>
                </c:pt>
                <c:pt idx="1591">
                  <c:v>1689</c:v>
                </c:pt>
                <c:pt idx="1592">
                  <c:v>1094</c:v>
                </c:pt>
                <c:pt idx="1593">
                  <c:v>333</c:v>
                </c:pt>
                <c:pt idx="1594">
                  <c:v>630</c:v>
                </c:pt>
                <c:pt idx="1595">
                  <c:v>483</c:v>
                </c:pt>
                <c:pt idx="1596">
                  <c:v>1543</c:v>
                </c:pt>
                <c:pt idx="1597">
                  <c:v>629</c:v>
                </c:pt>
                <c:pt idx="1598">
                  <c:v>401</c:v>
                </c:pt>
                <c:pt idx="1599">
                  <c:v>339</c:v>
                </c:pt>
                <c:pt idx="1600">
                  <c:v>2311</c:v>
                </c:pt>
                <c:pt idx="1601">
                  <c:v>3311</c:v>
                </c:pt>
                <c:pt idx="1602">
                  <c:v>735</c:v>
                </c:pt>
                <c:pt idx="1603">
                  <c:v>366</c:v>
                </c:pt>
                <c:pt idx="1604">
                  <c:v>434</c:v>
                </c:pt>
                <c:pt idx="1605">
                  <c:v>476</c:v>
                </c:pt>
                <c:pt idx="1606">
                  <c:v>476</c:v>
                </c:pt>
                <c:pt idx="1607">
                  <c:v>476</c:v>
                </c:pt>
                <c:pt idx="1608">
                  <c:v>476</c:v>
                </c:pt>
                <c:pt idx="1609">
                  <c:v>476</c:v>
                </c:pt>
                <c:pt idx="1610">
                  <c:v>476</c:v>
                </c:pt>
                <c:pt idx="1611">
                  <c:v>476</c:v>
                </c:pt>
                <c:pt idx="1612">
                  <c:v>476</c:v>
                </c:pt>
                <c:pt idx="1613">
                  <c:v>466</c:v>
                </c:pt>
                <c:pt idx="1614">
                  <c:v>466</c:v>
                </c:pt>
                <c:pt idx="1615">
                  <c:v>466</c:v>
                </c:pt>
                <c:pt idx="1616">
                  <c:v>2020</c:v>
                </c:pt>
                <c:pt idx="1617">
                  <c:v>1216</c:v>
                </c:pt>
                <c:pt idx="1618">
                  <c:v>1050</c:v>
                </c:pt>
                <c:pt idx="1619">
                  <c:v>606</c:v>
                </c:pt>
                <c:pt idx="1620">
                  <c:v>504</c:v>
                </c:pt>
                <c:pt idx="1621">
                  <c:v>485</c:v>
                </c:pt>
                <c:pt idx="1622">
                  <c:v>439</c:v>
                </c:pt>
                <c:pt idx="1623">
                  <c:v>383</c:v>
                </c:pt>
                <c:pt idx="1624">
                  <c:v>347</c:v>
                </c:pt>
                <c:pt idx="1625">
                  <c:v>325</c:v>
                </c:pt>
                <c:pt idx="1626">
                  <c:v>310</c:v>
                </c:pt>
                <c:pt idx="1627">
                  <c:v>2439</c:v>
                </c:pt>
                <c:pt idx="1628">
                  <c:v>1369</c:v>
                </c:pt>
                <c:pt idx="1629">
                  <c:v>1346</c:v>
                </c:pt>
                <c:pt idx="1630">
                  <c:v>1310</c:v>
                </c:pt>
                <c:pt idx="1631">
                  <c:v>1109</c:v>
                </c:pt>
                <c:pt idx="1632">
                  <c:v>909</c:v>
                </c:pt>
                <c:pt idx="1633">
                  <c:v>796</c:v>
                </c:pt>
                <c:pt idx="1634">
                  <c:v>565</c:v>
                </c:pt>
                <c:pt idx="1635">
                  <c:v>462</c:v>
                </c:pt>
                <c:pt idx="1636">
                  <c:v>424</c:v>
                </c:pt>
                <c:pt idx="1637">
                  <c:v>319</c:v>
                </c:pt>
                <c:pt idx="1638">
                  <c:v>313</c:v>
                </c:pt>
                <c:pt idx="1639">
                  <c:v>284</c:v>
                </c:pt>
                <c:pt idx="1640">
                  <c:v>254</c:v>
                </c:pt>
                <c:pt idx="1641">
                  <c:v>489</c:v>
                </c:pt>
                <c:pt idx="1642">
                  <c:v>489</c:v>
                </c:pt>
                <c:pt idx="1643">
                  <c:v>489</c:v>
                </c:pt>
                <c:pt idx="1644">
                  <c:v>489</c:v>
                </c:pt>
                <c:pt idx="1645">
                  <c:v>489</c:v>
                </c:pt>
                <c:pt idx="1646">
                  <c:v>820</c:v>
                </c:pt>
                <c:pt idx="1647">
                  <c:v>483</c:v>
                </c:pt>
                <c:pt idx="1648">
                  <c:v>938</c:v>
                </c:pt>
                <c:pt idx="1649">
                  <c:v>638</c:v>
                </c:pt>
                <c:pt idx="1650">
                  <c:v>1447</c:v>
                </c:pt>
                <c:pt idx="1651">
                  <c:v>377</c:v>
                </c:pt>
                <c:pt idx="1652">
                  <c:v>365</c:v>
                </c:pt>
                <c:pt idx="1653">
                  <c:v>398</c:v>
                </c:pt>
                <c:pt idx="1654">
                  <c:v>2519</c:v>
                </c:pt>
                <c:pt idx="1655">
                  <c:v>995</c:v>
                </c:pt>
                <c:pt idx="1656">
                  <c:v>428</c:v>
                </c:pt>
                <c:pt idx="1657">
                  <c:v>426</c:v>
                </c:pt>
                <c:pt idx="1658">
                  <c:v>320</c:v>
                </c:pt>
                <c:pt idx="1659">
                  <c:v>602</c:v>
                </c:pt>
                <c:pt idx="1660">
                  <c:v>440</c:v>
                </c:pt>
                <c:pt idx="1661">
                  <c:v>516</c:v>
                </c:pt>
                <c:pt idx="1662">
                  <c:v>1211</c:v>
                </c:pt>
                <c:pt idx="1663">
                  <c:v>305</c:v>
                </c:pt>
                <c:pt idx="1664">
                  <c:v>713</c:v>
                </c:pt>
                <c:pt idx="1665">
                  <c:v>334</c:v>
                </c:pt>
                <c:pt idx="1666">
                  <c:v>1103</c:v>
                </c:pt>
                <c:pt idx="1667">
                  <c:v>353</c:v>
                </c:pt>
                <c:pt idx="1668">
                  <c:v>353</c:v>
                </c:pt>
                <c:pt idx="1669">
                  <c:v>353</c:v>
                </c:pt>
                <c:pt idx="1670">
                  <c:v>353</c:v>
                </c:pt>
                <c:pt idx="1671">
                  <c:v>353</c:v>
                </c:pt>
                <c:pt idx="1672">
                  <c:v>353</c:v>
                </c:pt>
                <c:pt idx="1673">
                  <c:v>353</c:v>
                </c:pt>
                <c:pt idx="1674">
                  <c:v>353</c:v>
                </c:pt>
                <c:pt idx="1675">
                  <c:v>353</c:v>
                </c:pt>
                <c:pt idx="1676">
                  <c:v>345</c:v>
                </c:pt>
                <c:pt idx="1677">
                  <c:v>345</c:v>
                </c:pt>
                <c:pt idx="1678">
                  <c:v>345</c:v>
                </c:pt>
                <c:pt idx="1679">
                  <c:v>357</c:v>
                </c:pt>
                <c:pt idx="1680">
                  <c:v>357</c:v>
                </c:pt>
                <c:pt idx="1681">
                  <c:v>357</c:v>
                </c:pt>
                <c:pt idx="1682">
                  <c:v>357</c:v>
                </c:pt>
                <c:pt idx="1683">
                  <c:v>357</c:v>
                </c:pt>
                <c:pt idx="1684">
                  <c:v>11.1</c:v>
                </c:pt>
                <c:pt idx="1685">
                  <c:v>11.3</c:v>
                </c:pt>
                <c:pt idx="1686">
                  <c:v>11.1</c:v>
                </c:pt>
                <c:pt idx="1687">
                  <c:v>11.1</c:v>
                </c:pt>
                <c:pt idx="1688">
                  <c:v>11.1</c:v>
                </c:pt>
                <c:pt idx="1689">
                  <c:v>11</c:v>
                </c:pt>
                <c:pt idx="1690">
                  <c:v>11</c:v>
                </c:pt>
                <c:pt idx="1691">
                  <c:v>11.2</c:v>
                </c:pt>
                <c:pt idx="1692">
                  <c:v>11.3</c:v>
                </c:pt>
                <c:pt idx="1693">
                  <c:v>11.7</c:v>
                </c:pt>
                <c:pt idx="1694">
                  <c:v>11.6</c:v>
                </c:pt>
                <c:pt idx="1695">
                  <c:v>11.3</c:v>
                </c:pt>
                <c:pt idx="1696">
                  <c:v>11.2</c:v>
                </c:pt>
                <c:pt idx="1697">
                  <c:v>11.3</c:v>
                </c:pt>
                <c:pt idx="1698">
                  <c:v>11.3</c:v>
                </c:pt>
                <c:pt idx="1699">
                  <c:v>11</c:v>
                </c:pt>
                <c:pt idx="1700">
                  <c:v>11.8</c:v>
                </c:pt>
                <c:pt idx="1701">
                  <c:v>11</c:v>
                </c:pt>
                <c:pt idx="1702">
                  <c:v>11.5</c:v>
                </c:pt>
                <c:pt idx="1703">
                  <c:v>11.2</c:v>
                </c:pt>
                <c:pt idx="1704">
                  <c:v>14.8</c:v>
                </c:pt>
                <c:pt idx="1705">
                  <c:v>14.9</c:v>
                </c:pt>
                <c:pt idx="1706">
                  <c:v>14.9</c:v>
                </c:pt>
                <c:pt idx="1707">
                  <c:v>14.9</c:v>
                </c:pt>
                <c:pt idx="1708">
                  <c:v>14.4</c:v>
                </c:pt>
                <c:pt idx="1709">
                  <c:v>14.7</c:v>
                </c:pt>
                <c:pt idx="1710">
                  <c:v>14.9</c:v>
                </c:pt>
                <c:pt idx="1711">
                  <c:v>14.6</c:v>
                </c:pt>
                <c:pt idx="1712">
                  <c:v>14.9</c:v>
                </c:pt>
                <c:pt idx="1713">
                  <c:v>14.9</c:v>
                </c:pt>
                <c:pt idx="1714">
                  <c:v>15</c:v>
                </c:pt>
                <c:pt idx="1715">
                  <c:v>14.8</c:v>
                </c:pt>
                <c:pt idx="1716">
                  <c:v>15</c:v>
                </c:pt>
                <c:pt idx="1717">
                  <c:v>14.9</c:v>
                </c:pt>
                <c:pt idx="1718">
                  <c:v>14.9</c:v>
                </c:pt>
                <c:pt idx="1719">
                  <c:v>14.9</c:v>
                </c:pt>
                <c:pt idx="1720">
                  <c:v>14.9</c:v>
                </c:pt>
                <c:pt idx="1721">
                  <c:v>14.6</c:v>
                </c:pt>
                <c:pt idx="1722">
                  <c:v>15.5</c:v>
                </c:pt>
                <c:pt idx="1723">
                  <c:v>14.4</c:v>
                </c:pt>
                <c:pt idx="1724">
                  <c:v>464</c:v>
                </c:pt>
                <c:pt idx="1725">
                  <c:v>464</c:v>
                </c:pt>
                <c:pt idx="1726">
                  <c:v>464</c:v>
                </c:pt>
                <c:pt idx="1727">
                  <c:v>464</c:v>
                </c:pt>
                <c:pt idx="1728">
                  <c:v>464</c:v>
                </c:pt>
                <c:pt idx="1729">
                  <c:v>464</c:v>
                </c:pt>
                <c:pt idx="1730">
                  <c:v>464</c:v>
                </c:pt>
                <c:pt idx="1731">
                  <c:v>464</c:v>
                </c:pt>
                <c:pt idx="1732">
                  <c:v>464</c:v>
                </c:pt>
                <c:pt idx="1733">
                  <c:v>1091</c:v>
                </c:pt>
                <c:pt idx="1734">
                  <c:v>469</c:v>
                </c:pt>
                <c:pt idx="1735">
                  <c:v>525</c:v>
                </c:pt>
                <c:pt idx="1736">
                  <c:v>470</c:v>
                </c:pt>
                <c:pt idx="1737">
                  <c:v>443</c:v>
                </c:pt>
                <c:pt idx="1738">
                  <c:v>335</c:v>
                </c:pt>
                <c:pt idx="1739">
                  <c:v>339</c:v>
                </c:pt>
                <c:pt idx="1740">
                  <c:v>334</c:v>
                </c:pt>
                <c:pt idx="1741">
                  <c:v>308</c:v>
                </c:pt>
                <c:pt idx="1742">
                  <c:v>335</c:v>
                </c:pt>
                <c:pt idx="1743">
                  <c:v>331</c:v>
                </c:pt>
                <c:pt idx="1744">
                  <c:v>574</c:v>
                </c:pt>
                <c:pt idx="1745">
                  <c:v>547</c:v>
                </c:pt>
                <c:pt idx="1746">
                  <c:v>569</c:v>
                </c:pt>
                <c:pt idx="1747">
                  <c:v>596</c:v>
                </c:pt>
                <c:pt idx="1748">
                  <c:v>662</c:v>
                </c:pt>
                <c:pt idx="1749">
                  <c:v>872</c:v>
                </c:pt>
                <c:pt idx="1750">
                  <c:v>1095</c:v>
                </c:pt>
                <c:pt idx="1751">
                  <c:v>1184</c:v>
                </c:pt>
                <c:pt idx="1752">
                  <c:v>1053</c:v>
                </c:pt>
                <c:pt idx="1753">
                  <c:v>1075</c:v>
                </c:pt>
                <c:pt idx="1754">
                  <c:v>965</c:v>
                </c:pt>
                <c:pt idx="1755">
                  <c:v>414</c:v>
                </c:pt>
                <c:pt idx="1756">
                  <c:v>2953</c:v>
                </c:pt>
                <c:pt idx="1757">
                  <c:v>3201</c:v>
                </c:pt>
                <c:pt idx="1759">
                  <c:v>319</c:v>
                </c:pt>
                <c:pt idx="1760">
                  <c:v>340</c:v>
                </c:pt>
                <c:pt idx="1761">
                  <c:v>297</c:v>
                </c:pt>
                <c:pt idx="1762">
                  <c:v>311</c:v>
                </c:pt>
                <c:pt idx="1763">
                  <c:v>326</c:v>
                </c:pt>
                <c:pt idx="1764">
                  <c:v>302</c:v>
                </c:pt>
                <c:pt idx="1765">
                  <c:v>305</c:v>
                </c:pt>
                <c:pt idx="1766">
                  <c:v>289</c:v>
                </c:pt>
                <c:pt idx="1767">
                  <c:v>369</c:v>
                </c:pt>
                <c:pt idx="1768">
                  <c:v>369</c:v>
                </c:pt>
                <c:pt idx="1769">
                  <c:v>369</c:v>
                </c:pt>
                <c:pt idx="1770">
                  <c:v>369</c:v>
                </c:pt>
                <c:pt idx="1771">
                  <c:v>369</c:v>
                </c:pt>
                <c:pt idx="1772">
                  <c:v>369</c:v>
                </c:pt>
                <c:pt idx="1773">
                  <c:v>369</c:v>
                </c:pt>
                <c:pt idx="1774">
                  <c:v>369</c:v>
                </c:pt>
                <c:pt idx="1775">
                  <c:v>369</c:v>
                </c:pt>
                <c:pt idx="1776">
                  <c:v>372</c:v>
                </c:pt>
                <c:pt idx="1777">
                  <c:v>372</c:v>
                </c:pt>
                <c:pt idx="1778">
                  <c:v>372</c:v>
                </c:pt>
                <c:pt idx="1779">
                  <c:v>372</c:v>
                </c:pt>
                <c:pt idx="1780">
                  <c:v>372</c:v>
                </c:pt>
                <c:pt idx="1781">
                  <c:v>372</c:v>
                </c:pt>
                <c:pt idx="1782">
                  <c:v>372</c:v>
                </c:pt>
                <c:pt idx="1783">
                  <c:v>369</c:v>
                </c:pt>
                <c:pt idx="1784">
                  <c:v>369</c:v>
                </c:pt>
                <c:pt idx="1785">
                  <c:v>369</c:v>
                </c:pt>
                <c:pt idx="1786">
                  <c:v>369</c:v>
                </c:pt>
                <c:pt idx="1787">
                  <c:v>369</c:v>
                </c:pt>
                <c:pt idx="1788">
                  <c:v>369</c:v>
                </c:pt>
                <c:pt idx="1789">
                  <c:v>369</c:v>
                </c:pt>
                <c:pt idx="1790">
                  <c:v>2483</c:v>
                </c:pt>
                <c:pt idx="1791">
                  <c:v>882</c:v>
                </c:pt>
                <c:pt idx="1792">
                  <c:v>493.0741966</c:v>
                </c:pt>
                <c:pt idx="1793">
                  <c:v>529.0501287</c:v>
                </c:pt>
                <c:pt idx="1794">
                  <c:v>2063.102892</c:v>
                </c:pt>
                <c:pt idx="1795">
                  <c:v>468</c:v>
                </c:pt>
                <c:pt idx="1796">
                  <c:v>510.5162357</c:v>
                </c:pt>
                <c:pt idx="1797">
                  <c:v>1059.298673</c:v>
                </c:pt>
                <c:pt idx="1798">
                  <c:v>596.2061335</c:v>
                </c:pt>
                <c:pt idx="1799">
                  <c:v>1066</c:v>
                </c:pt>
                <c:pt idx="1800">
                  <c:v>723.5202768</c:v>
                </c:pt>
                <c:pt idx="1801">
                  <c:v>1460.567247</c:v>
                </c:pt>
                <c:pt idx="1802">
                  <c:v>485.1682078</c:v>
                </c:pt>
                <c:pt idx="1803">
                  <c:v>1428.933111</c:v>
                </c:pt>
                <c:pt idx="1804">
                  <c:v>500.3261518</c:v>
                </c:pt>
                <c:pt idx="1805">
                  <c:v>1112</c:v>
                </c:pt>
                <c:pt idx="1806">
                  <c:v>1032.95065</c:v>
                </c:pt>
                <c:pt idx="1807">
                  <c:v>1013.24987</c:v>
                </c:pt>
                <c:pt idx="1808">
                  <c:v>838.4023966</c:v>
                </c:pt>
                <c:pt idx="1809">
                  <c:v>473</c:v>
                </c:pt>
                <c:pt idx="1810">
                  <c:v>666</c:v>
                </c:pt>
                <c:pt idx="1811">
                  <c:v>1767.673431</c:v>
                </c:pt>
                <c:pt idx="1812">
                  <c:v>779</c:v>
                </c:pt>
                <c:pt idx="1813">
                  <c:v>688</c:v>
                </c:pt>
                <c:pt idx="1814">
                  <c:v>604</c:v>
                </c:pt>
                <c:pt idx="1815">
                  <c:v>2649</c:v>
                </c:pt>
                <c:pt idx="1816">
                  <c:v>457</c:v>
                </c:pt>
                <c:pt idx="1817">
                  <c:v>298</c:v>
                </c:pt>
                <c:pt idx="1818">
                  <c:v>433</c:v>
                </c:pt>
                <c:pt idx="1819">
                  <c:v>479</c:v>
                </c:pt>
                <c:pt idx="1820">
                  <c:v>596</c:v>
                </c:pt>
                <c:pt idx="1821">
                  <c:v>1472</c:v>
                </c:pt>
                <c:pt idx="1822">
                  <c:v>922</c:v>
                </c:pt>
                <c:pt idx="1823">
                  <c:v>1065</c:v>
                </c:pt>
                <c:pt idx="1824">
                  <c:v>1118</c:v>
                </c:pt>
                <c:pt idx="1825">
                  <c:v>1321</c:v>
                </c:pt>
                <c:pt idx="1826">
                  <c:v>950</c:v>
                </c:pt>
                <c:pt idx="1827">
                  <c:v>1518</c:v>
                </c:pt>
                <c:pt idx="1828">
                  <c:v>964</c:v>
                </c:pt>
                <c:pt idx="1829">
                  <c:v>1377</c:v>
                </c:pt>
                <c:pt idx="1830">
                  <c:v>548</c:v>
                </c:pt>
                <c:pt idx="1831">
                  <c:v>491</c:v>
                </c:pt>
                <c:pt idx="1832">
                  <c:v>425</c:v>
                </c:pt>
                <c:pt idx="1833">
                  <c:v>2066</c:v>
                </c:pt>
                <c:pt idx="1834">
                  <c:v>290</c:v>
                </c:pt>
                <c:pt idx="1835">
                  <c:v>323</c:v>
                </c:pt>
                <c:pt idx="1836">
                  <c:v>336</c:v>
                </c:pt>
                <c:pt idx="1837">
                  <c:v>315</c:v>
                </c:pt>
                <c:pt idx="1838">
                  <c:v>326</c:v>
                </c:pt>
                <c:pt idx="1839">
                  <c:v>366</c:v>
                </c:pt>
                <c:pt idx="1840">
                  <c:v>366</c:v>
                </c:pt>
                <c:pt idx="1841">
                  <c:v>366</c:v>
                </c:pt>
                <c:pt idx="1842">
                  <c:v>366</c:v>
                </c:pt>
                <c:pt idx="1843">
                  <c:v>366</c:v>
                </c:pt>
                <c:pt idx="1844">
                  <c:v>366</c:v>
                </c:pt>
                <c:pt idx="1845">
                  <c:v>366</c:v>
                </c:pt>
                <c:pt idx="1847">
                  <c:v>11.5</c:v>
                </c:pt>
                <c:pt idx="1848">
                  <c:v>11.5</c:v>
                </c:pt>
                <c:pt idx="1849">
                  <c:v>12.3</c:v>
                </c:pt>
                <c:pt idx="1850">
                  <c:v>12.3</c:v>
                </c:pt>
                <c:pt idx="1851">
                  <c:v>12.8</c:v>
                </c:pt>
                <c:pt idx="1852">
                  <c:v>13</c:v>
                </c:pt>
                <c:pt idx="1853">
                  <c:v>13</c:v>
                </c:pt>
                <c:pt idx="1854">
                  <c:v>17.7</c:v>
                </c:pt>
                <c:pt idx="1855">
                  <c:v>17.7</c:v>
                </c:pt>
                <c:pt idx="1856">
                  <c:v>22.1</c:v>
                </c:pt>
                <c:pt idx="1857">
                  <c:v>22.1</c:v>
                </c:pt>
                <c:pt idx="1858">
                  <c:v>22.2</c:v>
                </c:pt>
                <c:pt idx="1859">
                  <c:v>22.2</c:v>
                </c:pt>
                <c:pt idx="1860">
                  <c:v>28.1</c:v>
                </c:pt>
                <c:pt idx="1861">
                  <c:v>28.1</c:v>
                </c:pt>
                <c:pt idx="1862">
                  <c:v>n.d.</c:v>
                </c:pt>
                <c:pt idx="1863">
                  <c:v>n.d.</c:v>
                </c:pt>
                <c:pt idx="1864">
                  <c:v>n.d.</c:v>
                </c:pt>
                <c:pt idx="1865">
                  <c:v>n.d</c:v>
                </c:pt>
                <c:pt idx="1866">
                  <c:v>15.1</c:v>
                </c:pt>
                <c:pt idx="1867">
                  <c:v>15.1</c:v>
                </c:pt>
                <c:pt idx="1868">
                  <c:v>14.9</c:v>
                </c:pt>
                <c:pt idx="1869">
                  <c:v>15</c:v>
                </c:pt>
                <c:pt idx="1870">
                  <c:v>15</c:v>
                </c:pt>
                <c:pt idx="1871">
                  <c:v>14.7</c:v>
                </c:pt>
                <c:pt idx="1872">
                  <c:v>14.7</c:v>
                </c:pt>
                <c:pt idx="1873">
                  <c:v>14.7</c:v>
                </c:pt>
                <c:pt idx="1874">
                  <c:v>14.7</c:v>
                </c:pt>
                <c:pt idx="1875">
                  <c:v>14.6</c:v>
                </c:pt>
                <c:pt idx="1876">
                  <c:v>15</c:v>
                </c:pt>
                <c:pt idx="1877">
                  <c:v>14.9</c:v>
                </c:pt>
                <c:pt idx="1878">
                  <c:v>15.3</c:v>
                </c:pt>
                <c:pt idx="1879">
                  <c:v>15</c:v>
                </c:pt>
                <c:pt idx="1880">
                  <c:v>14.6</c:v>
                </c:pt>
                <c:pt idx="1881">
                  <c:v>15.1</c:v>
                </c:pt>
                <c:pt idx="1882">
                  <c:v>14.8</c:v>
                </c:pt>
                <c:pt idx="1883">
                  <c:v>15.2</c:v>
                </c:pt>
                <c:pt idx="1884">
                  <c:v>14.6</c:v>
                </c:pt>
                <c:pt idx="1885">
                  <c:v>14.9</c:v>
                </c:pt>
                <c:pt idx="1886">
                  <c:v>299</c:v>
                </c:pt>
                <c:pt idx="1887">
                  <c:v>1081</c:v>
                </c:pt>
                <c:pt idx="1888">
                  <c:v>1175</c:v>
                </c:pt>
                <c:pt idx="1889">
                  <c:v>1095</c:v>
                </c:pt>
                <c:pt idx="1890">
                  <c:v>1145</c:v>
                </c:pt>
                <c:pt idx="1891">
                  <c:v>1893</c:v>
                </c:pt>
                <c:pt idx="1892">
                  <c:v>1413</c:v>
                </c:pt>
                <c:pt idx="1893">
                  <c:v>1231</c:v>
                </c:pt>
                <c:pt idx="1894">
                  <c:v>1353</c:v>
                </c:pt>
                <c:pt idx="1895">
                  <c:v>1388</c:v>
                </c:pt>
                <c:pt idx="1896">
                  <c:v>1364</c:v>
                </c:pt>
                <c:pt idx="1897">
                  <c:v>1229</c:v>
                </c:pt>
                <c:pt idx="1898">
                  <c:v>1098</c:v>
                </c:pt>
                <c:pt idx="1899">
                  <c:v>1119</c:v>
                </c:pt>
                <c:pt idx="1900">
                  <c:v>1020</c:v>
                </c:pt>
                <c:pt idx="1901">
                  <c:v>1402</c:v>
                </c:pt>
                <c:pt idx="1902">
                  <c:v>1073</c:v>
                </c:pt>
                <c:pt idx="1903">
                  <c:v>1261</c:v>
                </c:pt>
                <c:pt idx="1904">
                  <c:v>1095</c:v>
                </c:pt>
                <c:pt idx="1905">
                  <c:v>1106</c:v>
                </c:pt>
                <c:pt idx="1906">
                  <c:v>1072</c:v>
                </c:pt>
                <c:pt idx="1907">
                  <c:v>1235</c:v>
                </c:pt>
                <c:pt idx="1908">
                  <c:v>10.7</c:v>
                </c:pt>
                <c:pt idx="1909">
                  <c:v>10.5</c:v>
                </c:pt>
                <c:pt idx="1910">
                  <c:v>10.5</c:v>
                </c:pt>
                <c:pt idx="1911">
                  <c:v>10.6</c:v>
                </c:pt>
                <c:pt idx="1912">
                  <c:v>10</c:v>
                </c:pt>
                <c:pt idx="1913">
                  <c:v>10</c:v>
                </c:pt>
                <c:pt idx="1915">
                  <c:v>10.3</c:v>
                </c:pt>
                <c:pt idx="1916">
                  <c:v>10.2</c:v>
                </c:pt>
                <c:pt idx="1917">
                  <c:v>10.2</c:v>
                </c:pt>
                <c:pt idx="1918">
                  <c:v>10.4</c:v>
                </c:pt>
                <c:pt idx="1919">
                  <c:v>10.9</c:v>
                </c:pt>
                <c:pt idx="1920">
                  <c:v>10.2</c:v>
                </c:pt>
                <c:pt idx="1921">
                  <c:v>10.1</c:v>
                </c:pt>
                <c:pt idx="1922">
                  <c:v>10.2</c:v>
                </c:pt>
                <c:pt idx="1923">
                  <c:v>10.3</c:v>
                </c:pt>
                <c:pt idx="1924">
                  <c:v>10.8</c:v>
                </c:pt>
                <c:pt idx="1925">
                  <c:v>10.4</c:v>
                </c:pt>
                <c:pt idx="1926">
                  <c:v>10.3</c:v>
                </c:pt>
                <c:pt idx="1927">
                  <c:v>10.3</c:v>
                </c:pt>
                <c:pt idx="1928">
                  <c:v>11</c:v>
                </c:pt>
                <c:pt idx="1929">
                  <c:v>11</c:v>
                </c:pt>
                <c:pt idx="1930">
                  <c:v>11.4</c:v>
                </c:pt>
                <c:pt idx="1931">
                  <c:v>11</c:v>
                </c:pt>
                <c:pt idx="1932">
                  <c:v>11.3</c:v>
                </c:pt>
                <c:pt idx="1933">
                  <c:v>11.1</c:v>
                </c:pt>
                <c:pt idx="1934">
                  <c:v>11</c:v>
                </c:pt>
                <c:pt idx="1935">
                  <c:v>11</c:v>
                </c:pt>
                <c:pt idx="1936">
                  <c:v>11</c:v>
                </c:pt>
                <c:pt idx="1937">
                  <c:v>11.1</c:v>
                </c:pt>
                <c:pt idx="1938">
                  <c:v>11.7</c:v>
                </c:pt>
                <c:pt idx="1939">
                  <c:v>11.4</c:v>
                </c:pt>
                <c:pt idx="1940">
                  <c:v>11.3</c:v>
                </c:pt>
                <c:pt idx="1941">
                  <c:v>11</c:v>
                </c:pt>
                <c:pt idx="1942">
                  <c:v>11.1</c:v>
                </c:pt>
                <c:pt idx="1943">
                  <c:v>11</c:v>
                </c:pt>
                <c:pt idx="1944">
                  <c:v>11</c:v>
                </c:pt>
                <c:pt idx="1945">
                  <c:v>11.3</c:v>
                </c:pt>
                <c:pt idx="1946">
                  <c:v>11.5</c:v>
                </c:pt>
                <c:pt idx="1947">
                  <c:v>11.8</c:v>
                </c:pt>
                <c:pt idx="1948">
                  <c:v>11.1</c:v>
                </c:pt>
                <c:pt idx="1949">
                  <c:v>11.2</c:v>
                </c:pt>
                <c:pt idx="1950">
                  <c:v>11.1</c:v>
                </c:pt>
                <c:pt idx="1951">
                  <c:v>11.4</c:v>
                </c:pt>
                <c:pt idx="1952">
                  <c:v>11.8</c:v>
                </c:pt>
                <c:pt idx="1953">
                  <c:v>1877</c:v>
                </c:pt>
                <c:pt idx="1954">
                  <c:v>1669.475626</c:v>
                </c:pt>
                <c:pt idx="1955">
                  <c:v>2660.463164</c:v>
                </c:pt>
                <c:pt idx="1956">
                  <c:v>2630.570564</c:v>
                </c:pt>
                <c:pt idx="1957">
                  <c:v>2626</c:v>
                </c:pt>
                <c:pt idx="1958">
                  <c:v>1094</c:v>
                </c:pt>
                <c:pt idx="1959">
                  <c:v>1135</c:v>
                </c:pt>
                <c:pt idx="1960">
                  <c:v>1201</c:v>
                </c:pt>
                <c:pt idx="1961">
                  <c:v>1089</c:v>
                </c:pt>
                <c:pt idx="1962">
                  <c:v>456</c:v>
                </c:pt>
                <c:pt idx="1963">
                  <c:v>440</c:v>
                </c:pt>
                <c:pt idx="1964">
                  <c:v>435</c:v>
                </c:pt>
                <c:pt idx="1965">
                  <c:v>1999</c:v>
                </c:pt>
                <c:pt idx="1966">
                  <c:v>424</c:v>
                </c:pt>
                <c:pt idx="1967">
                  <c:v>1197.055428</c:v>
                </c:pt>
                <c:pt idx="1968">
                  <c:v>434</c:v>
                </c:pt>
                <c:pt idx="1969">
                  <c:v>444</c:v>
                </c:pt>
                <c:pt idx="1970">
                  <c:v>1152</c:v>
                </c:pt>
                <c:pt idx="1971">
                  <c:v>559</c:v>
                </c:pt>
                <c:pt idx="1972">
                  <c:v>576</c:v>
                </c:pt>
                <c:pt idx="1973">
                  <c:v>524</c:v>
                </c:pt>
                <c:pt idx="1974">
                  <c:v>561</c:v>
                </c:pt>
                <c:pt idx="1975">
                  <c:v>952</c:v>
                </c:pt>
                <c:pt idx="1976">
                  <c:v>459.5889633</c:v>
                </c:pt>
                <c:pt idx="1977">
                  <c:v>306.0353379</c:v>
                </c:pt>
                <c:pt idx="1978">
                  <c:v>436.2084925</c:v>
                </c:pt>
                <c:pt idx="1979">
                  <c:v>471.1711864</c:v>
                </c:pt>
                <c:pt idx="1980">
                  <c:v>806.570491</c:v>
                </c:pt>
                <c:pt idx="1981">
                  <c:v>739.4077972</c:v>
                </c:pt>
                <c:pt idx="1982">
                  <c:v>348.5272503</c:v>
                </c:pt>
                <c:pt idx="1983">
                  <c:v>350.8270952</c:v>
                </c:pt>
                <c:pt idx="1984">
                  <c:v>531.3472436</c:v>
                </c:pt>
                <c:pt idx="1985">
                  <c:v>374.2619527</c:v>
                </c:pt>
                <c:pt idx="1986">
                  <c:v>521.8344648</c:v>
                </c:pt>
                <c:pt idx="1987">
                  <c:v>432.5742216</c:v>
                </c:pt>
                <c:pt idx="1988">
                  <c:v>363.5142002</c:v>
                </c:pt>
                <c:pt idx="1989">
                  <c:v>470.3552924</c:v>
                </c:pt>
                <c:pt idx="1990">
                  <c:v>525.82589</c:v>
                </c:pt>
                <c:pt idx="1991">
                  <c:v>479.8552156</c:v>
                </c:pt>
                <c:pt idx="1992">
                  <c:v>421.0936116</c:v>
                </c:pt>
                <c:pt idx="1993">
                  <c:v>491.9484622</c:v>
                </c:pt>
                <c:pt idx="1994">
                  <c:v>481.1356034</c:v>
                </c:pt>
                <c:pt idx="1995">
                  <c:v>393.2852467</c:v>
                </c:pt>
                <c:pt idx="1996">
                  <c:v>303.8085616</c:v>
                </c:pt>
                <c:pt idx="1997">
                  <c:v>464.3777735</c:v>
                </c:pt>
                <c:pt idx="1998">
                  <c:v>466.6865974</c:v>
                </c:pt>
                <c:pt idx="1999">
                  <c:v>461.2045906</c:v>
                </c:pt>
                <c:pt idx="2000">
                  <c:v>541.9097696</c:v>
                </c:pt>
                <c:pt idx="2001">
                  <c:v>514.5742613</c:v>
                </c:pt>
                <c:pt idx="2002">
                  <c:v>467.6855447</c:v>
                </c:pt>
                <c:pt idx="2003">
                  <c:v>461.6579252</c:v>
                </c:pt>
                <c:pt idx="2004">
                  <c:v>1050</c:v>
                </c:pt>
                <c:pt idx="2005">
                  <c:v>850</c:v>
                </c:pt>
                <c:pt idx="2006">
                  <c:v>190</c:v>
                </c:pt>
                <c:pt idx="2007">
                  <c:v>1050</c:v>
                </c:pt>
                <c:pt idx="2008">
                  <c:v>550</c:v>
                </c:pt>
                <c:pt idx="2009">
                  <c:v>550</c:v>
                </c:pt>
                <c:pt idx="2010">
                  <c:v>1050</c:v>
                </c:pt>
                <c:pt idx="2011">
                  <c:v>280</c:v>
                </c:pt>
                <c:pt idx="2012">
                  <c:v>1050</c:v>
                </c:pt>
                <c:pt idx="2013">
                  <c:v>320</c:v>
                </c:pt>
                <c:pt idx="2014">
                  <c:v>550</c:v>
                </c:pt>
                <c:pt idx="2015">
                  <c:v>2060</c:v>
                </c:pt>
                <c:pt idx="2016">
                  <c:v>1420</c:v>
                </c:pt>
                <c:pt idx="2017">
                  <c:v>110</c:v>
                </c:pt>
                <c:pt idx="2018">
                  <c:v>110</c:v>
                </c:pt>
                <c:pt idx="2019">
                  <c:v>110</c:v>
                </c:pt>
                <c:pt idx="2020">
                  <c:v>120</c:v>
                </c:pt>
                <c:pt idx="2021">
                  <c:v>130</c:v>
                </c:pt>
                <c:pt idx="2022">
                  <c:v>130</c:v>
                </c:pt>
                <c:pt idx="2023">
                  <c:v>160</c:v>
                </c:pt>
                <c:pt idx="2024">
                  <c:v>210</c:v>
                </c:pt>
                <c:pt idx="2025">
                  <c:v>290</c:v>
                </c:pt>
                <c:pt idx="2026">
                  <c:v>490</c:v>
                </c:pt>
                <c:pt idx="2027">
                  <c:v>1120</c:v>
                </c:pt>
                <c:pt idx="2028">
                  <c:v>1460</c:v>
                </c:pt>
                <c:pt idx="2029">
                  <c:v>1389.44968</c:v>
                </c:pt>
                <c:pt idx="2030">
                  <c:v>904.6200274</c:v>
                </c:pt>
                <c:pt idx="2031">
                  <c:v>789</c:v>
                </c:pt>
                <c:pt idx="2032">
                  <c:v>875.8100493</c:v>
                </c:pt>
                <c:pt idx="2033">
                  <c:v>1356</c:v>
                </c:pt>
                <c:pt idx="2034">
                  <c:v>421</c:v>
                </c:pt>
                <c:pt idx="2035">
                  <c:v>438</c:v>
                </c:pt>
                <c:pt idx="2036">
                  <c:v>1228</c:v>
                </c:pt>
                <c:pt idx="2037">
                  <c:v>415</c:v>
                </c:pt>
                <c:pt idx="2038">
                  <c:v>445</c:v>
                </c:pt>
                <c:pt idx="2039">
                  <c:v>545</c:v>
                </c:pt>
                <c:pt idx="2040">
                  <c:v>946</c:v>
                </c:pt>
                <c:pt idx="2041">
                  <c:v>616</c:v>
                </c:pt>
                <c:pt idx="2042">
                  <c:v>647</c:v>
                </c:pt>
                <c:pt idx="2043">
                  <c:v>561</c:v>
                </c:pt>
                <c:pt idx="2044">
                  <c:v>523</c:v>
                </c:pt>
                <c:pt idx="2045">
                  <c:v>1013</c:v>
                </c:pt>
                <c:pt idx="2046">
                  <c:v>1014.460903</c:v>
                </c:pt>
                <c:pt idx="2047">
                  <c:v>1228</c:v>
                </c:pt>
                <c:pt idx="2048">
                  <c:v>1055</c:v>
                </c:pt>
                <c:pt idx="2049">
                  <c:v>776</c:v>
                </c:pt>
                <c:pt idx="2050">
                  <c:v>1066</c:v>
                </c:pt>
                <c:pt idx="2051">
                  <c:v>1269</c:v>
                </c:pt>
                <c:pt idx="2052">
                  <c:v>1287</c:v>
                </c:pt>
                <c:pt idx="2053">
                  <c:v>251.3471076</c:v>
                </c:pt>
                <c:pt idx="2054">
                  <c:v>279.7260687</c:v>
                </c:pt>
                <c:pt idx="2055">
                  <c:v>287.2740043</c:v>
                </c:pt>
                <c:pt idx="2056">
                  <c:v>275.8312501</c:v>
                </c:pt>
                <c:pt idx="2057">
                  <c:v>282.4872238</c:v>
                </c:pt>
                <c:pt idx="2058">
                  <c:v>284.2245139</c:v>
                </c:pt>
                <c:pt idx="2059">
                  <c:v>283.3311565</c:v>
                </c:pt>
                <c:pt idx="2060">
                  <c:v>289.8418224</c:v>
                </c:pt>
                <c:pt idx="2061">
                  <c:v>275.9783325</c:v>
                </c:pt>
                <c:pt idx="2062">
                  <c:v>285.5900819</c:v>
                </c:pt>
                <c:pt idx="2063">
                  <c:v>281.3124262</c:v>
                </c:pt>
                <c:pt idx="2064">
                  <c:v>280.4548256</c:v>
                </c:pt>
                <c:pt idx="2065">
                  <c:v>286.3511638</c:v>
                </c:pt>
                <c:pt idx="2066">
                  <c:v>568</c:v>
                </c:pt>
                <c:pt idx="2067">
                  <c:v>468</c:v>
                </c:pt>
                <c:pt idx="2068">
                  <c:v>472</c:v>
                </c:pt>
                <c:pt idx="2069">
                  <c:v>634</c:v>
                </c:pt>
                <c:pt idx="2070">
                  <c:v>978</c:v>
                </c:pt>
                <c:pt idx="2071">
                  <c:v>432</c:v>
                </c:pt>
                <c:pt idx="2072">
                  <c:v>515</c:v>
                </c:pt>
                <c:pt idx="2073">
                  <c:v>733</c:v>
                </c:pt>
                <c:pt idx="2074">
                  <c:v>509</c:v>
                </c:pt>
                <c:pt idx="2075">
                  <c:v>674</c:v>
                </c:pt>
                <c:pt idx="2076">
                  <c:v>404</c:v>
                </c:pt>
                <c:pt idx="2077">
                  <c:v>502</c:v>
                </c:pt>
                <c:pt idx="2078">
                  <c:v>533</c:v>
                </c:pt>
                <c:pt idx="2079">
                  <c:v>393</c:v>
                </c:pt>
                <c:pt idx="2080">
                  <c:v>551</c:v>
                </c:pt>
                <c:pt idx="2081">
                  <c:v>596</c:v>
                </c:pt>
                <c:pt idx="2082">
                  <c:v>490</c:v>
                </c:pt>
                <c:pt idx="2083">
                  <c:v>450</c:v>
                </c:pt>
                <c:pt idx="2084">
                  <c:v>569</c:v>
                </c:pt>
                <c:pt idx="2085">
                  <c:v>612</c:v>
                </c:pt>
                <c:pt idx="2086">
                  <c:v>513</c:v>
                </c:pt>
                <c:pt idx="2087">
                  <c:v>585</c:v>
                </c:pt>
                <c:pt idx="2088">
                  <c:v>408</c:v>
                </c:pt>
                <c:pt idx="2089">
                  <c:v>530</c:v>
                </c:pt>
                <c:pt idx="2090">
                  <c:v>564</c:v>
                </c:pt>
                <c:pt idx="2091">
                  <c:v>652</c:v>
                </c:pt>
                <c:pt idx="2092">
                  <c:v>570</c:v>
                </c:pt>
                <c:pt idx="2093">
                  <c:v>550</c:v>
                </c:pt>
                <c:pt idx="2094">
                  <c:v>568</c:v>
                </c:pt>
                <c:pt idx="2095">
                  <c:v>858</c:v>
                </c:pt>
                <c:pt idx="2096">
                  <c:v>467</c:v>
                </c:pt>
                <c:pt idx="2097">
                  <c:v>389</c:v>
                </c:pt>
                <c:pt idx="2098">
                  <c:v>311.2716342</c:v>
                </c:pt>
                <c:pt idx="2099">
                  <c:v>475.3780906</c:v>
                </c:pt>
                <c:pt idx="2100">
                  <c:v>482.1853027</c:v>
                </c:pt>
                <c:pt idx="2101">
                  <c:v>503.1879183</c:v>
                </c:pt>
                <c:pt idx="2102">
                  <c:v>407.6072102</c:v>
                </c:pt>
                <c:pt idx="2103">
                  <c:v>437.5809065</c:v>
                </c:pt>
                <c:pt idx="2104">
                  <c:v>827.1000825</c:v>
                </c:pt>
                <c:pt idx="2105">
                  <c:v>515.1183676</c:v>
                </c:pt>
                <c:pt idx="2106">
                  <c:v>470.111713</c:v>
                </c:pt>
                <c:pt idx="2107">
                  <c:v>414.3931314</c:v>
                </c:pt>
                <c:pt idx="2108">
                  <c:v>461.7910751</c:v>
                </c:pt>
                <c:pt idx="2109">
                  <c:v>469.2270261</c:v>
                </c:pt>
                <c:pt idx="2110">
                  <c:v>450.9758296</c:v>
                </c:pt>
                <c:pt idx="2111">
                  <c:v>331.1957519</c:v>
                </c:pt>
                <c:pt idx="2112">
                  <c:v>391.9074066</c:v>
                </c:pt>
                <c:pt idx="2113">
                  <c:v>443.0800011</c:v>
                </c:pt>
                <c:pt idx="2114">
                  <c:v>456.5833101</c:v>
                </c:pt>
                <c:pt idx="2115">
                  <c:v>470.2517121</c:v>
                </c:pt>
              </c:strCache>
            </c:strRef>
          </c:xVal>
          <c:yVal>
            <c:numRef>
              <c:f>('ALL DATA'!$D$1769:$D$2156,'ALL DATA'!$D$1637:$D$1740,'ALL DATA'!$D$2:$D$1625)</c:f>
              <c:numCache>
                <c:formatCode>General</c:formatCode>
                <c:ptCount val="2116"/>
                <c:pt idx="0">
                  <c:v>6.3</c:v>
                </c:pt>
                <c:pt idx="1">
                  <c:v>-2.5</c:v>
                </c:pt>
                <c:pt idx="2">
                  <c:v>-1.1000000000000001</c:v>
                </c:pt>
                <c:pt idx="3">
                  <c:v>-7.9</c:v>
                </c:pt>
                <c:pt idx="4">
                  <c:v>-1.8</c:v>
                </c:pt>
                <c:pt idx="5">
                  <c:v>8.3000000000000007</c:v>
                </c:pt>
                <c:pt idx="6">
                  <c:v>2.8</c:v>
                </c:pt>
                <c:pt idx="7">
                  <c:v>-2</c:v>
                </c:pt>
                <c:pt idx="8">
                  <c:v>-1.3</c:v>
                </c:pt>
                <c:pt idx="9">
                  <c:v>-2.5</c:v>
                </c:pt>
                <c:pt idx="10">
                  <c:v>-3.1</c:v>
                </c:pt>
                <c:pt idx="11">
                  <c:v>-7.4</c:v>
                </c:pt>
                <c:pt idx="12">
                  <c:v>7.3</c:v>
                </c:pt>
                <c:pt idx="13">
                  <c:v>5.7</c:v>
                </c:pt>
                <c:pt idx="14">
                  <c:v>-13.7</c:v>
                </c:pt>
                <c:pt idx="15">
                  <c:v>7.1</c:v>
                </c:pt>
                <c:pt idx="16">
                  <c:v>0.3</c:v>
                </c:pt>
                <c:pt idx="17">
                  <c:v>-1</c:v>
                </c:pt>
                <c:pt idx="18">
                  <c:v>0.6</c:v>
                </c:pt>
                <c:pt idx="19">
                  <c:v>12</c:v>
                </c:pt>
                <c:pt idx="20">
                  <c:v>2</c:v>
                </c:pt>
                <c:pt idx="21">
                  <c:v>0.7</c:v>
                </c:pt>
                <c:pt idx="22">
                  <c:v>-28.8</c:v>
                </c:pt>
                <c:pt idx="23">
                  <c:v>11.6</c:v>
                </c:pt>
                <c:pt idx="25">
                  <c:v>-3.24</c:v>
                </c:pt>
                <c:pt idx="26">
                  <c:v>-4.2300000000000004</c:v>
                </c:pt>
                <c:pt idx="27">
                  <c:v>-14.1</c:v>
                </c:pt>
                <c:pt idx="28">
                  <c:v>-3.97</c:v>
                </c:pt>
                <c:pt idx="29">
                  <c:v>-3.51</c:v>
                </c:pt>
                <c:pt idx="30">
                  <c:v>-9.5</c:v>
                </c:pt>
                <c:pt idx="31">
                  <c:v>-2.63</c:v>
                </c:pt>
                <c:pt idx="32">
                  <c:v>-3.34</c:v>
                </c:pt>
                <c:pt idx="33">
                  <c:v>-2.2200000000000002</c:v>
                </c:pt>
                <c:pt idx="34">
                  <c:v>-1.23</c:v>
                </c:pt>
                <c:pt idx="35">
                  <c:v>-1.03</c:v>
                </c:pt>
                <c:pt idx="36">
                  <c:v>-1.74</c:v>
                </c:pt>
                <c:pt idx="37">
                  <c:v>-2.1</c:v>
                </c:pt>
                <c:pt idx="38">
                  <c:v>-3.77</c:v>
                </c:pt>
                <c:pt idx="39">
                  <c:v>-1</c:v>
                </c:pt>
                <c:pt idx="40">
                  <c:v>-3.7</c:v>
                </c:pt>
                <c:pt idx="41">
                  <c:v>-3.17</c:v>
                </c:pt>
                <c:pt idx="42">
                  <c:v>-0.44</c:v>
                </c:pt>
                <c:pt idx="43">
                  <c:v>-0.69</c:v>
                </c:pt>
                <c:pt idx="44">
                  <c:v>-3.11</c:v>
                </c:pt>
                <c:pt idx="45">
                  <c:v>-8.02</c:v>
                </c:pt>
                <c:pt idx="46">
                  <c:v>-0.09</c:v>
                </c:pt>
                <c:pt idx="47">
                  <c:v>-4.4800000000000004</c:v>
                </c:pt>
                <c:pt idx="48">
                  <c:v>-3.36</c:v>
                </c:pt>
                <c:pt idx="49">
                  <c:v>-2.89</c:v>
                </c:pt>
                <c:pt idx="50">
                  <c:v>-2.4300000000000002</c:v>
                </c:pt>
                <c:pt idx="51">
                  <c:v>-2.57</c:v>
                </c:pt>
                <c:pt idx="53">
                  <c:v>-2.79</c:v>
                </c:pt>
                <c:pt idx="54">
                  <c:v>-0.96</c:v>
                </c:pt>
                <c:pt idx="55">
                  <c:v>-31.09</c:v>
                </c:pt>
                <c:pt idx="56">
                  <c:v>-4.7699999999999996</c:v>
                </c:pt>
                <c:pt idx="57">
                  <c:v>-5.07</c:v>
                </c:pt>
                <c:pt idx="58">
                  <c:v>-4.6900000000000004</c:v>
                </c:pt>
                <c:pt idx="59">
                  <c:v>-13.13</c:v>
                </c:pt>
                <c:pt idx="60">
                  <c:v>0.02</c:v>
                </c:pt>
                <c:pt idx="61">
                  <c:v>-12.11</c:v>
                </c:pt>
                <c:pt idx="62">
                  <c:v>-2.13</c:v>
                </c:pt>
                <c:pt idx="63">
                  <c:v>-2.16</c:v>
                </c:pt>
                <c:pt idx="64">
                  <c:v>-3.96</c:v>
                </c:pt>
                <c:pt idx="65">
                  <c:v>-5.72</c:v>
                </c:pt>
                <c:pt idx="66">
                  <c:v>-3.2</c:v>
                </c:pt>
                <c:pt idx="67">
                  <c:v>-2.82</c:v>
                </c:pt>
                <c:pt idx="68">
                  <c:v>-5.73</c:v>
                </c:pt>
                <c:pt idx="69">
                  <c:v>-3.49</c:v>
                </c:pt>
                <c:pt idx="70">
                  <c:v>-2.8</c:v>
                </c:pt>
                <c:pt idx="71">
                  <c:v>-1.42</c:v>
                </c:pt>
                <c:pt idx="72">
                  <c:v>-5.48</c:v>
                </c:pt>
                <c:pt idx="73">
                  <c:v>-5.54</c:v>
                </c:pt>
                <c:pt idx="74">
                  <c:v>-0.01</c:v>
                </c:pt>
                <c:pt idx="75">
                  <c:v>-5.83</c:v>
                </c:pt>
                <c:pt idx="76">
                  <c:v>-4.3</c:v>
                </c:pt>
                <c:pt idx="77">
                  <c:v>-2.5299999999999998</c:v>
                </c:pt>
                <c:pt idx="78">
                  <c:v>-1.59</c:v>
                </c:pt>
                <c:pt idx="79">
                  <c:v>-8.1300000000000008</c:v>
                </c:pt>
                <c:pt idx="80">
                  <c:v>-2.02</c:v>
                </c:pt>
                <c:pt idx="81">
                  <c:v>-4.32</c:v>
                </c:pt>
                <c:pt idx="82">
                  <c:v>-4.4000000000000004</c:v>
                </c:pt>
                <c:pt idx="83">
                  <c:v>-14.9</c:v>
                </c:pt>
                <c:pt idx="84">
                  <c:v>-1.19</c:v>
                </c:pt>
                <c:pt idx="85">
                  <c:v>0.06</c:v>
                </c:pt>
                <c:pt idx="87">
                  <c:v>-2.35</c:v>
                </c:pt>
                <c:pt idx="88">
                  <c:v>-2.75</c:v>
                </c:pt>
                <c:pt idx="89">
                  <c:v>1.84</c:v>
                </c:pt>
                <c:pt idx="90">
                  <c:v>-0.49</c:v>
                </c:pt>
                <c:pt idx="91">
                  <c:v>-3.71</c:v>
                </c:pt>
                <c:pt idx="92">
                  <c:v>-1.42</c:v>
                </c:pt>
                <c:pt idx="93">
                  <c:v>-0.05</c:v>
                </c:pt>
                <c:pt idx="94">
                  <c:v>-6.91</c:v>
                </c:pt>
                <c:pt idx="95">
                  <c:v>-1.33</c:v>
                </c:pt>
                <c:pt idx="96">
                  <c:v>0.23</c:v>
                </c:pt>
                <c:pt idx="100">
                  <c:v>0.06</c:v>
                </c:pt>
                <c:pt idx="101">
                  <c:v>-2.48</c:v>
                </c:pt>
                <c:pt idx="102">
                  <c:v>-2.52</c:v>
                </c:pt>
                <c:pt idx="103">
                  <c:v>1.1299999999999999</c:v>
                </c:pt>
                <c:pt idx="104">
                  <c:v>-1.1200000000000001</c:v>
                </c:pt>
                <c:pt idx="105">
                  <c:v>-10.119999999999999</c:v>
                </c:pt>
                <c:pt idx="106">
                  <c:v>-23.04</c:v>
                </c:pt>
                <c:pt idx="107">
                  <c:v>1.19</c:v>
                </c:pt>
                <c:pt idx="108">
                  <c:v>-2</c:v>
                </c:pt>
                <c:pt idx="109">
                  <c:v>-2.5099999999999998</c:v>
                </c:pt>
                <c:pt idx="110">
                  <c:v>-1.79</c:v>
                </c:pt>
                <c:pt idx="111">
                  <c:v>-4.76</c:v>
                </c:pt>
                <c:pt idx="112">
                  <c:v>-8.3000000000000007</c:v>
                </c:pt>
                <c:pt idx="113">
                  <c:v>-8.76</c:v>
                </c:pt>
                <c:pt idx="114">
                  <c:v>-4.9400000000000004</c:v>
                </c:pt>
                <c:pt idx="115">
                  <c:v>-1.48</c:v>
                </c:pt>
                <c:pt idx="117">
                  <c:v>1.19</c:v>
                </c:pt>
                <c:pt idx="118">
                  <c:v>-2.81</c:v>
                </c:pt>
                <c:pt idx="119">
                  <c:v>1.07</c:v>
                </c:pt>
                <c:pt idx="120">
                  <c:v>-1.67</c:v>
                </c:pt>
                <c:pt idx="121">
                  <c:v>0.4</c:v>
                </c:pt>
                <c:pt idx="122">
                  <c:v>-0.09</c:v>
                </c:pt>
                <c:pt idx="123">
                  <c:v>1.69</c:v>
                </c:pt>
                <c:pt idx="124">
                  <c:v>-1.85</c:v>
                </c:pt>
                <c:pt idx="125">
                  <c:v>-0.67</c:v>
                </c:pt>
                <c:pt idx="126">
                  <c:v>2.5499999999999998</c:v>
                </c:pt>
                <c:pt idx="127">
                  <c:v>-1.97</c:v>
                </c:pt>
                <c:pt idx="128">
                  <c:v>-1.39</c:v>
                </c:pt>
                <c:pt idx="129">
                  <c:v>0.76</c:v>
                </c:pt>
                <c:pt idx="130">
                  <c:v>-2.85</c:v>
                </c:pt>
                <c:pt idx="131">
                  <c:v>-0.47</c:v>
                </c:pt>
                <c:pt idx="132">
                  <c:v>-3.26</c:v>
                </c:pt>
                <c:pt idx="133">
                  <c:v>2.13</c:v>
                </c:pt>
                <c:pt idx="134">
                  <c:v>-5.2</c:v>
                </c:pt>
                <c:pt idx="135">
                  <c:v>-3.55</c:v>
                </c:pt>
                <c:pt idx="136">
                  <c:v>-0.48</c:v>
                </c:pt>
                <c:pt idx="138">
                  <c:v>-2.8</c:v>
                </c:pt>
                <c:pt idx="139">
                  <c:v>-1.1599999999999999</c:v>
                </c:pt>
                <c:pt idx="140">
                  <c:v>-2.76</c:v>
                </c:pt>
                <c:pt idx="141">
                  <c:v>-2.37</c:v>
                </c:pt>
                <c:pt idx="142">
                  <c:v>0.06</c:v>
                </c:pt>
                <c:pt idx="143">
                  <c:v>-0.02</c:v>
                </c:pt>
                <c:pt idx="144">
                  <c:v>-1.77</c:v>
                </c:pt>
                <c:pt idx="145">
                  <c:v>-11.43</c:v>
                </c:pt>
                <c:pt idx="146">
                  <c:v>-0.67</c:v>
                </c:pt>
                <c:pt idx="147">
                  <c:v>-1.35</c:v>
                </c:pt>
                <c:pt idx="148">
                  <c:v>-1.44</c:v>
                </c:pt>
                <c:pt idx="149">
                  <c:v>-5.57</c:v>
                </c:pt>
                <c:pt idx="150">
                  <c:v>-4.07</c:v>
                </c:pt>
                <c:pt idx="151">
                  <c:v>-4.21</c:v>
                </c:pt>
                <c:pt idx="152">
                  <c:v>-2.5099999999999998</c:v>
                </c:pt>
                <c:pt idx="153">
                  <c:v>-1.26</c:v>
                </c:pt>
                <c:pt idx="154">
                  <c:v>-4.13</c:v>
                </c:pt>
                <c:pt idx="155">
                  <c:v>-1.96</c:v>
                </c:pt>
                <c:pt idx="156">
                  <c:v>-0.21</c:v>
                </c:pt>
                <c:pt idx="157">
                  <c:v>-1.6</c:v>
                </c:pt>
                <c:pt idx="158">
                  <c:v>-1.78</c:v>
                </c:pt>
                <c:pt idx="159">
                  <c:v>-2.35</c:v>
                </c:pt>
                <c:pt idx="160">
                  <c:v>-2.58</c:v>
                </c:pt>
                <c:pt idx="161">
                  <c:v>-0.83</c:v>
                </c:pt>
                <c:pt idx="163">
                  <c:v>-4.01</c:v>
                </c:pt>
                <c:pt idx="164">
                  <c:v>-5.77</c:v>
                </c:pt>
                <c:pt idx="165">
                  <c:v>-5.81</c:v>
                </c:pt>
                <c:pt idx="166">
                  <c:v>-6.06</c:v>
                </c:pt>
                <c:pt idx="167">
                  <c:v>-4.24</c:v>
                </c:pt>
                <c:pt idx="168">
                  <c:v>-6.35</c:v>
                </c:pt>
                <c:pt idx="170">
                  <c:v>-3.13</c:v>
                </c:pt>
                <c:pt idx="171">
                  <c:v>-2.81</c:v>
                </c:pt>
                <c:pt idx="172">
                  <c:v>-3.73</c:v>
                </c:pt>
                <c:pt idx="173">
                  <c:v>-2.77</c:v>
                </c:pt>
                <c:pt idx="174">
                  <c:v>-3.16</c:v>
                </c:pt>
                <c:pt idx="176">
                  <c:v>-3.22</c:v>
                </c:pt>
                <c:pt idx="177">
                  <c:v>-3.7</c:v>
                </c:pt>
                <c:pt idx="178">
                  <c:v>-4.16</c:v>
                </c:pt>
                <c:pt idx="179">
                  <c:v>-2.84</c:v>
                </c:pt>
                <c:pt idx="180">
                  <c:v>-2.54</c:v>
                </c:pt>
                <c:pt idx="181">
                  <c:v>-12.02</c:v>
                </c:pt>
                <c:pt idx="182">
                  <c:v>-3.09</c:v>
                </c:pt>
                <c:pt idx="183">
                  <c:v>-4.18</c:v>
                </c:pt>
                <c:pt idx="184">
                  <c:v>-2.34</c:v>
                </c:pt>
                <c:pt idx="186">
                  <c:v>2.85</c:v>
                </c:pt>
                <c:pt idx="187">
                  <c:v>2.5499999999999998</c:v>
                </c:pt>
                <c:pt idx="188">
                  <c:v>-7.96</c:v>
                </c:pt>
                <c:pt idx="189">
                  <c:v>-0.4</c:v>
                </c:pt>
                <c:pt idx="190">
                  <c:v>1.25</c:v>
                </c:pt>
                <c:pt idx="191">
                  <c:v>2.17</c:v>
                </c:pt>
                <c:pt idx="192">
                  <c:v>2.87</c:v>
                </c:pt>
                <c:pt idx="193">
                  <c:v>3.18</c:v>
                </c:pt>
                <c:pt idx="194">
                  <c:v>-3.62</c:v>
                </c:pt>
                <c:pt idx="195">
                  <c:v>-4.05</c:v>
                </c:pt>
                <c:pt idx="197">
                  <c:v>-2.71</c:v>
                </c:pt>
                <c:pt idx="198">
                  <c:v>-3.46</c:v>
                </c:pt>
                <c:pt idx="199">
                  <c:v>-2.57</c:v>
                </c:pt>
                <c:pt idx="200">
                  <c:v>-2.85</c:v>
                </c:pt>
                <c:pt idx="201">
                  <c:v>-10.67</c:v>
                </c:pt>
                <c:pt idx="202">
                  <c:v>-2.19</c:v>
                </c:pt>
                <c:pt idx="203">
                  <c:v>-3.47</c:v>
                </c:pt>
                <c:pt idx="204">
                  <c:v>-39.89</c:v>
                </c:pt>
                <c:pt idx="205">
                  <c:v>-5.45</c:v>
                </c:pt>
                <c:pt idx="207">
                  <c:v>-2.3199999999999998</c:v>
                </c:pt>
                <c:pt idx="208">
                  <c:v>-1.97</c:v>
                </c:pt>
                <c:pt idx="209">
                  <c:v>-0.09</c:v>
                </c:pt>
                <c:pt idx="210">
                  <c:v>-0.85</c:v>
                </c:pt>
                <c:pt idx="211">
                  <c:v>-2.3199999999999998</c:v>
                </c:pt>
                <c:pt idx="213">
                  <c:v>-3.54</c:v>
                </c:pt>
                <c:pt idx="214">
                  <c:v>-2.57</c:v>
                </c:pt>
                <c:pt idx="215">
                  <c:v>-3.29</c:v>
                </c:pt>
                <c:pt idx="216">
                  <c:v>-2.08</c:v>
                </c:pt>
                <c:pt idx="217">
                  <c:v>-0.09</c:v>
                </c:pt>
                <c:pt idx="218">
                  <c:v>-0.85</c:v>
                </c:pt>
                <c:pt idx="220">
                  <c:v>1.48</c:v>
                </c:pt>
                <c:pt idx="221">
                  <c:v>3.57</c:v>
                </c:pt>
                <c:pt idx="222">
                  <c:v>3.42</c:v>
                </c:pt>
                <c:pt idx="223">
                  <c:v>2.44</c:v>
                </c:pt>
                <c:pt idx="224">
                  <c:v>3.16</c:v>
                </c:pt>
                <c:pt idx="225">
                  <c:v>3.45</c:v>
                </c:pt>
                <c:pt idx="226">
                  <c:v>2.23</c:v>
                </c:pt>
                <c:pt idx="229">
                  <c:v>2.2141741965198136</c:v>
                </c:pt>
                <c:pt idx="230">
                  <c:v>3.1005423485885863</c:v>
                </c:pt>
                <c:pt idx="231">
                  <c:v>3.5470294567474525</c:v>
                </c:pt>
                <c:pt idx="232">
                  <c:v>4.0547091756981679</c:v>
                </c:pt>
                <c:pt idx="233">
                  <c:v>4.1522293395268584</c:v>
                </c:pt>
                <c:pt idx="234">
                  <c:v>6.4236918759230655</c:v>
                </c:pt>
                <c:pt idx="235">
                  <c:v>-4.5918160852742584</c:v>
                </c:pt>
                <c:pt idx="236">
                  <c:v>-5.2887042436322584</c:v>
                </c:pt>
                <c:pt idx="237">
                  <c:v>-5.6351282014865944</c:v>
                </c:pt>
                <c:pt idx="238">
                  <c:v>-16.210746942878494</c:v>
                </c:pt>
                <c:pt idx="239">
                  <c:v>-15.386386316860179</c:v>
                </c:pt>
                <c:pt idx="240">
                  <c:v>-16.578679261676221</c:v>
                </c:pt>
                <c:pt idx="241">
                  <c:v>-15.338875621168091</c:v>
                </c:pt>
                <c:pt idx="242">
                  <c:v>-15.904829700501555</c:v>
                </c:pt>
                <c:pt idx="244">
                  <c:v>-11.210761863154062</c:v>
                </c:pt>
                <c:pt idx="245">
                  <c:v>-9.513328724800596</c:v>
                </c:pt>
                <c:pt idx="246">
                  <c:v>-11.22761668692851</c:v>
                </c:pt>
                <c:pt idx="247">
                  <c:v>-8.7724474713657408</c:v>
                </c:pt>
                <c:pt idx="249">
                  <c:v>-13.05609828103127</c:v>
                </c:pt>
                <c:pt idx="250">
                  <c:v>-8.1874951301241783</c:v>
                </c:pt>
                <c:pt idx="251">
                  <c:v>-19.944620966982907</c:v>
                </c:pt>
                <c:pt idx="252">
                  <c:v>-7.1117305285861576</c:v>
                </c:pt>
                <c:pt idx="253">
                  <c:v>10.641958661239403</c:v>
                </c:pt>
                <c:pt idx="255">
                  <c:v>-7.1744263296591448</c:v>
                </c:pt>
                <c:pt idx="256">
                  <c:v>-7.451684766733857</c:v>
                </c:pt>
                <c:pt idx="258">
                  <c:v>-8.9383992929226164</c:v>
                </c:pt>
                <c:pt idx="259">
                  <c:v>-8.9172885730204321</c:v>
                </c:pt>
                <c:pt idx="260">
                  <c:v>-4.6373984425929216</c:v>
                </c:pt>
                <c:pt idx="261">
                  <c:v>-9.0114058941959119</c:v>
                </c:pt>
                <c:pt idx="262">
                  <c:v>-14.59505818892981</c:v>
                </c:pt>
                <c:pt idx="263">
                  <c:v>2.6586209475598643</c:v>
                </c:pt>
                <c:pt idx="265">
                  <c:v>13.57</c:v>
                </c:pt>
                <c:pt idx="266">
                  <c:v>12.61</c:v>
                </c:pt>
                <c:pt idx="267">
                  <c:v>13.93</c:v>
                </c:pt>
                <c:pt idx="268">
                  <c:v>10.56</c:v>
                </c:pt>
                <c:pt idx="269">
                  <c:v>13.54</c:v>
                </c:pt>
                <c:pt idx="270">
                  <c:v>12.56</c:v>
                </c:pt>
                <c:pt idx="271">
                  <c:v>-3.36</c:v>
                </c:pt>
                <c:pt idx="272">
                  <c:v>-11.82</c:v>
                </c:pt>
                <c:pt idx="273">
                  <c:v>2.94</c:v>
                </c:pt>
                <c:pt idx="274">
                  <c:v>-1.94</c:v>
                </c:pt>
                <c:pt idx="275">
                  <c:v>-9.4700000000000006</c:v>
                </c:pt>
                <c:pt idx="276">
                  <c:v>-8.5</c:v>
                </c:pt>
                <c:pt idx="277">
                  <c:v>2.56</c:v>
                </c:pt>
                <c:pt idx="278">
                  <c:v>-10.27</c:v>
                </c:pt>
                <c:pt idx="279">
                  <c:v>-1.61</c:v>
                </c:pt>
                <c:pt idx="280">
                  <c:v>1.65</c:v>
                </c:pt>
                <c:pt idx="281">
                  <c:v>-12.19</c:v>
                </c:pt>
                <c:pt idx="282">
                  <c:v>-7.81</c:v>
                </c:pt>
                <c:pt idx="283">
                  <c:v>-1.8</c:v>
                </c:pt>
                <c:pt idx="284">
                  <c:v>3.24</c:v>
                </c:pt>
                <c:pt idx="285">
                  <c:v>-3.26</c:v>
                </c:pt>
                <c:pt idx="286">
                  <c:v>-9.35</c:v>
                </c:pt>
                <c:pt idx="287">
                  <c:v>6.52</c:v>
                </c:pt>
                <c:pt idx="288">
                  <c:v>-9.9499999999999993</c:v>
                </c:pt>
                <c:pt idx="289">
                  <c:v>-8.85</c:v>
                </c:pt>
                <c:pt idx="290">
                  <c:v>-10.16</c:v>
                </c:pt>
                <c:pt idx="291">
                  <c:v>6.28</c:v>
                </c:pt>
                <c:pt idx="292">
                  <c:v>2.0299999999999998</c:v>
                </c:pt>
                <c:pt idx="293">
                  <c:v>5.37</c:v>
                </c:pt>
                <c:pt idx="294">
                  <c:v>-2.7</c:v>
                </c:pt>
                <c:pt idx="295">
                  <c:v>-15.88</c:v>
                </c:pt>
                <c:pt idx="296">
                  <c:v>-10.43</c:v>
                </c:pt>
                <c:pt idx="297">
                  <c:v>-5.45</c:v>
                </c:pt>
                <c:pt idx="298">
                  <c:v>-5.96</c:v>
                </c:pt>
                <c:pt idx="299">
                  <c:v>-9.27</c:v>
                </c:pt>
                <c:pt idx="300">
                  <c:v>-5.44</c:v>
                </c:pt>
                <c:pt idx="301">
                  <c:v>-7.52</c:v>
                </c:pt>
                <c:pt idx="302">
                  <c:v>-2.81</c:v>
                </c:pt>
                <c:pt idx="303">
                  <c:v>-16.18</c:v>
                </c:pt>
                <c:pt idx="304">
                  <c:v>6.2</c:v>
                </c:pt>
                <c:pt idx="305">
                  <c:v>5.6</c:v>
                </c:pt>
                <c:pt idx="306">
                  <c:v>8.3699999999999992</c:v>
                </c:pt>
                <c:pt idx="307">
                  <c:v>4.05</c:v>
                </c:pt>
                <c:pt idx="308">
                  <c:v>3.11</c:v>
                </c:pt>
                <c:pt idx="310">
                  <c:v>2.8772278448929711</c:v>
                </c:pt>
                <c:pt idx="311">
                  <c:v>-19.15809132242763</c:v>
                </c:pt>
                <c:pt idx="312">
                  <c:v>-8.2759686695599299</c:v>
                </c:pt>
                <c:pt idx="313">
                  <c:v>-7.4829426796552134</c:v>
                </c:pt>
                <c:pt idx="314">
                  <c:v>-12.716774348735527</c:v>
                </c:pt>
                <c:pt idx="315">
                  <c:v>9.5646128960713561</c:v>
                </c:pt>
                <c:pt idx="316">
                  <c:v>-14.933973507450515</c:v>
                </c:pt>
                <c:pt idx="317">
                  <c:v>1.4508126694634527</c:v>
                </c:pt>
                <c:pt idx="318">
                  <c:v>-8.2499971736738065</c:v>
                </c:pt>
                <c:pt idx="319">
                  <c:v>-4.3617561826425622</c:v>
                </c:pt>
                <c:pt idx="321">
                  <c:v>-23.658599323780336</c:v>
                </c:pt>
                <c:pt idx="322">
                  <c:v>-22.935112098865229</c:v>
                </c:pt>
                <c:pt idx="323">
                  <c:v>-4.6121439746260595</c:v>
                </c:pt>
                <c:pt idx="324">
                  <c:v>10.131149172205589</c:v>
                </c:pt>
                <c:pt idx="325">
                  <c:v>-6.2084130425776873</c:v>
                </c:pt>
                <c:pt idx="326">
                  <c:v>-3.9444257842435881</c:v>
                </c:pt>
                <c:pt idx="327">
                  <c:v>0.39914911668770259</c:v>
                </c:pt>
                <c:pt idx="328">
                  <c:v>-2.9751973186031844</c:v>
                </c:pt>
                <c:pt idx="329">
                  <c:v>-39.171982062549127</c:v>
                </c:pt>
                <c:pt idx="330">
                  <c:v>-16.849642906887617</c:v>
                </c:pt>
                <c:pt idx="331">
                  <c:v>-16.958135457570968</c:v>
                </c:pt>
                <c:pt idx="333">
                  <c:v>-14.551729624986409</c:v>
                </c:pt>
                <c:pt idx="334">
                  <c:v>-13.265070767904952</c:v>
                </c:pt>
                <c:pt idx="335">
                  <c:v>-14.94604644955988</c:v>
                </c:pt>
                <c:pt idx="336">
                  <c:v>-39.427324479065497</c:v>
                </c:pt>
                <c:pt idx="337">
                  <c:v>-27.375473692149434</c:v>
                </c:pt>
                <c:pt idx="338">
                  <c:v>-12.664773811228436</c:v>
                </c:pt>
                <c:pt idx="339">
                  <c:v>-25.514922338113479</c:v>
                </c:pt>
                <c:pt idx="340">
                  <c:v>-6.9955109878516719</c:v>
                </c:pt>
                <c:pt idx="341">
                  <c:v>-11.470986798752802</c:v>
                </c:pt>
                <c:pt idx="342">
                  <c:v>-15.120772421097772</c:v>
                </c:pt>
                <c:pt idx="343">
                  <c:v>-34.162680107542307</c:v>
                </c:pt>
                <c:pt idx="344">
                  <c:v>-10.204971278257036</c:v>
                </c:pt>
                <c:pt idx="345">
                  <c:v>-19.187744681907759</c:v>
                </c:pt>
                <c:pt idx="346">
                  <c:v>-12.936976935126188</c:v>
                </c:pt>
                <c:pt idx="347">
                  <c:v>-12.405477024776124</c:v>
                </c:pt>
                <c:pt idx="348">
                  <c:v>-16.743825962771687</c:v>
                </c:pt>
                <c:pt idx="349">
                  <c:v>-26.05551483625068</c:v>
                </c:pt>
                <c:pt idx="350">
                  <c:v>-20.079794614377143</c:v>
                </c:pt>
                <c:pt idx="351">
                  <c:v>-4.4774623140764191</c:v>
                </c:pt>
                <c:pt idx="352">
                  <c:v>-25.491965288771958</c:v>
                </c:pt>
                <c:pt idx="353">
                  <c:v>-28.548767676903619</c:v>
                </c:pt>
                <c:pt idx="354">
                  <c:v>-15.990023658928321</c:v>
                </c:pt>
                <c:pt idx="355">
                  <c:v>0.9387319296028096</c:v>
                </c:pt>
                <c:pt idx="356">
                  <c:v>-26.389871382606067</c:v>
                </c:pt>
                <c:pt idx="358">
                  <c:v>5.5807637530058685</c:v>
                </c:pt>
                <c:pt idx="359">
                  <c:v>-3.3108063701248192</c:v>
                </c:pt>
                <c:pt idx="360">
                  <c:v>-22.476918811612514</c:v>
                </c:pt>
                <c:pt idx="361">
                  <c:v>-1.3914166641637582</c:v>
                </c:pt>
                <c:pt idx="362">
                  <c:v>-13.389436115426312</c:v>
                </c:pt>
                <c:pt idx="363">
                  <c:v>-1.0029899220631577</c:v>
                </c:pt>
                <c:pt idx="364">
                  <c:v>-25.881771168373426</c:v>
                </c:pt>
                <c:pt idx="365">
                  <c:v>2.9278335625493312</c:v>
                </c:pt>
                <c:pt idx="366">
                  <c:v>-8.380880150764547</c:v>
                </c:pt>
                <c:pt idx="367">
                  <c:v>-6.0862961213703493</c:v>
                </c:pt>
                <c:pt idx="368">
                  <c:v>-7.7188725376942102</c:v>
                </c:pt>
                <c:pt idx="369">
                  <c:v>-22.714348161618769</c:v>
                </c:pt>
                <c:pt idx="370">
                  <c:v>0.43124077759193469</c:v>
                </c:pt>
                <c:pt idx="371">
                  <c:v>-13.568650007388383</c:v>
                </c:pt>
                <c:pt idx="372">
                  <c:v>-6.3193324815713492</c:v>
                </c:pt>
                <c:pt idx="373">
                  <c:v>-27.373057158934788</c:v>
                </c:pt>
                <c:pt idx="374">
                  <c:v>-24.753948567770578</c:v>
                </c:pt>
                <c:pt idx="375">
                  <c:v>-3.5466487137458813</c:v>
                </c:pt>
                <c:pt idx="376">
                  <c:v>-8.2017009445678468</c:v>
                </c:pt>
                <c:pt idx="377">
                  <c:v>-6.1832850333620737</c:v>
                </c:pt>
                <c:pt idx="378">
                  <c:v>-13.142936680604622</c:v>
                </c:pt>
                <c:pt idx="379">
                  <c:v>-11.932884414580514</c:v>
                </c:pt>
                <c:pt idx="380">
                  <c:v>-3.4026061655489936</c:v>
                </c:pt>
                <c:pt idx="381">
                  <c:v>-18.355942254442148</c:v>
                </c:pt>
                <c:pt idx="382">
                  <c:v>0.11970404832251091</c:v>
                </c:pt>
                <c:pt idx="383">
                  <c:v>-26.796674258964259</c:v>
                </c:pt>
                <c:pt idx="384">
                  <c:v>-24.222483696090258</c:v>
                </c:pt>
                <c:pt idx="385">
                  <c:v>-3.6904440566531971</c:v>
                </c:pt>
                <c:pt idx="386">
                  <c:v>-23.109747917081648</c:v>
                </c:pt>
                <c:pt idx="387">
                  <c:v>4.6030224836401956</c:v>
                </c:pt>
                <c:pt idx="388">
                  <c:v>-2.1976263323808531</c:v>
                </c:pt>
                <c:pt idx="389">
                  <c:v>-2.4711345265593376</c:v>
                </c:pt>
                <c:pt idx="390">
                  <c:v>-7.0357978902002571</c:v>
                </c:pt>
                <c:pt idx="391">
                  <c:v>-3.5996010169991877</c:v>
                </c:pt>
                <c:pt idx="392">
                  <c:v>-3.4765845058148948</c:v>
                </c:pt>
                <c:pt idx="393">
                  <c:v>8.6545445345809213E-2</c:v>
                </c:pt>
                <c:pt idx="394">
                  <c:v>-2.7429900147624142</c:v>
                </c:pt>
                <c:pt idx="395">
                  <c:v>-2.3332680594922994</c:v>
                </c:pt>
                <c:pt idx="396">
                  <c:v>5.1771143091450256</c:v>
                </c:pt>
                <c:pt idx="397">
                  <c:v>-3.5376586648194763</c:v>
                </c:pt>
                <c:pt idx="398">
                  <c:v>-4.6603862935923335</c:v>
                </c:pt>
                <c:pt idx="399">
                  <c:v>-4.821730314255035</c:v>
                </c:pt>
                <c:pt idx="400">
                  <c:v>-2.8127000898514609</c:v>
                </c:pt>
                <c:pt idx="401">
                  <c:v>-5.6418331996010984</c:v>
                </c:pt>
                <c:pt idx="402">
                  <c:v>-4.6806339907312644</c:v>
                </c:pt>
                <c:pt idx="403">
                  <c:v>-0.64375022746920862</c:v>
                </c:pt>
                <c:pt idx="404">
                  <c:v>-13.83064402919354</c:v>
                </c:pt>
                <c:pt idx="405">
                  <c:v>-4.1372581112752993</c:v>
                </c:pt>
                <c:pt idx="406">
                  <c:v>-3.219403588514691</c:v>
                </c:pt>
                <c:pt idx="407">
                  <c:v>-1.5974786844619171</c:v>
                </c:pt>
                <c:pt idx="408">
                  <c:v>0.35785831191903483</c:v>
                </c:pt>
                <c:pt idx="409">
                  <c:v>-0.39185788851203718</c:v>
                </c:pt>
                <c:pt idx="410">
                  <c:v>1.1819557999270813</c:v>
                </c:pt>
                <c:pt idx="411">
                  <c:v>-0.78055973631863118</c:v>
                </c:pt>
                <c:pt idx="412">
                  <c:v>-1.6221559406115471</c:v>
                </c:pt>
                <c:pt idx="413">
                  <c:v>-1.6601726354137369</c:v>
                </c:pt>
                <c:pt idx="414">
                  <c:v>-2.0433246775297675</c:v>
                </c:pt>
                <c:pt idx="415">
                  <c:v>-1.5363614790986357</c:v>
                </c:pt>
                <c:pt idx="416">
                  <c:v>-0.20932947402352298</c:v>
                </c:pt>
                <c:pt idx="417">
                  <c:v>-2.4714523439928193</c:v>
                </c:pt>
                <c:pt idx="418">
                  <c:v>-3.681244282354168</c:v>
                </c:pt>
                <c:pt idx="419">
                  <c:v>-1.0172533838859188</c:v>
                </c:pt>
                <c:pt idx="420">
                  <c:v>-3.2112269170980756</c:v>
                </c:pt>
                <c:pt idx="421">
                  <c:v>-2.2934122150763958</c:v>
                </c:pt>
                <c:pt idx="422">
                  <c:v>-1.4541447507221417</c:v>
                </c:pt>
                <c:pt idx="423">
                  <c:v>-2.9590802640211411</c:v>
                </c:pt>
                <c:pt idx="424">
                  <c:v>-2.4464526797074448</c:v>
                </c:pt>
                <c:pt idx="425">
                  <c:v>-2.0370947043424348</c:v>
                </c:pt>
                <c:pt idx="426">
                  <c:v>-3.6347806665149029</c:v>
                </c:pt>
                <c:pt idx="427">
                  <c:v>-3.1553883601376231</c:v>
                </c:pt>
                <c:pt idx="428">
                  <c:v>-3.0091605591220372</c:v>
                </c:pt>
                <c:pt idx="429">
                  <c:v>7.3016652664703585</c:v>
                </c:pt>
                <c:pt idx="430">
                  <c:v>-4.6481068443260387</c:v>
                </c:pt>
                <c:pt idx="431">
                  <c:v>-2.6417807561207596</c:v>
                </c:pt>
                <c:pt idx="432">
                  <c:v>1.1428822294057284</c:v>
                </c:pt>
                <c:pt idx="433">
                  <c:v>-2.0986812535095378</c:v>
                </c:pt>
                <c:pt idx="434">
                  <c:v>-0.98758921658337329</c:v>
                </c:pt>
                <c:pt idx="435">
                  <c:v>-4.0034689786783151</c:v>
                </c:pt>
                <c:pt idx="436">
                  <c:v>-0.65309050951589676</c:v>
                </c:pt>
                <c:pt idx="437">
                  <c:v>-2.2911641976430808</c:v>
                </c:pt>
                <c:pt idx="438">
                  <c:v>-0.50231362844099792</c:v>
                </c:pt>
                <c:pt idx="439">
                  <c:v>-0.65242885915028914</c:v>
                </c:pt>
                <c:pt idx="440">
                  <c:v>1.4168629329258664</c:v>
                </c:pt>
                <c:pt idx="441">
                  <c:v>-4.0305070383184205</c:v>
                </c:pt>
                <c:pt idx="442">
                  <c:v>-5.0114225926745082</c:v>
                </c:pt>
                <c:pt idx="443">
                  <c:v>-22.582267041780788</c:v>
                </c:pt>
                <c:pt idx="444">
                  <c:v>-1.3692497101314149</c:v>
                </c:pt>
                <c:pt idx="445">
                  <c:v>0.8899665432249293</c:v>
                </c:pt>
                <c:pt idx="446">
                  <c:v>-2.8132337305075694</c:v>
                </c:pt>
                <c:pt idx="447">
                  <c:v>-2.2637654676849195</c:v>
                </c:pt>
                <c:pt idx="448">
                  <c:v>-2.585237348033953</c:v>
                </c:pt>
                <c:pt idx="449">
                  <c:v>-3.2370988948948742</c:v>
                </c:pt>
                <c:pt idx="450">
                  <c:v>-7.2759872870231668</c:v>
                </c:pt>
                <c:pt idx="451">
                  <c:v>-4.5093828370612599</c:v>
                </c:pt>
                <c:pt idx="452">
                  <c:v>-5.126572403504337</c:v>
                </c:pt>
                <c:pt idx="453">
                  <c:v>-3.8962819281818106</c:v>
                </c:pt>
                <c:pt idx="454">
                  <c:v>-3.8197509334481072</c:v>
                </c:pt>
                <c:pt idx="455">
                  <c:v>-2.6984325068057924</c:v>
                </c:pt>
                <c:pt idx="456">
                  <c:v>-3.1970845206286125</c:v>
                </c:pt>
                <c:pt idx="457">
                  <c:v>-3.7841409603744935</c:v>
                </c:pt>
                <c:pt idx="458">
                  <c:v>-2.2736252601296414</c:v>
                </c:pt>
                <c:pt idx="459">
                  <c:v>-4.8690068012768872</c:v>
                </c:pt>
                <c:pt idx="460">
                  <c:v>-3.0427729458615271</c:v>
                </c:pt>
                <c:pt idx="461">
                  <c:v>-3.3560000876453611</c:v>
                </c:pt>
                <c:pt idx="462">
                  <c:v>2.1710244486006225</c:v>
                </c:pt>
                <c:pt idx="463">
                  <c:v>-3.7632383387653512</c:v>
                </c:pt>
                <c:pt idx="464">
                  <c:v>-2.9467824619178185</c:v>
                </c:pt>
                <c:pt idx="465">
                  <c:v>-2.3691017332738706</c:v>
                </c:pt>
                <c:pt idx="466">
                  <c:v>-3.5474007257541018</c:v>
                </c:pt>
                <c:pt idx="467">
                  <c:v>5.5255899314010648</c:v>
                </c:pt>
                <c:pt idx="468">
                  <c:v>-2.5532774549408277</c:v>
                </c:pt>
                <c:pt idx="469">
                  <c:v>-4.200152713075278</c:v>
                </c:pt>
                <c:pt idx="470">
                  <c:v>5.1678023692813824</c:v>
                </c:pt>
                <c:pt idx="471">
                  <c:v>0.25828092993229745</c:v>
                </c:pt>
                <c:pt idx="472">
                  <c:v>-1.9708369059756592</c:v>
                </c:pt>
                <c:pt idx="473">
                  <c:v>-9.924974665518338</c:v>
                </c:pt>
                <c:pt idx="474">
                  <c:v>5.3325280103910799</c:v>
                </c:pt>
                <c:pt idx="475">
                  <c:v>0.72136635053565712</c:v>
                </c:pt>
                <c:pt idx="476">
                  <c:v>-4.1228873570131608</c:v>
                </c:pt>
                <c:pt idx="477">
                  <c:v>-5.0122412178132958</c:v>
                </c:pt>
                <c:pt idx="478">
                  <c:v>32.92</c:v>
                </c:pt>
                <c:pt idx="479">
                  <c:v>9.9600000000000009</c:v>
                </c:pt>
                <c:pt idx="480">
                  <c:v>27.74</c:v>
                </c:pt>
                <c:pt idx="481">
                  <c:v>21.78</c:v>
                </c:pt>
                <c:pt idx="482">
                  <c:v>26.83</c:v>
                </c:pt>
                <c:pt idx="483">
                  <c:v>27.21</c:v>
                </c:pt>
                <c:pt idx="484">
                  <c:v>0.3</c:v>
                </c:pt>
                <c:pt idx="485">
                  <c:v>4.53</c:v>
                </c:pt>
                <c:pt idx="486">
                  <c:v>12.83</c:v>
                </c:pt>
                <c:pt idx="487">
                  <c:v>4.6900000000000004</c:v>
                </c:pt>
                <c:pt idx="488">
                  <c:v>26.93</c:v>
                </c:pt>
                <c:pt idx="489">
                  <c:v>12.98</c:v>
                </c:pt>
                <c:pt idx="490">
                  <c:v>0.48</c:v>
                </c:pt>
                <c:pt idx="491">
                  <c:v>0.32</c:v>
                </c:pt>
                <c:pt idx="492">
                  <c:v>15.158321856123536</c:v>
                </c:pt>
                <c:pt idx="493">
                  <c:v>14.599935395260832</c:v>
                </c:pt>
                <c:pt idx="494">
                  <c:v>15.289856448417183</c:v>
                </c:pt>
                <c:pt idx="495">
                  <c:v>15.58985733197682</c:v>
                </c:pt>
                <c:pt idx="496">
                  <c:v>14.317210837448968</c:v>
                </c:pt>
                <c:pt idx="497">
                  <c:v>14.677077755858026</c:v>
                </c:pt>
                <c:pt idx="498">
                  <c:v>14.327565302483247</c:v>
                </c:pt>
                <c:pt idx="499">
                  <c:v>14.886632321684523</c:v>
                </c:pt>
                <c:pt idx="500">
                  <c:v>15.686540190831266</c:v>
                </c:pt>
                <c:pt idx="501">
                  <c:v>14.890357764916207</c:v>
                </c:pt>
                <c:pt idx="502">
                  <c:v>14.807770028393286</c:v>
                </c:pt>
                <c:pt idx="503">
                  <c:v>15.739277175972344</c:v>
                </c:pt>
                <c:pt idx="504">
                  <c:v>15.261090979372671</c:v>
                </c:pt>
                <c:pt idx="506">
                  <c:v>10.630093942944896</c:v>
                </c:pt>
                <c:pt idx="507">
                  <c:v>3.4117368951003257</c:v>
                </c:pt>
                <c:pt idx="508">
                  <c:v>10.094078812274976</c:v>
                </c:pt>
                <c:pt idx="509">
                  <c:v>11.156121390401008</c:v>
                </c:pt>
                <c:pt idx="510">
                  <c:v>10.907080903790334</c:v>
                </c:pt>
                <c:pt idx="511">
                  <c:v>-2.6076866311164348</c:v>
                </c:pt>
                <c:pt idx="512">
                  <c:v>-5.2807017614497909</c:v>
                </c:pt>
                <c:pt idx="513">
                  <c:v>-3.4673420817077361</c:v>
                </c:pt>
                <c:pt idx="514">
                  <c:v>-5.5386661842460327</c:v>
                </c:pt>
                <c:pt idx="515">
                  <c:v>-6.294812636383762</c:v>
                </c:pt>
                <c:pt idx="516">
                  <c:v>-3.9341715022156443</c:v>
                </c:pt>
                <c:pt idx="517">
                  <c:v>-3.2652448126868627</c:v>
                </c:pt>
                <c:pt idx="518">
                  <c:v>10.531058984135644</c:v>
                </c:pt>
                <c:pt idx="519">
                  <c:v>-5.4947583855791127</c:v>
                </c:pt>
                <c:pt idx="520">
                  <c:v>3.9641915014021478</c:v>
                </c:pt>
                <c:pt idx="521">
                  <c:v>-2.38305967653063</c:v>
                </c:pt>
                <c:pt idx="524">
                  <c:v>-11.919083645354211</c:v>
                </c:pt>
                <c:pt idx="525">
                  <c:v>-11.997243611527875</c:v>
                </c:pt>
                <c:pt idx="526">
                  <c:v>-16.252618059434674</c:v>
                </c:pt>
                <c:pt idx="527">
                  <c:v>-9.0249297235955872</c:v>
                </c:pt>
                <c:pt idx="528">
                  <c:v>-10.323926461280886</c:v>
                </c:pt>
                <c:pt idx="530">
                  <c:v>-1.8583520530024433</c:v>
                </c:pt>
                <c:pt idx="531">
                  <c:v>-2.9573217375988836</c:v>
                </c:pt>
                <c:pt idx="532">
                  <c:v>-2.485542004541097</c:v>
                </c:pt>
                <c:pt idx="533">
                  <c:v>-5.9533568126757253</c:v>
                </c:pt>
                <c:pt idx="534">
                  <c:v>-2.135677427055338</c:v>
                </c:pt>
                <c:pt idx="535">
                  <c:v>-1.543609125427281</c:v>
                </c:pt>
                <c:pt idx="536">
                  <c:v>-5.595145392220946</c:v>
                </c:pt>
                <c:pt idx="537">
                  <c:v>-1.9154513440522436</c:v>
                </c:pt>
                <c:pt idx="538">
                  <c:v>-1.7123045625888622</c:v>
                </c:pt>
                <c:pt idx="539">
                  <c:v>-1.4680144201917322</c:v>
                </c:pt>
                <c:pt idx="540">
                  <c:v>0.41539847894123128</c:v>
                </c:pt>
                <c:pt idx="541">
                  <c:v>-3.219585033898964</c:v>
                </c:pt>
                <c:pt idx="543">
                  <c:v>-2.1866732861963722</c:v>
                </c:pt>
                <c:pt idx="544">
                  <c:v>-6.2596971142681035</c:v>
                </c:pt>
                <c:pt idx="545">
                  <c:v>-3.2922926058986945</c:v>
                </c:pt>
                <c:pt idx="546">
                  <c:v>-3.3372657247332516</c:v>
                </c:pt>
                <c:pt idx="547">
                  <c:v>-3.8607966188797249</c:v>
                </c:pt>
                <c:pt idx="548">
                  <c:v>-3.0238112478808699</c:v>
                </c:pt>
                <c:pt idx="550">
                  <c:v>2.2196680193053986</c:v>
                </c:pt>
                <c:pt idx="551">
                  <c:v>3.071761309465515</c:v>
                </c:pt>
                <c:pt idx="552">
                  <c:v>-5.2135428893762548</c:v>
                </c:pt>
                <c:pt idx="553">
                  <c:v>-0.2495171007632635</c:v>
                </c:pt>
                <c:pt idx="554">
                  <c:v>-5.8917120254775579</c:v>
                </c:pt>
                <c:pt idx="555">
                  <c:v>-5.1326663698281205</c:v>
                </c:pt>
                <c:pt idx="556">
                  <c:v>-1.629851066519139</c:v>
                </c:pt>
                <c:pt idx="557">
                  <c:v>-4.2904276052524448</c:v>
                </c:pt>
                <c:pt idx="558">
                  <c:v>-5.1176243855222125</c:v>
                </c:pt>
                <c:pt idx="560">
                  <c:v>-8.9760526496385218</c:v>
                </c:pt>
                <c:pt idx="561">
                  <c:v>-5.1339387548166027</c:v>
                </c:pt>
                <c:pt idx="562">
                  <c:v>-10.818961892771206</c:v>
                </c:pt>
                <c:pt idx="563">
                  <c:v>-10.335047214973248</c:v>
                </c:pt>
                <c:pt idx="564">
                  <c:v>-16.434866799953653</c:v>
                </c:pt>
                <c:pt idx="565">
                  <c:v>-16.887288486067131</c:v>
                </c:pt>
                <c:pt idx="566">
                  <c:v>-11.666267102807826</c:v>
                </c:pt>
                <c:pt idx="567">
                  <c:v>-3.0568255304297409</c:v>
                </c:pt>
                <c:pt idx="569">
                  <c:v>-6.3792490616376707</c:v>
                </c:pt>
                <c:pt idx="570">
                  <c:v>-0.23395434107453816</c:v>
                </c:pt>
                <c:pt idx="571">
                  <c:v>-4.4912603323343792</c:v>
                </c:pt>
                <c:pt idx="572">
                  <c:v>-5.7314682064379951</c:v>
                </c:pt>
                <c:pt idx="573">
                  <c:v>-9.1377406962400709</c:v>
                </c:pt>
                <c:pt idx="574">
                  <c:v>-5.226360544823283</c:v>
                </c:pt>
                <c:pt idx="575">
                  <c:v>-3.76293621203172</c:v>
                </c:pt>
                <c:pt idx="576">
                  <c:v>-5.783053795553883</c:v>
                </c:pt>
                <c:pt idx="577">
                  <c:v>-6.9465286151637606</c:v>
                </c:pt>
                <c:pt idx="578">
                  <c:v>-0.88968809380141067</c:v>
                </c:pt>
                <c:pt idx="579">
                  <c:v>-9.4998525127598654</c:v>
                </c:pt>
                <c:pt idx="580">
                  <c:v>-6.7268886946592055</c:v>
                </c:pt>
                <c:pt idx="582">
                  <c:v>12.822619295329574</c:v>
                </c:pt>
                <c:pt idx="583">
                  <c:v>13.399814317809344</c:v>
                </c:pt>
                <c:pt idx="584">
                  <c:v>13.026917254201908</c:v>
                </c:pt>
                <c:pt idx="585">
                  <c:v>13.578333902577455</c:v>
                </c:pt>
                <c:pt idx="586">
                  <c:v>12.849825352418964</c:v>
                </c:pt>
                <c:pt idx="587">
                  <c:v>13.904327606393263</c:v>
                </c:pt>
                <c:pt idx="588">
                  <c:v>13.953656129628289</c:v>
                </c:pt>
                <c:pt idx="589">
                  <c:v>13.352258802334926</c:v>
                </c:pt>
                <c:pt idx="590">
                  <c:v>13.666324896641768</c:v>
                </c:pt>
                <c:pt idx="591">
                  <c:v>13.412836805912765</c:v>
                </c:pt>
                <c:pt idx="592">
                  <c:v>13.578858285334672</c:v>
                </c:pt>
                <c:pt idx="593">
                  <c:v>12.503571802795488</c:v>
                </c:pt>
                <c:pt idx="594">
                  <c:v>12.924035914445575</c:v>
                </c:pt>
                <c:pt idx="596">
                  <c:v>2.2718667360055456</c:v>
                </c:pt>
                <c:pt idx="597">
                  <c:v>1.3938936028701221</c:v>
                </c:pt>
                <c:pt idx="598">
                  <c:v>1.6845219588579319</c:v>
                </c:pt>
                <c:pt idx="599">
                  <c:v>1.8647652724168573</c:v>
                </c:pt>
                <c:pt idx="600">
                  <c:v>4.0223380222403904</c:v>
                </c:pt>
                <c:pt idx="601">
                  <c:v>1.9885560523458246</c:v>
                </c:pt>
                <c:pt idx="602">
                  <c:v>2.1206691562958291</c:v>
                </c:pt>
                <c:pt idx="603">
                  <c:v>2.8131547777854315</c:v>
                </c:pt>
                <c:pt idx="604">
                  <c:v>2.2136723303312067E-2</c:v>
                </c:pt>
                <c:pt idx="605">
                  <c:v>1.8704866644481122</c:v>
                </c:pt>
                <c:pt idx="607">
                  <c:v>-3.2974640840488512</c:v>
                </c:pt>
                <c:pt idx="608">
                  <c:v>-3.1838783523041592</c:v>
                </c:pt>
                <c:pt idx="609">
                  <c:v>-2.0301089436791653</c:v>
                </c:pt>
                <c:pt idx="610">
                  <c:v>-2.4825286960539206</c:v>
                </c:pt>
                <c:pt idx="611">
                  <c:v>-1.7264158717222866</c:v>
                </c:pt>
                <c:pt idx="612">
                  <c:v>-2.055265340776824</c:v>
                </c:pt>
                <c:pt idx="613">
                  <c:v>-3.3435789178315467</c:v>
                </c:pt>
                <c:pt idx="614">
                  <c:v>-2.233063300368654</c:v>
                </c:pt>
                <c:pt idx="615">
                  <c:v>-3.3376962042508396</c:v>
                </c:pt>
                <c:pt idx="616">
                  <c:v>-4.1143411310540223</c:v>
                </c:pt>
                <c:pt idx="617">
                  <c:v>-2.5199306447509784</c:v>
                </c:pt>
                <c:pt idx="618">
                  <c:v>-2.7883237269099581</c:v>
                </c:pt>
                <c:pt idx="620">
                  <c:v>0.83711436036137954</c:v>
                </c:pt>
                <c:pt idx="621">
                  <c:v>-10.531984549646545</c:v>
                </c:pt>
                <c:pt idx="622">
                  <c:v>-2.3219455617717877</c:v>
                </c:pt>
                <c:pt idx="623">
                  <c:v>-4.0584968300649837</c:v>
                </c:pt>
                <c:pt idx="624">
                  <c:v>2.6578322022152712</c:v>
                </c:pt>
                <c:pt idx="625">
                  <c:v>-1.217679052388787</c:v>
                </c:pt>
                <c:pt idx="626">
                  <c:v>-1.148674858960641</c:v>
                </c:pt>
                <c:pt idx="627">
                  <c:v>-1.5181134860720036</c:v>
                </c:pt>
                <c:pt idx="628">
                  <c:v>3.242049781209122</c:v>
                </c:pt>
                <c:pt idx="629">
                  <c:v>-1.7985661172337242</c:v>
                </c:pt>
                <c:pt idx="631">
                  <c:v>-1.077999497983706</c:v>
                </c:pt>
                <c:pt idx="632">
                  <c:v>-3.6958082456162167</c:v>
                </c:pt>
                <c:pt idx="633">
                  <c:v>-1.1436129981179377</c:v>
                </c:pt>
                <c:pt idx="634">
                  <c:v>-0.78676768591412483</c:v>
                </c:pt>
                <c:pt idx="635">
                  <c:v>0.27657506958878031</c:v>
                </c:pt>
                <c:pt idx="636">
                  <c:v>-1.8438965049227818</c:v>
                </c:pt>
                <c:pt idx="637">
                  <c:v>-3.0875935907637153</c:v>
                </c:pt>
                <c:pt idx="638">
                  <c:v>-1.7604516349778443</c:v>
                </c:pt>
                <c:pt idx="639">
                  <c:v>-0.36638360795704372</c:v>
                </c:pt>
                <c:pt idx="640">
                  <c:v>-1.5183183393985278</c:v>
                </c:pt>
                <c:pt idx="641">
                  <c:v>-1.2343435196449093</c:v>
                </c:pt>
                <c:pt idx="643">
                  <c:v>-1.1088148479010407</c:v>
                </c:pt>
                <c:pt idx="644">
                  <c:v>-5.1702138076270554</c:v>
                </c:pt>
                <c:pt idx="645">
                  <c:v>-3.0791359023973897</c:v>
                </c:pt>
                <c:pt idx="646">
                  <c:v>-5.895891289913191</c:v>
                </c:pt>
                <c:pt idx="647">
                  <c:v>-6.2688178893877122</c:v>
                </c:pt>
                <c:pt idx="648">
                  <c:v>-1.8022317379084996</c:v>
                </c:pt>
                <c:pt idx="649">
                  <c:v>0.70654400742720114</c:v>
                </c:pt>
                <c:pt idx="650">
                  <c:v>-0.63617810570848476</c:v>
                </c:pt>
                <c:pt idx="651">
                  <c:v>-1.9949850066991459</c:v>
                </c:pt>
                <c:pt idx="652">
                  <c:v>-0.149769810645628</c:v>
                </c:pt>
                <c:pt idx="653">
                  <c:v>-0.78503735519430684</c:v>
                </c:pt>
                <c:pt idx="654">
                  <c:v>-0.42053691806542837</c:v>
                </c:pt>
                <c:pt idx="656">
                  <c:v>-1.7454695483809513</c:v>
                </c:pt>
                <c:pt idx="657">
                  <c:v>0.48106464415553774</c:v>
                </c:pt>
                <c:pt idx="658">
                  <c:v>-2.8072519528110629</c:v>
                </c:pt>
                <c:pt idx="659">
                  <c:v>-2.8558382556032047</c:v>
                </c:pt>
                <c:pt idx="660">
                  <c:v>-1.6031763137747124</c:v>
                </c:pt>
                <c:pt idx="661">
                  <c:v>-1.7270235679389678</c:v>
                </c:pt>
                <c:pt idx="662">
                  <c:v>1.370443140544797</c:v>
                </c:pt>
                <c:pt idx="663">
                  <c:v>-8.2161758032783805</c:v>
                </c:pt>
                <c:pt idx="664">
                  <c:v>0.43655997548519565</c:v>
                </c:pt>
                <c:pt idx="665">
                  <c:v>0.12865359863667436</c:v>
                </c:pt>
                <c:pt idx="666">
                  <c:v>-0.36184200851385739</c:v>
                </c:pt>
                <c:pt idx="667">
                  <c:v>-0.29618484118199007</c:v>
                </c:pt>
                <c:pt idx="668">
                  <c:v>-6.7829880424896682</c:v>
                </c:pt>
                <c:pt idx="669">
                  <c:v>-6.4407865061844038</c:v>
                </c:pt>
                <c:pt idx="670">
                  <c:v>-5.9886627706418061</c:v>
                </c:pt>
                <c:pt idx="671">
                  <c:v>-9.0386629010230646</c:v>
                </c:pt>
                <c:pt idx="672">
                  <c:v>-7.8937906318188311</c:v>
                </c:pt>
                <c:pt idx="673">
                  <c:v>-7.1703669476519405</c:v>
                </c:pt>
                <c:pt idx="674">
                  <c:v>-7.1152873960833585</c:v>
                </c:pt>
                <c:pt idx="676">
                  <c:v>-3.7780607711013214</c:v>
                </c:pt>
                <c:pt idx="677">
                  <c:v>8.0649036483770864</c:v>
                </c:pt>
                <c:pt idx="678">
                  <c:v>10.0044708605318</c:v>
                </c:pt>
                <c:pt idx="679">
                  <c:v>-4.2756792866560644</c:v>
                </c:pt>
                <c:pt idx="680">
                  <c:v>7.435429026931839</c:v>
                </c:pt>
                <c:pt idx="681">
                  <c:v>9.6249702953032923</c:v>
                </c:pt>
                <c:pt idx="682">
                  <c:v>8.4612889730606433</c:v>
                </c:pt>
                <c:pt idx="683">
                  <c:v>-4.776745148924455</c:v>
                </c:pt>
                <c:pt idx="684">
                  <c:v>8.979265401298786</c:v>
                </c:pt>
                <c:pt idx="685">
                  <c:v>8.3658233952399463</c:v>
                </c:pt>
                <c:pt idx="686">
                  <c:v>-3.5519174597620218</c:v>
                </c:pt>
                <c:pt idx="688">
                  <c:v>1.5492166298480825</c:v>
                </c:pt>
                <c:pt idx="689">
                  <c:v>1.0890829221854581</c:v>
                </c:pt>
                <c:pt idx="690">
                  <c:v>1.6670629823156702</c:v>
                </c:pt>
                <c:pt idx="691">
                  <c:v>-3.2652337516470009</c:v>
                </c:pt>
                <c:pt idx="692">
                  <c:v>-3.6020713702245022</c:v>
                </c:pt>
                <c:pt idx="693">
                  <c:v>-2.7405104574473871</c:v>
                </c:pt>
                <c:pt idx="694">
                  <c:v>-1.4832611751425251</c:v>
                </c:pt>
                <c:pt idx="695">
                  <c:v>-5.304012531269775</c:v>
                </c:pt>
                <c:pt idx="696">
                  <c:v>-6.0348990666680979</c:v>
                </c:pt>
                <c:pt idx="697">
                  <c:v>-3.8457321987395154</c:v>
                </c:pt>
                <c:pt idx="699">
                  <c:v>-4.052968014903735</c:v>
                </c:pt>
                <c:pt idx="700">
                  <c:v>-5.2669446226039085</c:v>
                </c:pt>
                <c:pt idx="701">
                  <c:v>-4.0768381588263125</c:v>
                </c:pt>
                <c:pt idx="702">
                  <c:v>-1.8004665482562743</c:v>
                </c:pt>
                <c:pt idx="703">
                  <c:v>-1.309832190943272</c:v>
                </c:pt>
                <c:pt idx="704">
                  <c:v>-0.47927034653283407</c:v>
                </c:pt>
                <c:pt idx="705">
                  <c:v>-1.1640201315865628</c:v>
                </c:pt>
                <c:pt idx="706">
                  <c:v>-8.1414540642477107E-3</c:v>
                </c:pt>
                <c:pt idx="707">
                  <c:v>-19.007720949070219</c:v>
                </c:pt>
                <c:pt idx="708">
                  <c:v>-1.6906342431655119</c:v>
                </c:pt>
                <c:pt idx="709">
                  <c:v>-10.43999365770043</c:v>
                </c:pt>
                <c:pt idx="710">
                  <c:v>-3.3634141610272561</c:v>
                </c:pt>
                <c:pt idx="711">
                  <c:v>-1.9961130320167442</c:v>
                </c:pt>
                <c:pt idx="713">
                  <c:v>-7.4735012135285217</c:v>
                </c:pt>
                <c:pt idx="714">
                  <c:v>-5.0134812643654048</c:v>
                </c:pt>
                <c:pt idx="715">
                  <c:v>-2.2750641228019841</c:v>
                </c:pt>
                <c:pt idx="716">
                  <c:v>-2.38162634476069</c:v>
                </c:pt>
                <c:pt idx="717">
                  <c:v>-4.6281295594552407</c:v>
                </c:pt>
                <c:pt idx="718">
                  <c:v>-1.9530313655558018</c:v>
                </c:pt>
                <c:pt idx="719">
                  <c:v>-2.1047393197715092</c:v>
                </c:pt>
                <c:pt idx="720">
                  <c:v>-12.811592862509436</c:v>
                </c:pt>
                <c:pt idx="721">
                  <c:v>14.376575057337693</c:v>
                </c:pt>
                <c:pt idx="722">
                  <c:v>-0.6418408889463656</c:v>
                </c:pt>
                <c:pt idx="723">
                  <c:v>-5.6757262568651878</c:v>
                </c:pt>
                <c:pt idx="724">
                  <c:v>0.75833945245573631</c:v>
                </c:pt>
                <c:pt idx="726">
                  <c:v>-15.500034878322966</c:v>
                </c:pt>
                <c:pt idx="727">
                  <c:v>3.165009288084164</c:v>
                </c:pt>
                <c:pt idx="728">
                  <c:v>1.0877910326656526</c:v>
                </c:pt>
                <c:pt idx="729">
                  <c:v>13.611915390345786</c:v>
                </c:pt>
                <c:pt idx="730">
                  <c:v>-7.7554642249566541</c:v>
                </c:pt>
                <c:pt idx="731">
                  <c:v>-6.9007050896063848</c:v>
                </c:pt>
                <c:pt idx="732">
                  <c:v>-7.5811345663268082</c:v>
                </c:pt>
                <c:pt idx="733">
                  <c:v>-2.5150485826441749</c:v>
                </c:pt>
                <c:pt idx="734">
                  <c:v>-2.5594042697829611</c:v>
                </c:pt>
                <c:pt idx="735">
                  <c:v>-33.515102938485029</c:v>
                </c:pt>
                <c:pt idx="736">
                  <c:v>-16.704278687031948</c:v>
                </c:pt>
                <c:pt idx="737">
                  <c:v>-2.3303620917980439</c:v>
                </c:pt>
                <c:pt idx="738">
                  <c:v>-2.1714540000483673</c:v>
                </c:pt>
                <c:pt idx="739">
                  <c:v>-1.5770625295519203</c:v>
                </c:pt>
                <c:pt idx="740">
                  <c:v>-2.6960458554092792</c:v>
                </c:pt>
                <c:pt idx="741">
                  <c:v>-0.51992601722283815</c:v>
                </c:pt>
                <c:pt idx="742">
                  <c:v>-4.5805588435288147</c:v>
                </c:pt>
                <c:pt idx="743">
                  <c:v>-4.5805588435288147</c:v>
                </c:pt>
                <c:pt idx="744">
                  <c:v>-10.971334713941738</c:v>
                </c:pt>
                <c:pt idx="745">
                  <c:v>-16.71305263214018</c:v>
                </c:pt>
                <c:pt idx="746">
                  <c:v>-1.0099192055235129</c:v>
                </c:pt>
                <c:pt idx="747">
                  <c:v>-31.951064336303013</c:v>
                </c:pt>
                <c:pt idx="748">
                  <c:v>-6.3988700291128797</c:v>
                </c:pt>
                <c:pt idx="749">
                  <c:v>-26.737846435683778</c:v>
                </c:pt>
                <c:pt idx="750">
                  <c:v>-10.971334713941738</c:v>
                </c:pt>
                <c:pt idx="751">
                  <c:v>-1.5770625295519203</c:v>
                </c:pt>
                <c:pt idx="752">
                  <c:v>-5.2275354000397289</c:v>
                </c:pt>
                <c:pt idx="753">
                  <c:v>-3.0791359023973897</c:v>
                </c:pt>
                <c:pt idx="754">
                  <c:v>-5.895891289913191</c:v>
                </c:pt>
                <c:pt idx="755">
                  <c:v>-7.4268057226456463</c:v>
                </c:pt>
                <c:pt idx="756">
                  <c:v>-1.8022317379084996</c:v>
                </c:pt>
                <c:pt idx="757">
                  <c:v>0.43943542320068474</c:v>
                </c:pt>
                <c:pt idx="758">
                  <c:v>-0.3614633317572391</c:v>
                </c:pt>
                <c:pt idx="759">
                  <c:v>-1.8613329594607819</c:v>
                </c:pt>
                <c:pt idx="760">
                  <c:v>-0.149769810645628</c:v>
                </c:pt>
                <c:pt idx="761">
                  <c:v>-0.78503735519430684</c:v>
                </c:pt>
                <c:pt idx="762">
                  <c:v>-9.9942382333628732</c:v>
                </c:pt>
                <c:pt idx="764">
                  <c:v>1.5</c:v>
                </c:pt>
                <c:pt idx="765">
                  <c:v>1.7</c:v>
                </c:pt>
                <c:pt idx="766">
                  <c:v>2.6</c:v>
                </c:pt>
                <c:pt idx="767">
                  <c:v>-0.2</c:v>
                </c:pt>
                <c:pt idx="768">
                  <c:v>4.2</c:v>
                </c:pt>
                <c:pt idx="769">
                  <c:v>3.7</c:v>
                </c:pt>
                <c:pt idx="770">
                  <c:v>2.9</c:v>
                </c:pt>
                <c:pt idx="771">
                  <c:v>2.4</c:v>
                </c:pt>
                <c:pt idx="772">
                  <c:v>3.9</c:v>
                </c:pt>
                <c:pt idx="773">
                  <c:v>0.3</c:v>
                </c:pt>
                <c:pt idx="774">
                  <c:v>3.8</c:v>
                </c:pt>
                <c:pt idx="775">
                  <c:v>4.5</c:v>
                </c:pt>
                <c:pt idx="776">
                  <c:v>-0.6</c:v>
                </c:pt>
                <c:pt idx="777">
                  <c:v>5.9</c:v>
                </c:pt>
                <c:pt idx="778">
                  <c:v>0.2</c:v>
                </c:pt>
                <c:pt idx="779">
                  <c:v>5.96</c:v>
                </c:pt>
                <c:pt idx="780">
                  <c:v>6.68</c:v>
                </c:pt>
                <c:pt idx="781">
                  <c:v>-7</c:v>
                </c:pt>
                <c:pt idx="782">
                  <c:v>-4.3899999999999997</c:v>
                </c:pt>
                <c:pt idx="783">
                  <c:v>-1.63</c:v>
                </c:pt>
                <c:pt idx="784">
                  <c:v>-10.81</c:v>
                </c:pt>
                <c:pt idx="785">
                  <c:v>-1.98</c:v>
                </c:pt>
                <c:pt idx="786">
                  <c:v>-3.49</c:v>
                </c:pt>
                <c:pt idx="787">
                  <c:v>-4.2699999999999996</c:v>
                </c:pt>
                <c:pt idx="788">
                  <c:v>-3.98</c:v>
                </c:pt>
                <c:pt idx="789">
                  <c:v>3.95</c:v>
                </c:pt>
                <c:pt idx="790">
                  <c:v>-3.5</c:v>
                </c:pt>
                <c:pt idx="791">
                  <c:v>-6.2</c:v>
                </c:pt>
                <c:pt idx="792">
                  <c:v>-1.56</c:v>
                </c:pt>
                <c:pt idx="793">
                  <c:v>1.61</c:v>
                </c:pt>
                <c:pt idx="794">
                  <c:v>-4.95</c:v>
                </c:pt>
                <c:pt idx="795">
                  <c:v>-12.59</c:v>
                </c:pt>
                <c:pt idx="796">
                  <c:v>-5.44</c:v>
                </c:pt>
                <c:pt idx="797">
                  <c:v>-0.22</c:v>
                </c:pt>
                <c:pt idx="798">
                  <c:v>-1.27</c:v>
                </c:pt>
                <c:pt idx="799">
                  <c:v>-0.9</c:v>
                </c:pt>
                <c:pt idx="800">
                  <c:v>3.37</c:v>
                </c:pt>
                <c:pt idx="801">
                  <c:v>-2.62</c:v>
                </c:pt>
                <c:pt idx="802">
                  <c:v>-1.45</c:v>
                </c:pt>
                <c:pt idx="803">
                  <c:v>-4.12</c:v>
                </c:pt>
                <c:pt idx="804">
                  <c:v>-1.0900000000000001</c:v>
                </c:pt>
                <c:pt idx="805">
                  <c:v>-4.96</c:v>
                </c:pt>
                <c:pt idx="806">
                  <c:v>-5.48</c:v>
                </c:pt>
                <c:pt idx="807">
                  <c:v>2</c:v>
                </c:pt>
                <c:pt idx="808">
                  <c:v>-8.8000000000000007</c:v>
                </c:pt>
                <c:pt idx="809">
                  <c:v>-2.11</c:v>
                </c:pt>
                <c:pt idx="810">
                  <c:v>-0.1</c:v>
                </c:pt>
                <c:pt idx="811">
                  <c:v>-0.6</c:v>
                </c:pt>
                <c:pt idx="812">
                  <c:v>-5.01</c:v>
                </c:pt>
                <c:pt idx="813">
                  <c:v>-2.0499999999999998</c:v>
                </c:pt>
                <c:pt idx="814">
                  <c:v>-3.43</c:v>
                </c:pt>
                <c:pt idx="815">
                  <c:v>0.09</c:v>
                </c:pt>
                <c:pt idx="816">
                  <c:v>-2.2599999999999998</c:v>
                </c:pt>
                <c:pt idx="817">
                  <c:v>-4.8600000000000003</c:v>
                </c:pt>
                <c:pt idx="818">
                  <c:v>-1.84</c:v>
                </c:pt>
                <c:pt idx="819">
                  <c:v>-4.62</c:v>
                </c:pt>
                <c:pt idx="820">
                  <c:v>0.26</c:v>
                </c:pt>
                <c:pt idx="821">
                  <c:v>1.73</c:v>
                </c:pt>
                <c:pt idx="822">
                  <c:v>-3.34</c:v>
                </c:pt>
                <c:pt idx="823">
                  <c:v>0.46</c:v>
                </c:pt>
                <c:pt idx="824">
                  <c:v>-3.55</c:v>
                </c:pt>
                <c:pt idx="825">
                  <c:v>-1.1399999999999999</c:v>
                </c:pt>
                <c:pt idx="826">
                  <c:v>-5.54</c:v>
                </c:pt>
                <c:pt idx="827">
                  <c:v>-10.85</c:v>
                </c:pt>
                <c:pt idx="828">
                  <c:v>-6.57</c:v>
                </c:pt>
                <c:pt idx="829">
                  <c:v>-4.7300000000000004</c:v>
                </c:pt>
                <c:pt idx="830">
                  <c:v>-3.92</c:v>
                </c:pt>
                <c:pt idx="831">
                  <c:v>-4.0999999999999996</c:v>
                </c:pt>
                <c:pt idx="832">
                  <c:v>-4.2300000000000004</c:v>
                </c:pt>
                <c:pt idx="833">
                  <c:v>-2.21</c:v>
                </c:pt>
                <c:pt idx="834">
                  <c:v>-0.76</c:v>
                </c:pt>
                <c:pt idx="835">
                  <c:v>-3.84</c:v>
                </c:pt>
                <c:pt idx="836">
                  <c:v>3.29</c:v>
                </c:pt>
                <c:pt idx="837">
                  <c:v>2.81</c:v>
                </c:pt>
                <c:pt idx="838">
                  <c:v>1.71</c:v>
                </c:pt>
                <c:pt idx="839">
                  <c:v>-0.83</c:v>
                </c:pt>
                <c:pt idx="840">
                  <c:v>1.05</c:v>
                </c:pt>
                <c:pt idx="841">
                  <c:v>4.22</c:v>
                </c:pt>
                <c:pt idx="842">
                  <c:v>-0.04</c:v>
                </c:pt>
                <c:pt idx="843">
                  <c:v>1.87</c:v>
                </c:pt>
                <c:pt idx="844">
                  <c:v>0.41</c:v>
                </c:pt>
                <c:pt idx="845">
                  <c:v>-2.61</c:v>
                </c:pt>
                <c:pt idx="846">
                  <c:v>1.81</c:v>
                </c:pt>
                <c:pt idx="847">
                  <c:v>-1.5</c:v>
                </c:pt>
                <c:pt idx="848">
                  <c:v>-0.28999999999999998</c:v>
                </c:pt>
                <c:pt idx="849">
                  <c:v>1</c:v>
                </c:pt>
                <c:pt idx="850">
                  <c:v>0.79</c:v>
                </c:pt>
                <c:pt idx="851">
                  <c:v>-0.22</c:v>
                </c:pt>
                <c:pt idx="852">
                  <c:v>1.91</c:v>
                </c:pt>
                <c:pt idx="853">
                  <c:v>3.13</c:v>
                </c:pt>
                <c:pt idx="854">
                  <c:v>-1.57</c:v>
                </c:pt>
                <c:pt idx="855">
                  <c:v>0.44</c:v>
                </c:pt>
                <c:pt idx="856">
                  <c:v>2.2000000000000002</c:v>
                </c:pt>
                <c:pt idx="857">
                  <c:v>0.89</c:v>
                </c:pt>
                <c:pt idx="858">
                  <c:v>0.32</c:v>
                </c:pt>
                <c:pt idx="859">
                  <c:v>2.19</c:v>
                </c:pt>
                <c:pt idx="860">
                  <c:v>2.14</c:v>
                </c:pt>
                <c:pt idx="861">
                  <c:v>0.11</c:v>
                </c:pt>
                <c:pt idx="862">
                  <c:v>-0.19</c:v>
                </c:pt>
                <c:pt idx="863">
                  <c:v>0.28000000000000003</c:v>
                </c:pt>
                <c:pt idx="864">
                  <c:v>-2.73</c:v>
                </c:pt>
                <c:pt idx="865">
                  <c:v>2.5</c:v>
                </c:pt>
                <c:pt idx="866">
                  <c:v>-3.75</c:v>
                </c:pt>
                <c:pt idx="867">
                  <c:v>-6.36</c:v>
                </c:pt>
                <c:pt idx="868">
                  <c:v>-4.6500000000000004</c:v>
                </c:pt>
                <c:pt idx="869">
                  <c:v>-7.66</c:v>
                </c:pt>
                <c:pt idx="870">
                  <c:v>-2.89</c:v>
                </c:pt>
                <c:pt idx="871">
                  <c:v>-2.65</c:v>
                </c:pt>
                <c:pt idx="872">
                  <c:v>-3.76</c:v>
                </c:pt>
                <c:pt idx="873">
                  <c:v>-0.66</c:v>
                </c:pt>
                <c:pt idx="874">
                  <c:v>-3.24</c:v>
                </c:pt>
                <c:pt idx="875">
                  <c:v>-0.35</c:v>
                </c:pt>
                <c:pt idx="876">
                  <c:v>-4.57</c:v>
                </c:pt>
                <c:pt idx="877">
                  <c:v>-3.45</c:v>
                </c:pt>
                <c:pt idx="878">
                  <c:v>-3.75</c:v>
                </c:pt>
                <c:pt idx="879">
                  <c:v>-2.2999999999999998</c:v>
                </c:pt>
                <c:pt idx="880">
                  <c:v>-2.9</c:v>
                </c:pt>
                <c:pt idx="881">
                  <c:v>-3.2</c:v>
                </c:pt>
                <c:pt idx="882">
                  <c:v>0.5</c:v>
                </c:pt>
                <c:pt idx="883">
                  <c:v>-1.7</c:v>
                </c:pt>
                <c:pt idx="884">
                  <c:v>-3.1</c:v>
                </c:pt>
                <c:pt idx="885">
                  <c:v>-0.76</c:v>
                </c:pt>
                <c:pt idx="886">
                  <c:v>-1.81</c:v>
                </c:pt>
                <c:pt idx="887">
                  <c:v>-1.48</c:v>
                </c:pt>
                <c:pt idx="888">
                  <c:v>-1.6</c:v>
                </c:pt>
                <c:pt idx="889">
                  <c:v>-2.2999999999999998</c:v>
                </c:pt>
                <c:pt idx="890">
                  <c:v>-0.1</c:v>
                </c:pt>
                <c:pt idx="891">
                  <c:v>-3.4</c:v>
                </c:pt>
                <c:pt idx="892">
                  <c:v>-4.3</c:v>
                </c:pt>
                <c:pt idx="893">
                  <c:v>-1</c:v>
                </c:pt>
                <c:pt idx="894">
                  <c:v>0.42</c:v>
                </c:pt>
                <c:pt idx="895">
                  <c:v>-3.71</c:v>
                </c:pt>
                <c:pt idx="896">
                  <c:v>-3.09</c:v>
                </c:pt>
                <c:pt idx="897">
                  <c:v>-0.89</c:v>
                </c:pt>
                <c:pt idx="898">
                  <c:v>0.21</c:v>
                </c:pt>
                <c:pt idx="899">
                  <c:v>1.97</c:v>
                </c:pt>
                <c:pt idx="900">
                  <c:v>-3.86</c:v>
                </c:pt>
                <c:pt idx="901">
                  <c:v>-2.5299999999999998</c:v>
                </c:pt>
                <c:pt idx="902">
                  <c:v>-3.85</c:v>
                </c:pt>
                <c:pt idx="903">
                  <c:v>-3.56</c:v>
                </c:pt>
                <c:pt idx="904">
                  <c:v>-3.4</c:v>
                </c:pt>
                <c:pt idx="905">
                  <c:v>-1.35</c:v>
                </c:pt>
                <c:pt idx="906">
                  <c:v>-6.31</c:v>
                </c:pt>
                <c:pt idx="907">
                  <c:v>-4.4800000000000004</c:v>
                </c:pt>
                <c:pt idx="908">
                  <c:v>-3.22</c:v>
                </c:pt>
                <c:pt idx="909">
                  <c:v>-3.14</c:v>
                </c:pt>
                <c:pt idx="910">
                  <c:v>-2.95</c:v>
                </c:pt>
                <c:pt idx="911">
                  <c:v>-1.33</c:v>
                </c:pt>
                <c:pt idx="912">
                  <c:v>-3.3</c:v>
                </c:pt>
                <c:pt idx="913">
                  <c:v>-4.4400000000000004</c:v>
                </c:pt>
                <c:pt idx="914">
                  <c:v>-2.61</c:v>
                </c:pt>
                <c:pt idx="915">
                  <c:v>1.77</c:v>
                </c:pt>
                <c:pt idx="916">
                  <c:v>-4.37</c:v>
                </c:pt>
                <c:pt idx="917">
                  <c:v>-1.84</c:v>
                </c:pt>
                <c:pt idx="918">
                  <c:v>-5.59</c:v>
                </c:pt>
                <c:pt idx="919">
                  <c:v>-10.83</c:v>
                </c:pt>
                <c:pt idx="920">
                  <c:v>-8.0399999999999991</c:v>
                </c:pt>
                <c:pt idx="921">
                  <c:v>1.29</c:v>
                </c:pt>
                <c:pt idx="922">
                  <c:v>-5.24</c:v>
                </c:pt>
                <c:pt idx="923">
                  <c:v>-2.1</c:v>
                </c:pt>
                <c:pt idx="924">
                  <c:v>-7.28</c:v>
                </c:pt>
                <c:pt idx="925">
                  <c:v>-5.08</c:v>
                </c:pt>
                <c:pt idx="926">
                  <c:v>-2.68</c:v>
                </c:pt>
                <c:pt idx="927">
                  <c:v>-2</c:v>
                </c:pt>
                <c:pt idx="928">
                  <c:v>-6.28</c:v>
                </c:pt>
                <c:pt idx="929">
                  <c:v>-2.58</c:v>
                </c:pt>
                <c:pt idx="930">
                  <c:v>-2.44</c:v>
                </c:pt>
                <c:pt idx="931">
                  <c:v>4.33</c:v>
                </c:pt>
                <c:pt idx="932">
                  <c:v>-2.57</c:v>
                </c:pt>
                <c:pt idx="933">
                  <c:v>-7.34</c:v>
                </c:pt>
                <c:pt idx="934">
                  <c:v>-1.1599999999999999</c:v>
                </c:pt>
                <c:pt idx="935">
                  <c:v>7.4</c:v>
                </c:pt>
                <c:pt idx="936">
                  <c:v>7</c:v>
                </c:pt>
                <c:pt idx="938">
                  <c:v>11</c:v>
                </c:pt>
                <c:pt idx="939">
                  <c:v>5.7</c:v>
                </c:pt>
                <c:pt idx="940">
                  <c:v>7.7</c:v>
                </c:pt>
                <c:pt idx="941">
                  <c:v>5.5</c:v>
                </c:pt>
                <c:pt idx="942">
                  <c:v>5.6</c:v>
                </c:pt>
                <c:pt idx="943">
                  <c:v>6.9</c:v>
                </c:pt>
                <c:pt idx="944">
                  <c:v>6.3</c:v>
                </c:pt>
                <c:pt idx="946">
                  <c:v>6.2</c:v>
                </c:pt>
                <c:pt idx="947">
                  <c:v>5.9</c:v>
                </c:pt>
                <c:pt idx="948">
                  <c:v>6.6</c:v>
                </c:pt>
                <c:pt idx="949">
                  <c:v>5.25</c:v>
                </c:pt>
                <c:pt idx="950">
                  <c:v>3.43</c:v>
                </c:pt>
                <c:pt idx="951">
                  <c:v>4.24</c:v>
                </c:pt>
                <c:pt idx="952">
                  <c:v>0.26</c:v>
                </c:pt>
                <c:pt idx="953">
                  <c:v>4.13</c:v>
                </c:pt>
                <c:pt idx="954">
                  <c:v>-0.49</c:v>
                </c:pt>
                <c:pt idx="955">
                  <c:v>4.63</c:v>
                </c:pt>
                <c:pt idx="956">
                  <c:v>8</c:v>
                </c:pt>
                <c:pt idx="957">
                  <c:v>5.3</c:v>
                </c:pt>
                <c:pt idx="958">
                  <c:v>5.62</c:v>
                </c:pt>
                <c:pt idx="959">
                  <c:v>5.45</c:v>
                </c:pt>
                <c:pt idx="960">
                  <c:v>-0.67</c:v>
                </c:pt>
                <c:pt idx="961">
                  <c:v>2.27</c:v>
                </c:pt>
                <c:pt idx="962">
                  <c:v>2.96</c:v>
                </c:pt>
                <c:pt idx="963">
                  <c:v>3.81</c:v>
                </c:pt>
                <c:pt idx="964">
                  <c:v>3.36</c:v>
                </c:pt>
                <c:pt idx="965">
                  <c:v>0.47</c:v>
                </c:pt>
                <c:pt idx="966">
                  <c:v>3.44</c:v>
                </c:pt>
                <c:pt idx="967">
                  <c:v>-0.9</c:v>
                </c:pt>
                <c:pt idx="968">
                  <c:v>0.35</c:v>
                </c:pt>
                <c:pt idx="969">
                  <c:v>-7</c:v>
                </c:pt>
                <c:pt idx="970">
                  <c:v>-3.78</c:v>
                </c:pt>
                <c:pt idx="971">
                  <c:v>-7.7</c:v>
                </c:pt>
                <c:pt idx="972">
                  <c:v>-2.25</c:v>
                </c:pt>
                <c:pt idx="973">
                  <c:v>5.59</c:v>
                </c:pt>
                <c:pt idx="974">
                  <c:v>-0.42</c:v>
                </c:pt>
                <c:pt idx="975">
                  <c:v>2.2999999999999998</c:v>
                </c:pt>
                <c:pt idx="976">
                  <c:v>1.26</c:v>
                </c:pt>
                <c:pt idx="977">
                  <c:v>-1.25</c:v>
                </c:pt>
                <c:pt idx="978">
                  <c:v>2.09</c:v>
                </c:pt>
                <c:pt idx="979">
                  <c:v>0.92</c:v>
                </c:pt>
                <c:pt idx="980">
                  <c:v>-0.3</c:v>
                </c:pt>
                <c:pt idx="981">
                  <c:v>2.29</c:v>
                </c:pt>
                <c:pt idx="982">
                  <c:v>-1.4</c:v>
                </c:pt>
                <c:pt idx="983">
                  <c:v>-0.14000000000000001</c:v>
                </c:pt>
                <c:pt idx="984">
                  <c:v>-0.44</c:v>
                </c:pt>
                <c:pt idx="985">
                  <c:v>-6.4</c:v>
                </c:pt>
                <c:pt idx="986">
                  <c:v>2.9</c:v>
                </c:pt>
                <c:pt idx="987">
                  <c:v>1.3</c:v>
                </c:pt>
                <c:pt idx="988">
                  <c:v>0.4</c:v>
                </c:pt>
                <c:pt idx="989">
                  <c:v>-9.4</c:v>
                </c:pt>
                <c:pt idx="990">
                  <c:v>-8.4</c:v>
                </c:pt>
                <c:pt idx="991">
                  <c:v>0.8</c:v>
                </c:pt>
                <c:pt idx="992">
                  <c:v>-6.3</c:v>
                </c:pt>
                <c:pt idx="993">
                  <c:v>-4.9000000000000004</c:v>
                </c:pt>
                <c:pt idx="994">
                  <c:v>-6.8</c:v>
                </c:pt>
                <c:pt idx="995">
                  <c:v>-10.5</c:v>
                </c:pt>
                <c:pt idx="996">
                  <c:v>-3.5</c:v>
                </c:pt>
                <c:pt idx="997">
                  <c:v>-6.6</c:v>
                </c:pt>
                <c:pt idx="998">
                  <c:v>-22.2</c:v>
                </c:pt>
                <c:pt idx="999">
                  <c:v>-4.25</c:v>
                </c:pt>
                <c:pt idx="1000">
                  <c:v>3.54</c:v>
                </c:pt>
                <c:pt idx="1001">
                  <c:v>-2.16</c:v>
                </c:pt>
                <c:pt idx="1002">
                  <c:v>-1.57</c:v>
                </c:pt>
                <c:pt idx="1003">
                  <c:v>0.56000000000000005</c:v>
                </c:pt>
                <c:pt idx="1004">
                  <c:v>6.64</c:v>
                </c:pt>
                <c:pt idx="1005">
                  <c:v>-1.93</c:v>
                </c:pt>
                <c:pt idx="1006">
                  <c:v>1.47</c:v>
                </c:pt>
                <c:pt idx="1007">
                  <c:v>-3.91</c:v>
                </c:pt>
                <c:pt idx="1008">
                  <c:v>-0.45</c:v>
                </c:pt>
                <c:pt idx="1009">
                  <c:v>-6.11</c:v>
                </c:pt>
                <c:pt idx="1010">
                  <c:v>-2.3199999999999998</c:v>
                </c:pt>
                <c:pt idx="1011">
                  <c:v>-0.39</c:v>
                </c:pt>
                <c:pt idx="1012">
                  <c:v>-0.55000000000000004</c:v>
                </c:pt>
                <c:pt idx="1013">
                  <c:v>2.7</c:v>
                </c:pt>
                <c:pt idx="1014">
                  <c:v>-0.45</c:v>
                </c:pt>
                <c:pt idx="1015">
                  <c:v>1.19</c:v>
                </c:pt>
                <c:pt idx="1016">
                  <c:v>-3.1</c:v>
                </c:pt>
                <c:pt idx="1017">
                  <c:v>-3.28</c:v>
                </c:pt>
                <c:pt idx="1018">
                  <c:v>-2.0099999999999998</c:v>
                </c:pt>
                <c:pt idx="1019">
                  <c:v>-1.35</c:v>
                </c:pt>
                <c:pt idx="1020">
                  <c:v>-1.21</c:v>
                </c:pt>
                <c:pt idx="1021">
                  <c:v>-1.06</c:v>
                </c:pt>
                <c:pt idx="1022">
                  <c:v>0.98</c:v>
                </c:pt>
                <c:pt idx="1023">
                  <c:v>2.57</c:v>
                </c:pt>
                <c:pt idx="1024">
                  <c:v>4.22</c:v>
                </c:pt>
                <c:pt idx="1025">
                  <c:v>2.4300000000000002</c:v>
                </c:pt>
                <c:pt idx="1026">
                  <c:v>3.05</c:v>
                </c:pt>
                <c:pt idx="1027">
                  <c:v>0.86</c:v>
                </c:pt>
                <c:pt idx="1028">
                  <c:v>5.44</c:v>
                </c:pt>
                <c:pt idx="1029">
                  <c:v>2.23</c:v>
                </c:pt>
                <c:pt idx="1030">
                  <c:v>7.53</c:v>
                </c:pt>
                <c:pt idx="1031">
                  <c:v>6.97</c:v>
                </c:pt>
                <c:pt idx="1032">
                  <c:v>12.21</c:v>
                </c:pt>
                <c:pt idx="1033">
                  <c:v>-0.4</c:v>
                </c:pt>
                <c:pt idx="1034">
                  <c:v>6.3</c:v>
                </c:pt>
                <c:pt idx="1035">
                  <c:v>0.5</c:v>
                </c:pt>
                <c:pt idx="1036">
                  <c:v>2.9</c:v>
                </c:pt>
                <c:pt idx="1037">
                  <c:v>5.6</c:v>
                </c:pt>
                <c:pt idx="1038">
                  <c:v>-2.1</c:v>
                </c:pt>
                <c:pt idx="1039">
                  <c:v>0.2</c:v>
                </c:pt>
                <c:pt idx="1040">
                  <c:v>-1.1000000000000001</c:v>
                </c:pt>
                <c:pt idx="1041">
                  <c:v>5.7</c:v>
                </c:pt>
                <c:pt idx="1042">
                  <c:v>-16.8</c:v>
                </c:pt>
                <c:pt idx="1043">
                  <c:v>-4.5</c:v>
                </c:pt>
                <c:pt idx="1044">
                  <c:v>-8.8000000000000007</c:v>
                </c:pt>
                <c:pt idx="1045">
                  <c:v>5.2</c:v>
                </c:pt>
                <c:pt idx="1046">
                  <c:v>0</c:v>
                </c:pt>
                <c:pt idx="1047">
                  <c:v>-2</c:v>
                </c:pt>
                <c:pt idx="1048">
                  <c:v>4.2</c:v>
                </c:pt>
                <c:pt idx="1049">
                  <c:v>-3.3</c:v>
                </c:pt>
                <c:pt idx="1050">
                  <c:v>-1.7</c:v>
                </c:pt>
                <c:pt idx="1051">
                  <c:v>11.3</c:v>
                </c:pt>
                <c:pt idx="1052">
                  <c:v>-3.3</c:v>
                </c:pt>
                <c:pt idx="1053">
                  <c:v>6.7</c:v>
                </c:pt>
                <c:pt idx="1054">
                  <c:v>4</c:v>
                </c:pt>
                <c:pt idx="1055">
                  <c:v>8.6999999999999993</c:v>
                </c:pt>
                <c:pt idx="1056">
                  <c:v>3.7</c:v>
                </c:pt>
                <c:pt idx="1057">
                  <c:v>2.7</c:v>
                </c:pt>
                <c:pt idx="1058">
                  <c:v>-1.5</c:v>
                </c:pt>
                <c:pt idx="1059">
                  <c:v>-2.8</c:v>
                </c:pt>
                <c:pt idx="1060">
                  <c:v>2.4</c:v>
                </c:pt>
                <c:pt idx="1061">
                  <c:v>-1.6</c:v>
                </c:pt>
                <c:pt idx="1062">
                  <c:v>3.3</c:v>
                </c:pt>
                <c:pt idx="1063">
                  <c:v>5.7</c:v>
                </c:pt>
                <c:pt idx="1064">
                  <c:v>1.3</c:v>
                </c:pt>
                <c:pt idx="1065">
                  <c:v>-17.8</c:v>
                </c:pt>
                <c:pt idx="1066">
                  <c:v>0.6</c:v>
                </c:pt>
                <c:pt idx="1067">
                  <c:v>-0.2</c:v>
                </c:pt>
                <c:pt idx="1068">
                  <c:v>-3.3</c:v>
                </c:pt>
                <c:pt idx="1069">
                  <c:v>1.2</c:v>
                </c:pt>
                <c:pt idx="1070">
                  <c:v>2.1</c:v>
                </c:pt>
                <c:pt idx="1071">
                  <c:v>-13.1</c:v>
                </c:pt>
                <c:pt idx="1072">
                  <c:v>-0.7</c:v>
                </c:pt>
                <c:pt idx="1073">
                  <c:v>-15.1</c:v>
                </c:pt>
                <c:pt idx="1074">
                  <c:v>-11.1</c:v>
                </c:pt>
                <c:pt idx="1075">
                  <c:v>4.4000000000000004</c:v>
                </c:pt>
                <c:pt idx="1076">
                  <c:v>-6.3</c:v>
                </c:pt>
                <c:pt idx="1077">
                  <c:v>-9.1</c:v>
                </c:pt>
                <c:pt idx="1078">
                  <c:v>-7.6</c:v>
                </c:pt>
                <c:pt idx="1079">
                  <c:v>-11.8</c:v>
                </c:pt>
                <c:pt idx="1080">
                  <c:v>8.3000000000000007</c:v>
                </c:pt>
                <c:pt idx="1081">
                  <c:v>-15</c:v>
                </c:pt>
                <c:pt idx="1082">
                  <c:v>1.2</c:v>
                </c:pt>
                <c:pt idx="1083">
                  <c:v>5.3</c:v>
                </c:pt>
                <c:pt idx="1084">
                  <c:v>-12.9</c:v>
                </c:pt>
                <c:pt idx="1085">
                  <c:v>1.3</c:v>
                </c:pt>
                <c:pt idx="1086">
                  <c:v>3.2</c:v>
                </c:pt>
                <c:pt idx="1087">
                  <c:v>0</c:v>
                </c:pt>
                <c:pt idx="1088">
                  <c:v>8</c:v>
                </c:pt>
                <c:pt idx="1089">
                  <c:v>-0.4</c:v>
                </c:pt>
                <c:pt idx="1090">
                  <c:v>-6.9</c:v>
                </c:pt>
                <c:pt idx="1091">
                  <c:v>-2.8</c:v>
                </c:pt>
                <c:pt idx="1092">
                  <c:v>-4.4000000000000004</c:v>
                </c:pt>
                <c:pt idx="1093">
                  <c:v>2.1</c:v>
                </c:pt>
                <c:pt idx="1094">
                  <c:v>-2.4</c:v>
                </c:pt>
                <c:pt idx="1095">
                  <c:v>0.4</c:v>
                </c:pt>
                <c:pt idx="1096">
                  <c:v>6.2</c:v>
                </c:pt>
                <c:pt idx="1097">
                  <c:v>-0.9</c:v>
                </c:pt>
                <c:pt idx="1098">
                  <c:v>-2.2000000000000002</c:v>
                </c:pt>
                <c:pt idx="1099">
                  <c:v>-10.5</c:v>
                </c:pt>
                <c:pt idx="1100">
                  <c:v>-9.5</c:v>
                </c:pt>
                <c:pt idx="1101">
                  <c:v>7.6</c:v>
                </c:pt>
                <c:pt idx="1102">
                  <c:v>2.2999999999999998</c:v>
                </c:pt>
                <c:pt idx="1103">
                  <c:v>8.3000000000000007</c:v>
                </c:pt>
                <c:pt idx="1104">
                  <c:v>-2.8</c:v>
                </c:pt>
                <c:pt idx="1105">
                  <c:v>-9.5</c:v>
                </c:pt>
                <c:pt idx="1106">
                  <c:v>3.1</c:v>
                </c:pt>
                <c:pt idx="1107">
                  <c:v>2.9</c:v>
                </c:pt>
                <c:pt idx="1108">
                  <c:v>-2.2000000000000002</c:v>
                </c:pt>
                <c:pt idx="1109">
                  <c:v>-1.5</c:v>
                </c:pt>
                <c:pt idx="1110">
                  <c:v>7.9</c:v>
                </c:pt>
                <c:pt idx="1111">
                  <c:v>-1.9</c:v>
                </c:pt>
                <c:pt idx="1112">
                  <c:v>5.7</c:v>
                </c:pt>
                <c:pt idx="1113">
                  <c:v>1.9</c:v>
                </c:pt>
                <c:pt idx="1114">
                  <c:v>-5.8</c:v>
                </c:pt>
                <c:pt idx="1115">
                  <c:v>-1.1000000000000001</c:v>
                </c:pt>
                <c:pt idx="1116">
                  <c:v>7.9</c:v>
                </c:pt>
                <c:pt idx="1117">
                  <c:v>-2.2999999999999998</c:v>
                </c:pt>
                <c:pt idx="1118">
                  <c:v>-2.4</c:v>
                </c:pt>
                <c:pt idx="1119">
                  <c:v>-5.0999999999999996</c:v>
                </c:pt>
                <c:pt idx="1120">
                  <c:v>-3.4</c:v>
                </c:pt>
                <c:pt idx="1121">
                  <c:v>-6.5</c:v>
                </c:pt>
                <c:pt idx="1122">
                  <c:v>-9.6999999999999993</c:v>
                </c:pt>
                <c:pt idx="1123">
                  <c:v>-7.1</c:v>
                </c:pt>
                <c:pt idx="1124">
                  <c:v>5.3</c:v>
                </c:pt>
                <c:pt idx="1125">
                  <c:v>-6.6</c:v>
                </c:pt>
                <c:pt idx="1126">
                  <c:v>-2.2000000000000002</c:v>
                </c:pt>
                <c:pt idx="1127">
                  <c:v>-1.8</c:v>
                </c:pt>
                <c:pt idx="1128">
                  <c:v>-5.4</c:v>
                </c:pt>
                <c:pt idx="1129">
                  <c:v>-0.8</c:v>
                </c:pt>
                <c:pt idx="1130">
                  <c:v>-9.6999999999999993</c:v>
                </c:pt>
                <c:pt idx="1131">
                  <c:v>-3.8</c:v>
                </c:pt>
                <c:pt idx="1132">
                  <c:v>-3.8</c:v>
                </c:pt>
                <c:pt idx="1133">
                  <c:v>2.8</c:v>
                </c:pt>
                <c:pt idx="1134">
                  <c:v>0.4</c:v>
                </c:pt>
                <c:pt idx="1135">
                  <c:v>0.9</c:v>
                </c:pt>
                <c:pt idx="1136">
                  <c:v>-0.8</c:v>
                </c:pt>
                <c:pt idx="1137">
                  <c:v>-6</c:v>
                </c:pt>
                <c:pt idx="1138">
                  <c:v>-4.3</c:v>
                </c:pt>
                <c:pt idx="1139">
                  <c:v>4</c:v>
                </c:pt>
                <c:pt idx="1140">
                  <c:v>-11.4</c:v>
                </c:pt>
                <c:pt idx="1141">
                  <c:v>-0.2</c:v>
                </c:pt>
                <c:pt idx="1142">
                  <c:v>0.4</c:v>
                </c:pt>
                <c:pt idx="1143">
                  <c:v>-3.9</c:v>
                </c:pt>
                <c:pt idx="1144">
                  <c:v>-3</c:v>
                </c:pt>
                <c:pt idx="1145">
                  <c:v>3.3</c:v>
                </c:pt>
                <c:pt idx="1146">
                  <c:v>-3.8</c:v>
                </c:pt>
                <c:pt idx="1147">
                  <c:v>-3.1</c:v>
                </c:pt>
                <c:pt idx="1148">
                  <c:v>-1.8</c:v>
                </c:pt>
                <c:pt idx="1149">
                  <c:v>-1.4</c:v>
                </c:pt>
                <c:pt idx="1150">
                  <c:v>3.1</c:v>
                </c:pt>
                <c:pt idx="1151">
                  <c:v>1</c:v>
                </c:pt>
                <c:pt idx="1152">
                  <c:v>-7</c:v>
                </c:pt>
                <c:pt idx="1153">
                  <c:v>1.1000000000000001</c:v>
                </c:pt>
                <c:pt idx="1154">
                  <c:v>-6.5</c:v>
                </c:pt>
                <c:pt idx="1155">
                  <c:v>1.8</c:v>
                </c:pt>
                <c:pt idx="1156">
                  <c:v>-7.5</c:v>
                </c:pt>
                <c:pt idx="1157">
                  <c:v>5.2</c:v>
                </c:pt>
                <c:pt idx="1158">
                  <c:v>-0.3</c:v>
                </c:pt>
                <c:pt idx="1159">
                  <c:v>1.7</c:v>
                </c:pt>
                <c:pt idx="1160">
                  <c:v>-6.6</c:v>
                </c:pt>
                <c:pt idx="1161">
                  <c:v>2.5</c:v>
                </c:pt>
                <c:pt idx="1162">
                  <c:v>4.2</c:v>
                </c:pt>
                <c:pt idx="1163">
                  <c:v>1</c:v>
                </c:pt>
                <c:pt idx="1164">
                  <c:v>-12.6</c:v>
                </c:pt>
                <c:pt idx="1165">
                  <c:v>-9.6999999999999993</c:v>
                </c:pt>
                <c:pt idx="1166">
                  <c:v>0.8</c:v>
                </c:pt>
                <c:pt idx="1167">
                  <c:v>1.2</c:v>
                </c:pt>
                <c:pt idx="1168">
                  <c:v>4.2</c:v>
                </c:pt>
                <c:pt idx="1169">
                  <c:v>-2.7</c:v>
                </c:pt>
                <c:pt idx="1170">
                  <c:v>1.3</c:v>
                </c:pt>
                <c:pt idx="1171">
                  <c:v>-2.6</c:v>
                </c:pt>
                <c:pt idx="1172">
                  <c:v>-2.7</c:v>
                </c:pt>
                <c:pt idx="1173">
                  <c:v>8.4</c:v>
                </c:pt>
                <c:pt idx="1174">
                  <c:v>7.6</c:v>
                </c:pt>
                <c:pt idx="1175">
                  <c:v>-3.4</c:v>
                </c:pt>
                <c:pt idx="1176">
                  <c:v>-0.7</c:v>
                </c:pt>
                <c:pt idx="1177">
                  <c:v>-6.4</c:v>
                </c:pt>
                <c:pt idx="1178">
                  <c:v>0.2</c:v>
                </c:pt>
                <c:pt idx="1179">
                  <c:v>-5.2</c:v>
                </c:pt>
                <c:pt idx="1180">
                  <c:v>-10.199999999999999</c:v>
                </c:pt>
                <c:pt idx="1181">
                  <c:v>1.6</c:v>
                </c:pt>
                <c:pt idx="1182">
                  <c:v>-1.6</c:v>
                </c:pt>
                <c:pt idx="1183">
                  <c:v>-24.2</c:v>
                </c:pt>
                <c:pt idx="1184">
                  <c:v>-11.6</c:v>
                </c:pt>
                <c:pt idx="1185">
                  <c:v>-3.4</c:v>
                </c:pt>
                <c:pt idx="1186">
                  <c:v>-4.5999999999999996</c:v>
                </c:pt>
                <c:pt idx="1187">
                  <c:v>6.3</c:v>
                </c:pt>
                <c:pt idx="1188">
                  <c:v>-3</c:v>
                </c:pt>
                <c:pt idx="1189">
                  <c:v>-5.0999999999999996</c:v>
                </c:pt>
                <c:pt idx="1190">
                  <c:v>-3.6</c:v>
                </c:pt>
                <c:pt idx="1191">
                  <c:v>10.7</c:v>
                </c:pt>
                <c:pt idx="1192">
                  <c:v>-1</c:v>
                </c:pt>
                <c:pt idx="1193">
                  <c:v>-0.5</c:v>
                </c:pt>
                <c:pt idx="1194">
                  <c:v>7</c:v>
                </c:pt>
                <c:pt idx="1195">
                  <c:v>-0.7</c:v>
                </c:pt>
                <c:pt idx="1196">
                  <c:v>2.8</c:v>
                </c:pt>
                <c:pt idx="1197">
                  <c:v>1.4</c:v>
                </c:pt>
                <c:pt idx="1198">
                  <c:v>-3.8</c:v>
                </c:pt>
                <c:pt idx="1199">
                  <c:v>-5</c:v>
                </c:pt>
                <c:pt idx="1200">
                  <c:v>-2.2999999999999998</c:v>
                </c:pt>
                <c:pt idx="1201">
                  <c:v>5.2</c:v>
                </c:pt>
                <c:pt idx="1202">
                  <c:v>6</c:v>
                </c:pt>
                <c:pt idx="1203">
                  <c:v>3.4</c:v>
                </c:pt>
                <c:pt idx="1204">
                  <c:v>-4.7</c:v>
                </c:pt>
                <c:pt idx="1205">
                  <c:v>7.2</c:v>
                </c:pt>
                <c:pt idx="1206">
                  <c:v>-2.6</c:v>
                </c:pt>
                <c:pt idx="1207">
                  <c:v>8</c:v>
                </c:pt>
                <c:pt idx="1208">
                  <c:v>8.8000000000000007</c:v>
                </c:pt>
                <c:pt idx="1209">
                  <c:v>1.3</c:v>
                </c:pt>
                <c:pt idx="1210">
                  <c:v>-1.7</c:v>
                </c:pt>
                <c:pt idx="1211">
                  <c:v>-7.3</c:v>
                </c:pt>
                <c:pt idx="1212">
                  <c:v>11.5</c:v>
                </c:pt>
                <c:pt idx="1213">
                  <c:v>-0.8</c:v>
                </c:pt>
                <c:pt idx="1214">
                  <c:v>-2.1</c:v>
                </c:pt>
                <c:pt idx="1215">
                  <c:v>0.7</c:v>
                </c:pt>
                <c:pt idx="1216">
                  <c:v>4.2</c:v>
                </c:pt>
                <c:pt idx="1217">
                  <c:v>-5.2</c:v>
                </c:pt>
                <c:pt idx="1218">
                  <c:v>-6.4</c:v>
                </c:pt>
                <c:pt idx="1219">
                  <c:v>-32.799999999999997</c:v>
                </c:pt>
                <c:pt idx="1220">
                  <c:v>-4.8</c:v>
                </c:pt>
                <c:pt idx="1221">
                  <c:v>2.7</c:v>
                </c:pt>
                <c:pt idx="1222">
                  <c:v>0</c:v>
                </c:pt>
                <c:pt idx="1223">
                  <c:v>1</c:v>
                </c:pt>
                <c:pt idx="1224">
                  <c:v>-11.4</c:v>
                </c:pt>
                <c:pt idx="1225">
                  <c:v>5.7</c:v>
                </c:pt>
                <c:pt idx="1226">
                  <c:v>-2.9</c:v>
                </c:pt>
                <c:pt idx="1227">
                  <c:v>3.6</c:v>
                </c:pt>
                <c:pt idx="1228">
                  <c:v>-3.3</c:v>
                </c:pt>
                <c:pt idx="1229">
                  <c:v>-8.6</c:v>
                </c:pt>
                <c:pt idx="1230">
                  <c:v>9.1</c:v>
                </c:pt>
                <c:pt idx="1231">
                  <c:v>-4.2</c:v>
                </c:pt>
                <c:pt idx="1232">
                  <c:v>-0.7</c:v>
                </c:pt>
                <c:pt idx="1233">
                  <c:v>-6.9</c:v>
                </c:pt>
                <c:pt idx="1234">
                  <c:v>-5</c:v>
                </c:pt>
                <c:pt idx="1235">
                  <c:v>8.9</c:v>
                </c:pt>
                <c:pt idx="1236">
                  <c:v>1.2</c:v>
                </c:pt>
                <c:pt idx="1237">
                  <c:v>-3.2</c:v>
                </c:pt>
                <c:pt idx="1238">
                  <c:v>5.7</c:v>
                </c:pt>
                <c:pt idx="1239">
                  <c:v>3.4</c:v>
                </c:pt>
                <c:pt idx="1240">
                  <c:v>-3.3</c:v>
                </c:pt>
                <c:pt idx="1241">
                  <c:v>-6.2</c:v>
                </c:pt>
                <c:pt idx="1242">
                  <c:v>-8.1999999999999993</c:v>
                </c:pt>
                <c:pt idx="1243">
                  <c:v>0.3</c:v>
                </c:pt>
                <c:pt idx="1244">
                  <c:v>-14.3</c:v>
                </c:pt>
                <c:pt idx="1245">
                  <c:v>1.1000000000000001</c:v>
                </c:pt>
                <c:pt idx="1246">
                  <c:v>-2.7</c:v>
                </c:pt>
                <c:pt idx="1247">
                  <c:v>5.6</c:v>
                </c:pt>
                <c:pt idx="1248">
                  <c:v>2</c:v>
                </c:pt>
                <c:pt idx="1249">
                  <c:v>9.1999999999999993</c:v>
                </c:pt>
                <c:pt idx="1250">
                  <c:v>2.1</c:v>
                </c:pt>
                <c:pt idx="1251">
                  <c:v>-13</c:v>
                </c:pt>
                <c:pt idx="1252">
                  <c:v>-17.3</c:v>
                </c:pt>
                <c:pt idx="1253">
                  <c:v>1.3</c:v>
                </c:pt>
                <c:pt idx="1254">
                  <c:v>-8.5</c:v>
                </c:pt>
                <c:pt idx="1255">
                  <c:v>-2.6</c:v>
                </c:pt>
                <c:pt idx="1256">
                  <c:v>-6.4</c:v>
                </c:pt>
                <c:pt idx="1257">
                  <c:v>0.9</c:v>
                </c:pt>
                <c:pt idx="1258">
                  <c:v>-13.8</c:v>
                </c:pt>
                <c:pt idx="1259">
                  <c:v>-2.6</c:v>
                </c:pt>
                <c:pt idx="1260">
                  <c:v>-3.3</c:v>
                </c:pt>
                <c:pt idx="1261">
                  <c:v>-9.1</c:v>
                </c:pt>
                <c:pt idx="1262">
                  <c:v>0.6</c:v>
                </c:pt>
                <c:pt idx="1263">
                  <c:v>-1</c:v>
                </c:pt>
                <c:pt idx="1264">
                  <c:v>-11.1</c:v>
                </c:pt>
                <c:pt idx="1265">
                  <c:v>-5.5</c:v>
                </c:pt>
                <c:pt idx="1266">
                  <c:v>1.3</c:v>
                </c:pt>
                <c:pt idx="1267">
                  <c:v>3.2</c:v>
                </c:pt>
                <c:pt idx="1268">
                  <c:v>-1.9</c:v>
                </c:pt>
                <c:pt idx="1269">
                  <c:v>4.4000000000000004</c:v>
                </c:pt>
                <c:pt idx="1270">
                  <c:v>-7.6</c:v>
                </c:pt>
                <c:pt idx="1271">
                  <c:v>-2.5</c:v>
                </c:pt>
                <c:pt idx="1272">
                  <c:v>1.5</c:v>
                </c:pt>
                <c:pt idx="1273">
                  <c:v>-6.5</c:v>
                </c:pt>
                <c:pt idx="1274">
                  <c:v>-0.5</c:v>
                </c:pt>
                <c:pt idx="1275">
                  <c:v>-0.6</c:v>
                </c:pt>
                <c:pt idx="1276">
                  <c:v>-10.3</c:v>
                </c:pt>
                <c:pt idx="1277">
                  <c:v>-3.4</c:v>
                </c:pt>
                <c:pt idx="1278">
                  <c:v>-1.4</c:v>
                </c:pt>
                <c:pt idx="1279">
                  <c:v>1.1000000000000001</c:v>
                </c:pt>
                <c:pt idx="1280">
                  <c:v>-0.8</c:v>
                </c:pt>
                <c:pt idx="1281">
                  <c:v>-4.4000000000000004</c:v>
                </c:pt>
                <c:pt idx="1282">
                  <c:v>-5.7</c:v>
                </c:pt>
                <c:pt idx="1283">
                  <c:v>-5.9</c:v>
                </c:pt>
                <c:pt idx="1284">
                  <c:v>-1.6</c:v>
                </c:pt>
                <c:pt idx="1285">
                  <c:v>0.9</c:v>
                </c:pt>
                <c:pt idx="1286">
                  <c:v>-4.4000000000000004</c:v>
                </c:pt>
                <c:pt idx="1287">
                  <c:v>-2.2000000000000002</c:v>
                </c:pt>
                <c:pt idx="1288">
                  <c:v>-2.2000000000000002</c:v>
                </c:pt>
                <c:pt idx="1289">
                  <c:v>-11.2</c:v>
                </c:pt>
                <c:pt idx="1290">
                  <c:v>-10.6</c:v>
                </c:pt>
                <c:pt idx="1291">
                  <c:v>-5</c:v>
                </c:pt>
                <c:pt idx="1292">
                  <c:v>-3.6</c:v>
                </c:pt>
                <c:pt idx="1293">
                  <c:v>-3.8</c:v>
                </c:pt>
                <c:pt idx="1294">
                  <c:v>-1</c:v>
                </c:pt>
                <c:pt idx="1295">
                  <c:v>-6</c:v>
                </c:pt>
                <c:pt idx="1296">
                  <c:v>-19.600000000000001</c:v>
                </c:pt>
                <c:pt idx="1297">
                  <c:v>-2.6</c:v>
                </c:pt>
                <c:pt idx="1298">
                  <c:v>-1.3</c:v>
                </c:pt>
                <c:pt idx="1299">
                  <c:v>-1</c:v>
                </c:pt>
                <c:pt idx="1300">
                  <c:v>-1.4</c:v>
                </c:pt>
                <c:pt idx="1301">
                  <c:v>-0.2</c:v>
                </c:pt>
                <c:pt idx="1302">
                  <c:v>10</c:v>
                </c:pt>
                <c:pt idx="1303">
                  <c:v>-7.8</c:v>
                </c:pt>
                <c:pt idx="1304">
                  <c:v>-8</c:v>
                </c:pt>
                <c:pt idx="1305">
                  <c:v>3.8</c:v>
                </c:pt>
                <c:pt idx="1306">
                  <c:v>-4.8</c:v>
                </c:pt>
                <c:pt idx="1307">
                  <c:v>-11.5</c:v>
                </c:pt>
                <c:pt idx="1308">
                  <c:v>8.4</c:v>
                </c:pt>
                <c:pt idx="1309">
                  <c:v>-4.7</c:v>
                </c:pt>
                <c:pt idx="1310">
                  <c:v>-8.4</c:v>
                </c:pt>
                <c:pt idx="1311">
                  <c:v>-5.6</c:v>
                </c:pt>
                <c:pt idx="1312">
                  <c:v>8.8000000000000007</c:v>
                </c:pt>
                <c:pt idx="1313">
                  <c:v>4.5999999999999996</c:v>
                </c:pt>
                <c:pt idx="1314">
                  <c:v>-5.5</c:v>
                </c:pt>
                <c:pt idx="1315">
                  <c:v>-3.2</c:v>
                </c:pt>
                <c:pt idx="1316">
                  <c:v>8.6999999999999993</c:v>
                </c:pt>
                <c:pt idx="1317">
                  <c:v>7.8</c:v>
                </c:pt>
                <c:pt idx="1318">
                  <c:v>-3.6</c:v>
                </c:pt>
                <c:pt idx="1319">
                  <c:v>-10</c:v>
                </c:pt>
                <c:pt idx="1320">
                  <c:v>0.1</c:v>
                </c:pt>
                <c:pt idx="1321">
                  <c:v>5.5</c:v>
                </c:pt>
                <c:pt idx="1322">
                  <c:v>-2.7</c:v>
                </c:pt>
                <c:pt idx="1323">
                  <c:v>7.2</c:v>
                </c:pt>
                <c:pt idx="1324">
                  <c:v>2.4</c:v>
                </c:pt>
                <c:pt idx="1325">
                  <c:v>-5.4</c:v>
                </c:pt>
                <c:pt idx="1326">
                  <c:v>-5.0999999999999996</c:v>
                </c:pt>
                <c:pt idx="1327">
                  <c:v>3.8</c:v>
                </c:pt>
                <c:pt idx="1328">
                  <c:v>1.9</c:v>
                </c:pt>
                <c:pt idx="1329">
                  <c:v>2.5</c:v>
                </c:pt>
                <c:pt idx="1330">
                  <c:v>10</c:v>
                </c:pt>
                <c:pt idx="1331">
                  <c:v>3.7</c:v>
                </c:pt>
                <c:pt idx="1332">
                  <c:v>-7.8</c:v>
                </c:pt>
                <c:pt idx="1333">
                  <c:v>-2.7</c:v>
                </c:pt>
                <c:pt idx="1334">
                  <c:v>-5</c:v>
                </c:pt>
                <c:pt idx="1335">
                  <c:v>7.2</c:v>
                </c:pt>
                <c:pt idx="1336">
                  <c:v>7.3</c:v>
                </c:pt>
                <c:pt idx="1337">
                  <c:v>-3.3</c:v>
                </c:pt>
                <c:pt idx="1338">
                  <c:v>-11.7</c:v>
                </c:pt>
                <c:pt idx="1339">
                  <c:v>0.4</c:v>
                </c:pt>
                <c:pt idx="1340">
                  <c:v>-2.9</c:v>
                </c:pt>
                <c:pt idx="1341">
                  <c:v>9.3000000000000007</c:v>
                </c:pt>
                <c:pt idx="1342">
                  <c:v>1.5</c:v>
                </c:pt>
                <c:pt idx="1343">
                  <c:v>4</c:v>
                </c:pt>
                <c:pt idx="1344">
                  <c:v>-17.100000000000001</c:v>
                </c:pt>
                <c:pt idx="1345">
                  <c:v>-3.5</c:v>
                </c:pt>
                <c:pt idx="1346">
                  <c:v>2.6</c:v>
                </c:pt>
                <c:pt idx="1347">
                  <c:v>12</c:v>
                </c:pt>
                <c:pt idx="1348">
                  <c:v>-6</c:v>
                </c:pt>
                <c:pt idx="1349">
                  <c:v>-4.9000000000000004</c:v>
                </c:pt>
                <c:pt idx="1350">
                  <c:v>-3</c:v>
                </c:pt>
                <c:pt idx="1351">
                  <c:v>-2</c:v>
                </c:pt>
                <c:pt idx="1352">
                  <c:v>-1.4</c:v>
                </c:pt>
                <c:pt idx="1353">
                  <c:v>-5.9</c:v>
                </c:pt>
                <c:pt idx="1354">
                  <c:v>-7.9</c:v>
                </c:pt>
                <c:pt idx="1355">
                  <c:v>5.2</c:v>
                </c:pt>
                <c:pt idx="1356">
                  <c:v>0.2</c:v>
                </c:pt>
                <c:pt idx="1357">
                  <c:v>-3</c:v>
                </c:pt>
                <c:pt idx="1358">
                  <c:v>-8.1999999999999993</c:v>
                </c:pt>
                <c:pt idx="1359">
                  <c:v>-1.4</c:v>
                </c:pt>
                <c:pt idx="1360">
                  <c:v>5.9</c:v>
                </c:pt>
                <c:pt idx="1361">
                  <c:v>1.1000000000000001</c:v>
                </c:pt>
                <c:pt idx="1362">
                  <c:v>-13.6</c:v>
                </c:pt>
                <c:pt idx="1363">
                  <c:v>-4.4000000000000004</c:v>
                </c:pt>
                <c:pt idx="1364">
                  <c:v>-4.5999999999999996</c:v>
                </c:pt>
                <c:pt idx="1365">
                  <c:v>-7.1</c:v>
                </c:pt>
                <c:pt idx="1366">
                  <c:v>-5.9</c:v>
                </c:pt>
                <c:pt idx="1367">
                  <c:v>-2.8</c:v>
                </c:pt>
                <c:pt idx="1368">
                  <c:v>1.1000000000000001</c:v>
                </c:pt>
                <c:pt idx="1369">
                  <c:v>-12.6</c:v>
                </c:pt>
                <c:pt idx="1371">
                  <c:v>4.16</c:v>
                </c:pt>
                <c:pt idx="1372">
                  <c:v>3.76</c:v>
                </c:pt>
                <c:pt idx="1373">
                  <c:v>5.44</c:v>
                </c:pt>
                <c:pt idx="1374">
                  <c:v>4.58</c:v>
                </c:pt>
                <c:pt idx="1375">
                  <c:v>4.1900000000000004</c:v>
                </c:pt>
                <c:pt idx="1376">
                  <c:v>3.9</c:v>
                </c:pt>
                <c:pt idx="1377">
                  <c:v>4.83</c:v>
                </c:pt>
                <c:pt idx="1378">
                  <c:v>4.45</c:v>
                </c:pt>
                <c:pt idx="1379">
                  <c:v>5.54</c:v>
                </c:pt>
                <c:pt idx="1380">
                  <c:v>4.49</c:v>
                </c:pt>
                <c:pt idx="1381">
                  <c:v>2.17</c:v>
                </c:pt>
                <c:pt idx="1382">
                  <c:v>0.47</c:v>
                </c:pt>
                <c:pt idx="1383">
                  <c:v>4.2300000000000004</c:v>
                </c:pt>
                <c:pt idx="1384">
                  <c:v>5.43</c:v>
                </c:pt>
                <c:pt idx="1385">
                  <c:v>3.09</c:v>
                </c:pt>
                <c:pt idx="1386">
                  <c:v>3.69</c:v>
                </c:pt>
                <c:pt idx="1387">
                  <c:v>4.63</c:v>
                </c:pt>
                <c:pt idx="1388">
                  <c:v>3.25</c:v>
                </c:pt>
                <c:pt idx="1389">
                  <c:v>2.17</c:v>
                </c:pt>
                <c:pt idx="1390">
                  <c:v>2.0499999999999998</c:v>
                </c:pt>
                <c:pt idx="1391">
                  <c:v>3.72</c:v>
                </c:pt>
                <c:pt idx="1392">
                  <c:v>4.8</c:v>
                </c:pt>
                <c:pt idx="1393">
                  <c:v>0.66</c:v>
                </c:pt>
                <c:pt idx="1394">
                  <c:v>3.5</c:v>
                </c:pt>
                <c:pt idx="1395">
                  <c:v>2.91</c:v>
                </c:pt>
                <c:pt idx="1396">
                  <c:v>4.8899999999999997</c:v>
                </c:pt>
                <c:pt idx="1397">
                  <c:v>3.15</c:v>
                </c:pt>
                <c:pt idx="1398">
                  <c:v>3.78</c:v>
                </c:pt>
                <c:pt idx="1399">
                  <c:v>3.17</c:v>
                </c:pt>
                <c:pt idx="1400">
                  <c:v>0.67</c:v>
                </c:pt>
                <c:pt idx="1401">
                  <c:v>1.33</c:v>
                </c:pt>
                <c:pt idx="1402">
                  <c:v>1.47</c:v>
                </c:pt>
                <c:pt idx="1403">
                  <c:v>0.34</c:v>
                </c:pt>
                <c:pt idx="1404">
                  <c:v>1</c:v>
                </c:pt>
                <c:pt idx="1405">
                  <c:v>3.44</c:v>
                </c:pt>
                <c:pt idx="1406">
                  <c:v>3.54</c:v>
                </c:pt>
                <c:pt idx="1407">
                  <c:v>5.94</c:v>
                </c:pt>
                <c:pt idx="1408">
                  <c:v>3.79</c:v>
                </c:pt>
                <c:pt idx="1409">
                  <c:v>2.16</c:v>
                </c:pt>
                <c:pt idx="1410">
                  <c:v>0.51</c:v>
                </c:pt>
                <c:pt idx="1411">
                  <c:v>0.1</c:v>
                </c:pt>
                <c:pt idx="1412">
                  <c:v>0.71</c:v>
                </c:pt>
                <c:pt idx="1413">
                  <c:v>0.76</c:v>
                </c:pt>
                <c:pt idx="1414">
                  <c:v>1.1200000000000001</c:v>
                </c:pt>
                <c:pt idx="1415">
                  <c:v>1.74</c:v>
                </c:pt>
                <c:pt idx="1416">
                  <c:v>0.02</c:v>
                </c:pt>
                <c:pt idx="1417">
                  <c:v>0.11</c:v>
                </c:pt>
                <c:pt idx="1418">
                  <c:v>0.68</c:v>
                </c:pt>
                <c:pt idx="1419">
                  <c:v>0.17</c:v>
                </c:pt>
                <c:pt idx="1420">
                  <c:v>4.42</c:v>
                </c:pt>
                <c:pt idx="1421">
                  <c:v>4.37</c:v>
                </c:pt>
                <c:pt idx="1422">
                  <c:v>3.47</c:v>
                </c:pt>
                <c:pt idx="1424">
                  <c:v>-4.5999999999999996</c:v>
                </c:pt>
                <c:pt idx="1425">
                  <c:v>-7.7</c:v>
                </c:pt>
                <c:pt idx="1426">
                  <c:v>-4.4000000000000004</c:v>
                </c:pt>
                <c:pt idx="1427">
                  <c:v>-4.5</c:v>
                </c:pt>
                <c:pt idx="1428">
                  <c:v>6.6</c:v>
                </c:pt>
                <c:pt idx="1429">
                  <c:v>4.5999999999999996</c:v>
                </c:pt>
                <c:pt idx="1430">
                  <c:v>-2.9</c:v>
                </c:pt>
                <c:pt idx="1431">
                  <c:v>8.3000000000000007</c:v>
                </c:pt>
                <c:pt idx="1432">
                  <c:v>-2.8</c:v>
                </c:pt>
                <c:pt idx="1433">
                  <c:v>-0.3</c:v>
                </c:pt>
                <c:pt idx="1434">
                  <c:v>3</c:v>
                </c:pt>
                <c:pt idx="1435">
                  <c:v>3.5</c:v>
                </c:pt>
                <c:pt idx="1436">
                  <c:v>4.0999999999999996</c:v>
                </c:pt>
                <c:pt idx="1437">
                  <c:v>2</c:v>
                </c:pt>
                <c:pt idx="1438">
                  <c:v>7</c:v>
                </c:pt>
                <c:pt idx="1439">
                  <c:v>-5.8</c:v>
                </c:pt>
                <c:pt idx="1440">
                  <c:v>-4.5</c:v>
                </c:pt>
                <c:pt idx="1441">
                  <c:v>-7.2</c:v>
                </c:pt>
                <c:pt idx="1442">
                  <c:v>6</c:v>
                </c:pt>
                <c:pt idx="1443">
                  <c:v>5.2</c:v>
                </c:pt>
                <c:pt idx="1444">
                  <c:v>9.6</c:v>
                </c:pt>
                <c:pt idx="1445">
                  <c:v>6.1</c:v>
                </c:pt>
                <c:pt idx="1446">
                  <c:v>-5.9</c:v>
                </c:pt>
                <c:pt idx="1447">
                  <c:v>0</c:v>
                </c:pt>
                <c:pt idx="1448">
                  <c:v>1.2</c:v>
                </c:pt>
                <c:pt idx="1449">
                  <c:v>0.7</c:v>
                </c:pt>
                <c:pt idx="1450">
                  <c:v>1.9</c:v>
                </c:pt>
                <c:pt idx="1451">
                  <c:v>0.9</c:v>
                </c:pt>
                <c:pt idx="1452">
                  <c:v>0.9</c:v>
                </c:pt>
                <c:pt idx="1453">
                  <c:v>0</c:v>
                </c:pt>
                <c:pt idx="1454">
                  <c:v>13</c:v>
                </c:pt>
                <c:pt idx="1455">
                  <c:v>-6</c:v>
                </c:pt>
                <c:pt idx="1456">
                  <c:v>-7.2</c:v>
                </c:pt>
                <c:pt idx="1457">
                  <c:v>-3</c:v>
                </c:pt>
                <c:pt idx="1458">
                  <c:v>-6.1</c:v>
                </c:pt>
                <c:pt idx="1459">
                  <c:v>-5.0999999999999996</c:v>
                </c:pt>
                <c:pt idx="1460">
                  <c:v>0.1</c:v>
                </c:pt>
                <c:pt idx="1461">
                  <c:v>-3.9</c:v>
                </c:pt>
                <c:pt idx="1462">
                  <c:v>-5.4</c:v>
                </c:pt>
                <c:pt idx="1463">
                  <c:v>-6.4</c:v>
                </c:pt>
                <c:pt idx="1464">
                  <c:v>-24.4</c:v>
                </c:pt>
                <c:pt idx="1465">
                  <c:v>-9.9</c:v>
                </c:pt>
                <c:pt idx="1466">
                  <c:v>-7.8</c:v>
                </c:pt>
                <c:pt idx="1467">
                  <c:v>-0.3</c:v>
                </c:pt>
                <c:pt idx="1468">
                  <c:v>-13.2</c:v>
                </c:pt>
                <c:pt idx="1469">
                  <c:v>-4</c:v>
                </c:pt>
                <c:pt idx="1470">
                  <c:v>-4.0999999999999996</c:v>
                </c:pt>
                <c:pt idx="1471">
                  <c:v>4.2</c:v>
                </c:pt>
                <c:pt idx="1472">
                  <c:v>5.5</c:v>
                </c:pt>
                <c:pt idx="1473">
                  <c:v>-4.2</c:v>
                </c:pt>
                <c:pt idx="1474">
                  <c:v>10.5</c:v>
                </c:pt>
                <c:pt idx="1475">
                  <c:v>-0.9</c:v>
                </c:pt>
                <c:pt idx="1476">
                  <c:v>6.7</c:v>
                </c:pt>
                <c:pt idx="1477">
                  <c:v>5.3</c:v>
                </c:pt>
                <c:pt idx="1478">
                  <c:v>-6.3</c:v>
                </c:pt>
                <c:pt idx="1479">
                  <c:v>0</c:v>
                </c:pt>
                <c:pt idx="1480">
                  <c:v>-1.5</c:v>
                </c:pt>
                <c:pt idx="1481">
                  <c:v>0.4</c:v>
                </c:pt>
                <c:pt idx="1482">
                  <c:v>-1.8</c:v>
                </c:pt>
                <c:pt idx="1483">
                  <c:v>-1.7</c:v>
                </c:pt>
                <c:pt idx="1484">
                  <c:v>-6.9</c:v>
                </c:pt>
                <c:pt idx="1485">
                  <c:v>1.1000000000000001</c:v>
                </c:pt>
                <c:pt idx="1486">
                  <c:v>-1.6</c:v>
                </c:pt>
                <c:pt idx="1487">
                  <c:v>-3.7</c:v>
                </c:pt>
                <c:pt idx="1488">
                  <c:v>-2.6</c:v>
                </c:pt>
                <c:pt idx="1489">
                  <c:v>-2.4</c:v>
                </c:pt>
                <c:pt idx="1490">
                  <c:v>-1.9</c:v>
                </c:pt>
                <c:pt idx="1491">
                  <c:v>-2.1</c:v>
                </c:pt>
                <c:pt idx="1492">
                  <c:v>-0.9</c:v>
                </c:pt>
                <c:pt idx="1493">
                  <c:v>-3.8</c:v>
                </c:pt>
                <c:pt idx="1494">
                  <c:v>-3.6</c:v>
                </c:pt>
                <c:pt idx="1495">
                  <c:v>0.4</c:v>
                </c:pt>
                <c:pt idx="1496">
                  <c:v>-2.9</c:v>
                </c:pt>
                <c:pt idx="1497">
                  <c:v>-0.3</c:v>
                </c:pt>
                <c:pt idx="1498">
                  <c:v>0.1</c:v>
                </c:pt>
                <c:pt idx="1499">
                  <c:v>-3.8</c:v>
                </c:pt>
                <c:pt idx="1500">
                  <c:v>-3.6</c:v>
                </c:pt>
                <c:pt idx="1501">
                  <c:v>0.3</c:v>
                </c:pt>
                <c:pt idx="1502">
                  <c:v>-4.3</c:v>
                </c:pt>
                <c:pt idx="1503">
                  <c:v>-4.5</c:v>
                </c:pt>
                <c:pt idx="1504">
                  <c:v>-4.5</c:v>
                </c:pt>
                <c:pt idx="1505">
                  <c:v>-0.4</c:v>
                </c:pt>
                <c:pt idx="1506">
                  <c:v>-3.9</c:v>
                </c:pt>
                <c:pt idx="1507">
                  <c:v>-0.8</c:v>
                </c:pt>
                <c:pt idx="1508">
                  <c:v>-3.7</c:v>
                </c:pt>
                <c:pt idx="1509">
                  <c:v>-4.5</c:v>
                </c:pt>
                <c:pt idx="1510">
                  <c:v>-2.2999999999999998</c:v>
                </c:pt>
                <c:pt idx="1511">
                  <c:v>-2.5</c:v>
                </c:pt>
                <c:pt idx="1512">
                  <c:v>-2.8</c:v>
                </c:pt>
                <c:pt idx="1513">
                  <c:v>-6.1</c:v>
                </c:pt>
                <c:pt idx="1514">
                  <c:v>-3</c:v>
                </c:pt>
                <c:pt idx="1515">
                  <c:v>-4.5999999999999996</c:v>
                </c:pt>
                <c:pt idx="1516">
                  <c:v>-5.2</c:v>
                </c:pt>
                <c:pt idx="1517">
                  <c:v>-0.7</c:v>
                </c:pt>
                <c:pt idx="1518">
                  <c:v>-1.7</c:v>
                </c:pt>
                <c:pt idx="1519">
                  <c:v>-2.7</c:v>
                </c:pt>
                <c:pt idx="1520">
                  <c:v>-0.6</c:v>
                </c:pt>
                <c:pt idx="1521">
                  <c:v>-2.2999999999999998</c:v>
                </c:pt>
                <c:pt idx="1522">
                  <c:v>-3.1</c:v>
                </c:pt>
                <c:pt idx="1523">
                  <c:v>6.8</c:v>
                </c:pt>
                <c:pt idx="1524">
                  <c:v>5.9</c:v>
                </c:pt>
                <c:pt idx="1525">
                  <c:v>6.9</c:v>
                </c:pt>
                <c:pt idx="1526">
                  <c:v>-14.6</c:v>
                </c:pt>
                <c:pt idx="1527">
                  <c:v>-15.7</c:v>
                </c:pt>
                <c:pt idx="1528">
                  <c:v>-15.3</c:v>
                </c:pt>
                <c:pt idx="1529">
                  <c:v>-0.1</c:v>
                </c:pt>
                <c:pt idx="1530">
                  <c:v>0</c:v>
                </c:pt>
                <c:pt idx="1531">
                  <c:v>-2.1</c:v>
                </c:pt>
                <c:pt idx="1532">
                  <c:v>-4.5</c:v>
                </c:pt>
                <c:pt idx="1533">
                  <c:v>-4.3</c:v>
                </c:pt>
                <c:pt idx="1534">
                  <c:v>-2.5</c:v>
                </c:pt>
                <c:pt idx="1535">
                  <c:v>-2.8</c:v>
                </c:pt>
                <c:pt idx="1536">
                  <c:v>0.4</c:v>
                </c:pt>
                <c:pt idx="1537">
                  <c:v>-1.6</c:v>
                </c:pt>
                <c:pt idx="1538">
                  <c:v>0.7</c:v>
                </c:pt>
                <c:pt idx="1539">
                  <c:v>-3.6</c:v>
                </c:pt>
                <c:pt idx="1540">
                  <c:v>0</c:v>
                </c:pt>
                <c:pt idx="1541">
                  <c:v>-0.1</c:v>
                </c:pt>
                <c:pt idx="1542">
                  <c:v>-1.4</c:v>
                </c:pt>
                <c:pt idx="1543">
                  <c:v>-2.5</c:v>
                </c:pt>
                <c:pt idx="1544">
                  <c:v>-2</c:v>
                </c:pt>
                <c:pt idx="1545">
                  <c:v>-4.5</c:v>
                </c:pt>
                <c:pt idx="1546">
                  <c:v>10.1</c:v>
                </c:pt>
                <c:pt idx="1547">
                  <c:v>-9.1</c:v>
                </c:pt>
                <c:pt idx="1548">
                  <c:v>1.7</c:v>
                </c:pt>
                <c:pt idx="1549">
                  <c:v>4.3</c:v>
                </c:pt>
                <c:pt idx="1550">
                  <c:v>5.6</c:v>
                </c:pt>
                <c:pt idx="1551">
                  <c:v>6.6</c:v>
                </c:pt>
                <c:pt idx="1552">
                  <c:v>10.8</c:v>
                </c:pt>
                <c:pt idx="1553">
                  <c:v>7</c:v>
                </c:pt>
                <c:pt idx="1554">
                  <c:v>-1</c:v>
                </c:pt>
                <c:pt idx="1555">
                  <c:v>11.9</c:v>
                </c:pt>
                <c:pt idx="1556">
                  <c:v>-3.4</c:v>
                </c:pt>
                <c:pt idx="1557">
                  <c:v>-3.9</c:v>
                </c:pt>
                <c:pt idx="1558">
                  <c:v>-3.5</c:v>
                </c:pt>
                <c:pt idx="1559">
                  <c:v>-5.5</c:v>
                </c:pt>
                <c:pt idx="1560">
                  <c:v>-8</c:v>
                </c:pt>
                <c:pt idx="1561">
                  <c:v>-4.2</c:v>
                </c:pt>
                <c:pt idx="1562">
                  <c:v>-5</c:v>
                </c:pt>
                <c:pt idx="1563">
                  <c:v>-5.9</c:v>
                </c:pt>
                <c:pt idx="1564">
                  <c:v>-5.9</c:v>
                </c:pt>
                <c:pt idx="1565">
                  <c:v>-5.3</c:v>
                </c:pt>
                <c:pt idx="1566">
                  <c:v>-7</c:v>
                </c:pt>
                <c:pt idx="1567">
                  <c:v>-5.9</c:v>
                </c:pt>
                <c:pt idx="1568">
                  <c:v>-6.3</c:v>
                </c:pt>
                <c:pt idx="1569">
                  <c:v>-4.8</c:v>
                </c:pt>
                <c:pt idx="1570">
                  <c:v>-4.5999999999999996</c:v>
                </c:pt>
                <c:pt idx="1571">
                  <c:v>-5.2</c:v>
                </c:pt>
                <c:pt idx="1572">
                  <c:v>-6.4</c:v>
                </c:pt>
                <c:pt idx="1573">
                  <c:v>-6.3</c:v>
                </c:pt>
                <c:pt idx="1574">
                  <c:v>-4.9000000000000004</c:v>
                </c:pt>
                <c:pt idx="1575">
                  <c:v>-6</c:v>
                </c:pt>
                <c:pt idx="1576">
                  <c:v>-1.2</c:v>
                </c:pt>
                <c:pt idx="1577">
                  <c:v>-2.1</c:v>
                </c:pt>
                <c:pt idx="1578">
                  <c:v>1.6</c:v>
                </c:pt>
                <c:pt idx="1579">
                  <c:v>0</c:v>
                </c:pt>
                <c:pt idx="1580">
                  <c:v>0.6</c:v>
                </c:pt>
                <c:pt idx="1581">
                  <c:v>-9.5</c:v>
                </c:pt>
                <c:pt idx="1582">
                  <c:v>2.2999999999999998</c:v>
                </c:pt>
                <c:pt idx="1583">
                  <c:v>5.6</c:v>
                </c:pt>
                <c:pt idx="1584">
                  <c:v>-4.0999999999999996</c:v>
                </c:pt>
                <c:pt idx="1585">
                  <c:v>-7.3</c:v>
                </c:pt>
                <c:pt idx="1586">
                  <c:v>-6.9</c:v>
                </c:pt>
                <c:pt idx="1587">
                  <c:v>-7.1</c:v>
                </c:pt>
                <c:pt idx="1588">
                  <c:v>-8</c:v>
                </c:pt>
                <c:pt idx="1589">
                  <c:v>-3.9</c:v>
                </c:pt>
                <c:pt idx="1590">
                  <c:v>-11.4</c:v>
                </c:pt>
                <c:pt idx="1591">
                  <c:v>-2.6</c:v>
                </c:pt>
                <c:pt idx="1592">
                  <c:v>5.4</c:v>
                </c:pt>
                <c:pt idx="1593">
                  <c:v>-4.8</c:v>
                </c:pt>
                <c:pt idx="1594">
                  <c:v>8</c:v>
                </c:pt>
                <c:pt idx="1595">
                  <c:v>-6.3</c:v>
                </c:pt>
                <c:pt idx="1596">
                  <c:v>-2.2000000000000002</c:v>
                </c:pt>
                <c:pt idx="1597">
                  <c:v>-11.8</c:v>
                </c:pt>
                <c:pt idx="1598">
                  <c:v>-7.9</c:v>
                </c:pt>
                <c:pt idx="1599">
                  <c:v>-14.5</c:v>
                </c:pt>
                <c:pt idx="1600">
                  <c:v>-4.9000000000000004</c:v>
                </c:pt>
                <c:pt idx="1601">
                  <c:v>-4.5</c:v>
                </c:pt>
                <c:pt idx="1602">
                  <c:v>5</c:v>
                </c:pt>
                <c:pt idx="1603">
                  <c:v>-1.3</c:v>
                </c:pt>
                <c:pt idx="1604">
                  <c:v>-3.3</c:v>
                </c:pt>
                <c:pt idx="1605">
                  <c:v>-8.8000000000000007</c:v>
                </c:pt>
                <c:pt idx="1606">
                  <c:v>-6.4</c:v>
                </c:pt>
                <c:pt idx="1607">
                  <c:v>-8.1999999999999993</c:v>
                </c:pt>
                <c:pt idx="1608">
                  <c:v>-7.7</c:v>
                </c:pt>
                <c:pt idx="1609">
                  <c:v>-7.7</c:v>
                </c:pt>
                <c:pt idx="1610">
                  <c:v>-5.4</c:v>
                </c:pt>
                <c:pt idx="1611">
                  <c:v>-8.9</c:v>
                </c:pt>
                <c:pt idx="1612">
                  <c:v>-5.2</c:v>
                </c:pt>
                <c:pt idx="1613">
                  <c:v>-1.5</c:v>
                </c:pt>
                <c:pt idx="1614">
                  <c:v>-4.5</c:v>
                </c:pt>
                <c:pt idx="1615">
                  <c:v>-4</c:v>
                </c:pt>
                <c:pt idx="1616">
                  <c:v>-18.5</c:v>
                </c:pt>
                <c:pt idx="1617">
                  <c:v>2.2000000000000002</c:v>
                </c:pt>
                <c:pt idx="1618">
                  <c:v>7.7</c:v>
                </c:pt>
                <c:pt idx="1619">
                  <c:v>6.4</c:v>
                </c:pt>
                <c:pt idx="1620">
                  <c:v>2.5</c:v>
                </c:pt>
                <c:pt idx="1621">
                  <c:v>-6.3</c:v>
                </c:pt>
                <c:pt idx="1622">
                  <c:v>-4.9000000000000004</c:v>
                </c:pt>
                <c:pt idx="1623">
                  <c:v>-9.6999999999999993</c:v>
                </c:pt>
                <c:pt idx="1624">
                  <c:v>-1.9</c:v>
                </c:pt>
                <c:pt idx="1625">
                  <c:v>-4.5</c:v>
                </c:pt>
                <c:pt idx="1626">
                  <c:v>-1.6</c:v>
                </c:pt>
                <c:pt idx="1627">
                  <c:v>-1.8</c:v>
                </c:pt>
                <c:pt idx="1628">
                  <c:v>1.7</c:v>
                </c:pt>
                <c:pt idx="1629">
                  <c:v>6.3</c:v>
                </c:pt>
                <c:pt idx="1630">
                  <c:v>11.2</c:v>
                </c:pt>
                <c:pt idx="1631">
                  <c:v>11.5</c:v>
                </c:pt>
                <c:pt idx="1632">
                  <c:v>-8.1</c:v>
                </c:pt>
                <c:pt idx="1633">
                  <c:v>1.6</c:v>
                </c:pt>
                <c:pt idx="1634">
                  <c:v>-6.3</c:v>
                </c:pt>
                <c:pt idx="1635">
                  <c:v>-3.3</c:v>
                </c:pt>
                <c:pt idx="1636">
                  <c:v>-3.4</c:v>
                </c:pt>
                <c:pt idx="1637">
                  <c:v>-1.5</c:v>
                </c:pt>
                <c:pt idx="1638">
                  <c:v>2.6</c:v>
                </c:pt>
                <c:pt idx="1639">
                  <c:v>-3.5</c:v>
                </c:pt>
                <c:pt idx="1640">
                  <c:v>-2.9</c:v>
                </c:pt>
                <c:pt idx="1641">
                  <c:v>-10.7</c:v>
                </c:pt>
                <c:pt idx="1642">
                  <c:v>-13.9</c:v>
                </c:pt>
                <c:pt idx="1643">
                  <c:v>-18.899999999999999</c:v>
                </c:pt>
                <c:pt idx="1644">
                  <c:v>-15.7</c:v>
                </c:pt>
                <c:pt idx="1645">
                  <c:v>-11.6</c:v>
                </c:pt>
                <c:pt idx="1646">
                  <c:v>4.9000000000000004</c:v>
                </c:pt>
                <c:pt idx="1647">
                  <c:v>-11.1</c:v>
                </c:pt>
                <c:pt idx="1648">
                  <c:v>-0.1</c:v>
                </c:pt>
                <c:pt idx="1649">
                  <c:v>-2.2000000000000002</c:v>
                </c:pt>
                <c:pt idx="1650">
                  <c:v>5.4</c:v>
                </c:pt>
                <c:pt idx="1651">
                  <c:v>-7.2</c:v>
                </c:pt>
                <c:pt idx="1652">
                  <c:v>-2.9</c:v>
                </c:pt>
                <c:pt idx="1653">
                  <c:v>-11.1</c:v>
                </c:pt>
                <c:pt idx="1654">
                  <c:v>-4.9000000000000004</c:v>
                </c:pt>
                <c:pt idx="1655">
                  <c:v>-0.8</c:v>
                </c:pt>
                <c:pt idx="1656">
                  <c:v>-7.2</c:v>
                </c:pt>
                <c:pt idx="1657">
                  <c:v>-4.9000000000000004</c:v>
                </c:pt>
                <c:pt idx="1658">
                  <c:v>0.9</c:v>
                </c:pt>
                <c:pt idx="1659">
                  <c:v>-9.3000000000000007</c:v>
                </c:pt>
                <c:pt idx="1660">
                  <c:v>-2.2000000000000002</c:v>
                </c:pt>
                <c:pt idx="1661">
                  <c:v>-4.3</c:v>
                </c:pt>
                <c:pt idx="1662">
                  <c:v>2.4</c:v>
                </c:pt>
                <c:pt idx="1663">
                  <c:v>0.8</c:v>
                </c:pt>
                <c:pt idx="1664">
                  <c:v>8.1</c:v>
                </c:pt>
                <c:pt idx="1665">
                  <c:v>3.4</c:v>
                </c:pt>
                <c:pt idx="1666">
                  <c:v>8.1</c:v>
                </c:pt>
                <c:pt idx="1667">
                  <c:v>1.2</c:v>
                </c:pt>
                <c:pt idx="1668">
                  <c:v>3.1</c:v>
                </c:pt>
                <c:pt idx="1669">
                  <c:v>2.8</c:v>
                </c:pt>
                <c:pt idx="1670">
                  <c:v>1.3</c:v>
                </c:pt>
                <c:pt idx="1671">
                  <c:v>3.1</c:v>
                </c:pt>
                <c:pt idx="1672">
                  <c:v>2.6</c:v>
                </c:pt>
                <c:pt idx="1673">
                  <c:v>2.2000000000000002</c:v>
                </c:pt>
                <c:pt idx="1674">
                  <c:v>1.9</c:v>
                </c:pt>
                <c:pt idx="1675">
                  <c:v>4.8</c:v>
                </c:pt>
                <c:pt idx="1676">
                  <c:v>-7.6</c:v>
                </c:pt>
                <c:pt idx="1677">
                  <c:v>-7.7</c:v>
                </c:pt>
                <c:pt idx="1678">
                  <c:v>-4.9000000000000004</c:v>
                </c:pt>
                <c:pt idx="1679">
                  <c:v>-1.6</c:v>
                </c:pt>
                <c:pt idx="1680">
                  <c:v>-2.4</c:v>
                </c:pt>
                <c:pt idx="1681">
                  <c:v>-3.4</c:v>
                </c:pt>
                <c:pt idx="1682">
                  <c:v>-5.9</c:v>
                </c:pt>
                <c:pt idx="1683">
                  <c:v>-3.4</c:v>
                </c:pt>
                <c:pt idx="1684">
                  <c:v>7.04</c:v>
                </c:pt>
                <c:pt idx="1685">
                  <c:v>8.84</c:v>
                </c:pt>
                <c:pt idx="1686">
                  <c:v>8.1999999999999993</c:v>
                </c:pt>
                <c:pt idx="1687">
                  <c:v>7.85</c:v>
                </c:pt>
                <c:pt idx="1688">
                  <c:v>8.06</c:v>
                </c:pt>
                <c:pt idx="1689">
                  <c:v>7.14</c:v>
                </c:pt>
                <c:pt idx="1690">
                  <c:v>7.99</c:v>
                </c:pt>
                <c:pt idx="1691">
                  <c:v>7.15</c:v>
                </c:pt>
                <c:pt idx="1692">
                  <c:v>8.49</c:v>
                </c:pt>
                <c:pt idx="1693">
                  <c:v>8.32</c:v>
                </c:pt>
                <c:pt idx="1694">
                  <c:v>8.32</c:v>
                </c:pt>
                <c:pt idx="1695">
                  <c:v>7.95</c:v>
                </c:pt>
                <c:pt idx="1696">
                  <c:v>8.31</c:v>
                </c:pt>
                <c:pt idx="1697">
                  <c:v>8.1999999999999993</c:v>
                </c:pt>
                <c:pt idx="1698">
                  <c:v>7.78</c:v>
                </c:pt>
                <c:pt idx="1699">
                  <c:v>7.24</c:v>
                </c:pt>
                <c:pt idx="1700">
                  <c:v>8.15</c:v>
                </c:pt>
                <c:pt idx="1701">
                  <c:v>8.58</c:v>
                </c:pt>
                <c:pt idx="1702">
                  <c:v>8.2799999999999994</c:v>
                </c:pt>
                <c:pt idx="1703">
                  <c:v>8.3800000000000008</c:v>
                </c:pt>
                <c:pt idx="1704">
                  <c:v>8.6</c:v>
                </c:pt>
                <c:pt idx="1705">
                  <c:v>9.3800000000000008</c:v>
                </c:pt>
                <c:pt idx="1706">
                  <c:v>8.5</c:v>
                </c:pt>
                <c:pt idx="1707">
                  <c:v>10.050000000000001</c:v>
                </c:pt>
                <c:pt idx="1708">
                  <c:v>8.8800000000000008</c:v>
                </c:pt>
                <c:pt idx="1709">
                  <c:v>9.77</c:v>
                </c:pt>
                <c:pt idx="1710">
                  <c:v>9.49</c:v>
                </c:pt>
                <c:pt idx="1711">
                  <c:v>9.41</c:v>
                </c:pt>
                <c:pt idx="1712">
                  <c:v>9.1</c:v>
                </c:pt>
                <c:pt idx="1713">
                  <c:v>9.6300000000000008</c:v>
                </c:pt>
                <c:pt idx="1714">
                  <c:v>12.38</c:v>
                </c:pt>
                <c:pt idx="1715">
                  <c:v>9.74</c:v>
                </c:pt>
                <c:pt idx="1716">
                  <c:v>9.98</c:v>
                </c:pt>
                <c:pt idx="1717">
                  <c:v>9</c:v>
                </c:pt>
                <c:pt idx="1718">
                  <c:v>9.77</c:v>
                </c:pt>
                <c:pt idx="1719">
                  <c:v>10.94</c:v>
                </c:pt>
                <c:pt idx="1720">
                  <c:v>9.98</c:v>
                </c:pt>
                <c:pt idx="1721">
                  <c:v>10.19</c:v>
                </c:pt>
                <c:pt idx="1722">
                  <c:v>9.75</c:v>
                </c:pt>
                <c:pt idx="1723">
                  <c:v>9.48</c:v>
                </c:pt>
                <c:pt idx="1724">
                  <c:v>-6.1</c:v>
                </c:pt>
                <c:pt idx="1725">
                  <c:v>-4.5</c:v>
                </c:pt>
                <c:pt idx="1726">
                  <c:v>-6.9</c:v>
                </c:pt>
                <c:pt idx="1727">
                  <c:v>-5.7</c:v>
                </c:pt>
                <c:pt idx="1728">
                  <c:v>-4.7</c:v>
                </c:pt>
                <c:pt idx="1729">
                  <c:v>-5.8</c:v>
                </c:pt>
                <c:pt idx="1730">
                  <c:v>-4.7</c:v>
                </c:pt>
                <c:pt idx="1731">
                  <c:v>-4.0999999999999996</c:v>
                </c:pt>
                <c:pt idx="1732">
                  <c:v>-8.8000000000000007</c:v>
                </c:pt>
                <c:pt idx="1733">
                  <c:v>-4.1815939085687592</c:v>
                </c:pt>
                <c:pt idx="1734">
                  <c:v>-4.0484687173880651</c:v>
                </c:pt>
                <c:pt idx="1735">
                  <c:v>-4.8003736652546536</c:v>
                </c:pt>
                <c:pt idx="1736">
                  <c:v>2.6931403148888755</c:v>
                </c:pt>
                <c:pt idx="1737">
                  <c:v>-3.0632803162511379</c:v>
                </c:pt>
                <c:pt idx="1738">
                  <c:v>-1.8031619260272524</c:v>
                </c:pt>
                <c:pt idx="1739">
                  <c:v>-3.1705072651000421</c:v>
                </c:pt>
                <c:pt idx="1740">
                  <c:v>-2.5403541170165855</c:v>
                </c:pt>
                <c:pt idx="1741">
                  <c:v>0.29918353217528448</c:v>
                </c:pt>
                <c:pt idx="1742">
                  <c:v>4.0603965880947612</c:v>
                </c:pt>
                <c:pt idx="1743">
                  <c:v>0.56639701389027408</c:v>
                </c:pt>
                <c:pt idx="1744">
                  <c:v>-0.28031622003266143</c:v>
                </c:pt>
                <c:pt idx="1745">
                  <c:v>3.3704056586492115</c:v>
                </c:pt>
                <c:pt idx="1746">
                  <c:v>-0.42259382868725659</c:v>
                </c:pt>
                <c:pt idx="1747">
                  <c:v>3.681246010431849</c:v>
                </c:pt>
                <c:pt idx="1748">
                  <c:v>-7.7231695425994396</c:v>
                </c:pt>
                <c:pt idx="1749">
                  <c:v>-6.6060317331773089</c:v>
                </c:pt>
                <c:pt idx="1750">
                  <c:v>3.7715691848805299</c:v>
                </c:pt>
                <c:pt idx="1751">
                  <c:v>-3.015372061467847</c:v>
                </c:pt>
                <c:pt idx="1752">
                  <c:v>6.2783075120731446</c:v>
                </c:pt>
                <c:pt idx="1753">
                  <c:v>5.8445101151827217</c:v>
                </c:pt>
                <c:pt idx="1754">
                  <c:v>-1.908676287047939</c:v>
                </c:pt>
                <c:pt idx="1755">
                  <c:v>-3.7172637245119766</c:v>
                </c:pt>
                <c:pt idx="1756">
                  <c:v>0.55398076016732745</c:v>
                </c:pt>
                <c:pt idx="1757">
                  <c:v>-2.2625780206897428</c:v>
                </c:pt>
                <c:pt idx="1758">
                  <c:v>-3.0500102315023092</c:v>
                </c:pt>
                <c:pt idx="1759">
                  <c:v>1.3873660100660601</c:v>
                </c:pt>
                <c:pt idx="1760">
                  <c:v>0.12278727952841351</c:v>
                </c:pt>
                <c:pt idx="1761">
                  <c:v>-0.36986734644472996</c:v>
                </c:pt>
                <c:pt idx="1762">
                  <c:v>0.63975216648248789</c:v>
                </c:pt>
                <c:pt idx="1763">
                  <c:v>4.9287495811345394E-2</c:v>
                </c:pt>
                <c:pt idx="1764">
                  <c:v>1.846241668879145E-2</c:v>
                </c:pt>
                <c:pt idx="1765">
                  <c:v>-1.1871423321807573</c:v>
                </c:pt>
                <c:pt idx="1766">
                  <c:v>-0.60726368761754301</c:v>
                </c:pt>
                <c:pt idx="1767">
                  <c:v>-2.6</c:v>
                </c:pt>
                <c:pt idx="1768">
                  <c:v>-6.6</c:v>
                </c:pt>
                <c:pt idx="1769">
                  <c:v>-4.9000000000000004</c:v>
                </c:pt>
                <c:pt idx="1770">
                  <c:v>-3.9</c:v>
                </c:pt>
                <c:pt idx="1771">
                  <c:v>-2.2999999999999998</c:v>
                </c:pt>
                <c:pt idx="1772">
                  <c:v>-3.5</c:v>
                </c:pt>
                <c:pt idx="1773">
                  <c:v>-3.8</c:v>
                </c:pt>
                <c:pt idx="1774">
                  <c:v>-2.1</c:v>
                </c:pt>
                <c:pt idx="1775">
                  <c:v>-3</c:v>
                </c:pt>
                <c:pt idx="1776">
                  <c:v>-6.5</c:v>
                </c:pt>
                <c:pt idx="1777">
                  <c:v>-3.3</c:v>
                </c:pt>
                <c:pt idx="1778">
                  <c:v>-4.7</c:v>
                </c:pt>
                <c:pt idx="1779">
                  <c:v>-2.6</c:v>
                </c:pt>
                <c:pt idx="1780">
                  <c:v>-2.9</c:v>
                </c:pt>
                <c:pt idx="1781">
                  <c:v>-2</c:v>
                </c:pt>
                <c:pt idx="1782">
                  <c:v>-3.7</c:v>
                </c:pt>
                <c:pt idx="1783">
                  <c:v>-4.7</c:v>
                </c:pt>
                <c:pt idx="1784">
                  <c:v>-3.8</c:v>
                </c:pt>
                <c:pt idx="1785">
                  <c:v>-8.6999999999999993</c:v>
                </c:pt>
                <c:pt idx="1786">
                  <c:v>-6.5</c:v>
                </c:pt>
                <c:pt idx="1787">
                  <c:v>-6.1</c:v>
                </c:pt>
                <c:pt idx="1788">
                  <c:v>-5</c:v>
                </c:pt>
                <c:pt idx="1789">
                  <c:v>-6.7</c:v>
                </c:pt>
                <c:pt idx="1790">
                  <c:v>2.0546406137822437</c:v>
                </c:pt>
                <c:pt idx="1791">
                  <c:v>-4.8346887706751662</c:v>
                </c:pt>
                <c:pt idx="1792">
                  <c:v>-4.162617759057019</c:v>
                </c:pt>
                <c:pt idx="1793">
                  <c:v>2.7500584301609621</c:v>
                </c:pt>
                <c:pt idx="1794">
                  <c:v>-3.8988592135824618</c:v>
                </c:pt>
                <c:pt idx="1795">
                  <c:v>-3.0341208984352441</c:v>
                </c:pt>
                <c:pt idx="1796">
                  <c:v>4.5863975399695889</c:v>
                </c:pt>
                <c:pt idx="1797">
                  <c:v>-5.2129734576999986</c:v>
                </c:pt>
                <c:pt idx="1798">
                  <c:v>2.6336440100571679</c:v>
                </c:pt>
                <c:pt idx="1799">
                  <c:v>7.7482982888099627</c:v>
                </c:pt>
                <c:pt idx="1800">
                  <c:v>7.4221648923322725</c:v>
                </c:pt>
                <c:pt idx="1801">
                  <c:v>-17.21576130297553</c:v>
                </c:pt>
                <c:pt idx="1802">
                  <c:v>-0.48591576737533337</c:v>
                </c:pt>
                <c:pt idx="1803">
                  <c:v>-0.87487147772291607</c:v>
                </c:pt>
                <c:pt idx="1804">
                  <c:v>9.9022528200332083</c:v>
                </c:pt>
                <c:pt idx="1805">
                  <c:v>5.4249929883387615</c:v>
                </c:pt>
                <c:pt idx="1806">
                  <c:v>6.7099693927241688</c:v>
                </c:pt>
                <c:pt idx="1807">
                  <c:v>5.967702567482025</c:v>
                </c:pt>
                <c:pt idx="1808">
                  <c:v>-5.3588386304848079</c:v>
                </c:pt>
                <c:pt idx="1809">
                  <c:v>-10.585808145842091</c:v>
                </c:pt>
                <c:pt idx="1810">
                  <c:v>-1.9221799364999015</c:v>
                </c:pt>
                <c:pt idx="1811">
                  <c:v>-7.8398412533631223</c:v>
                </c:pt>
                <c:pt idx="1812">
                  <c:v>5.7979228590321341</c:v>
                </c:pt>
                <c:pt idx="1813">
                  <c:v>-3.0445777375365246</c:v>
                </c:pt>
                <c:pt idx="1814">
                  <c:v>-5.5294529129279457</c:v>
                </c:pt>
                <c:pt idx="1815">
                  <c:v>-1.484989004412185</c:v>
                </c:pt>
                <c:pt idx="1816">
                  <c:v>-5.7</c:v>
                </c:pt>
                <c:pt idx="1817">
                  <c:v>-0.4</c:v>
                </c:pt>
                <c:pt idx="1818">
                  <c:v>-4.9000000000000004</c:v>
                </c:pt>
                <c:pt idx="1819">
                  <c:v>-5.2</c:v>
                </c:pt>
                <c:pt idx="1820">
                  <c:v>1.2</c:v>
                </c:pt>
                <c:pt idx="1821">
                  <c:v>3.9</c:v>
                </c:pt>
                <c:pt idx="1822">
                  <c:v>-7.5</c:v>
                </c:pt>
                <c:pt idx="1823">
                  <c:v>3.5</c:v>
                </c:pt>
                <c:pt idx="1824">
                  <c:v>9.4</c:v>
                </c:pt>
                <c:pt idx="1825">
                  <c:v>4</c:v>
                </c:pt>
                <c:pt idx="1826">
                  <c:v>7.7</c:v>
                </c:pt>
                <c:pt idx="1827">
                  <c:v>5.9</c:v>
                </c:pt>
                <c:pt idx="1828">
                  <c:v>5.5</c:v>
                </c:pt>
                <c:pt idx="1829">
                  <c:v>7.9</c:v>
                </c:pt>
                <c:pt idx="1830">
                  <c:v>0.8</c:v>
                </c:pt>
                <c:pt idx="1831">
                  <c:v>-3.6</c:v>
                </c:pt>
                <c:pt idx="1832">
                  <c:v>-5.7</c:v>
                </c:pt>
                <c:pt idx="1833">
                  <c:v>-5.7</c:v>
                </c:pt>
                <c:pt idx="1834">
                  <c:v>3.6238431739321619</c:v>
                </c:pt>
                <c:pt idx="1835">
                  <c:v>2.8956537232538437</c:v>
                </c:pt>
                <c:pt idx="1836">
                  <c:v>2.5866414606534605</c:v>
                </c:pt>
                <c:pt idx="1837">
                  <c:v>3.3307466794885165</c:v>
                </c:pt>
                <c:pt idx="1838">
                  <c:v>2.6467166956756216</c:v>
                </c:pt>
                <c:pt idx="1839">
                  <c:v>-2.7</c:v>
                </c:pt>
                <c:pt idx="1840">
                  <c:v>-3.4</c:v>
                </c:pt>
                <c:pt idx="1841">
                  <c:v>-6.5</c:v>
                </c:pt>
                <c:pt idx="1842">
                  <c:v>-2.8</c:v>
                </c:pt>
                <c:pt idx="1843">
                  <c:v>-3.8</c:v>
                </c:pt>
                <c:pt idx="1844">
                  <c:v>-4.5</c:v>
                </c:pt>
                <c:pt idx="1845">
                  <c:v>-3</c:v>
                </c:pt>
                <c:pt idx="1846">
                  <c:v>7.1</c:v>
                </c:pt>
                <c:pt idx="1847">
                  <c:v>6.9</c:v>
                </c:pt>
                <c:pt idx="1848">
                  <c:v>7.8</c:v>
                </c:pt>
                <c:pt idx="1849">
                  <c:v>8.1</c:v>
                </c:pt>
                <c:pt idx="1850">
                  <c:v>8.3000000000000007</c:v>
                </c:pt>
                <c:pt idx="1851">
                  <c:v>8</c:v>
                </c:pt>
                <c:pt idx="1852">
                  <c:v>7.7</c:v>
                </c:pt>
                <c:pt idx="1853">
                  <c:v>8.6999999999999993</c:v>
                </c:pt>
                <c:pt idx="1854">
                  <c:v>9.6</c:v>
                </c:pt>
                <c:pt idx="1855">
                  <c:v>8.5</c:v>
                </c:pt>
                <c:pt idx="1856">
                  <c:v>7.6</c:v>
                </c:pt>
                <c:pt idx="1857">
                  <c:v>9.6</c:v>
                </c:pt>
                <c:pt idx="1858">
                  <c:v>9.5</c:v>
                </c:pt>
                <c:pt idx="1859">
                  <c:v>7.7</c:v>
                </c:pt>
                <c:pt idx="1860">
                  <c:v>8</c:v>
                </c:pt>
                <c:pt idx="1861">
                  <c:v>9.5</c:v>
                </c:pt>
                <c:pt idx="1862">
                  <c:v>7.1</c:v>
                </c:pt>
                <c:pt idx="1863">
                  <c:v>7.4</c:v>
                </c:pt>
                <c:pt idx="1864">
                  <c:v>7.2</c:v>
                </c:pt>
                <c:pt idx="1865">
                  <c:v>6.9</c:v>
                </c:pt>
                <c:pt idx="1866">
                  <c:v>9.6999999999999993</c:v>
                </c:pt>
                <c:pt idx="1867">
                  <c:v>11.08</c:v>
                </c:pt>
                <c:pt idx="1868">
                  <c:v>12.13</c:v>
                </c:pt>
                <c:pt idx="1869">
                  <c:v>9.31</c:v>
                </c:pt>
                <c:pt idx="1870">
                  <c:v>12.07</c:v>
                </c:pt>
                <c:pt idx="1871">
                  <c:v>12.66</c:v>
                </c:pt>
                <c:pt idx="1872">
                  <c:v>10.65</c:v>
                </c:pt>
                <c:pt idx="1873">
                  <c:v>14.49</c:v>
                </c:pt>
                <c:pt idx="1874">
                  <c:v>10.23</c:v>
                </c:pt>
                <c:pt idx="1875">
                  <c:v>9.1999999999999993</c:v>
                </c:pt>
                <c:pt idx="1876">
                  <c:v>12.41</c:v>
                </c:pt>
                <c:pt idx="1877">
                  <c:v>15.34</c:v>
                </c:pt>
                <c:pt idx="1878">
                  <c:v>15.06</c:v>
                </c:pt>
                <c:pt idx="1879">
                  <c:v>11.39</c:v>
                </c:pt>
                <c:pt idx="1880">
                  <c:v>15.08</c:v>
                </c:pt>
                <c:pt idx="1881">
                  <c:v>14.6</c:v>
                </c:pt>
                <c:pt idx="1882">
                  <c:v>15.09</c:v>
                </c:pt>
                <c:pt idx="1883">
                  <c:v>13.65</c:v>
                </c:pt>
                <c:pt idx="1884">
                  <c:v>12.69</c:v>
                </c:pt>
                <c:pt idx="1885">
                  <c:v>13.25</c:v>
                </c:pt>
                <c:pt idx="1886">
                  <c:v>7.1547914759206854</c:v>
                </c:pt>
                <c:pt idx="1887">
                  <c:v>9.1929448020011684</c:v>
                </c:pt>
                <c:pt idx="1888">
                  <c:v>8.8222111090408006</c:v>
                </c:pt>
                <c:pt idx="1889">
                  <c:v>9.6205363309520564</c:v>
                </c:pt>
                <c:pt idx="1890">
                  <c:v>-11.349328893179855</c:v>
                </c:pt>
                <c:pt idx="1891">
                  <c:v>4.3094663482778905</c:v>
                </c:pt>
                <c:pt idx="1892">
                  <c:v>12.988455422535683</c:v>
                </c:pt>
                <c:pt idx="1893">
                  <c:v>-6.0355654286847749</c:v>
                </c:pt>
                <c:pt idx="1894">
                  <c:v>-2.3927398372258768</c:v>
                </c:pt>
                <c:pt idx="1895">
                  <c:v>5.2922089432483332</c:v>
                </c:pt>
                <c:pt idx="1896">
                  <c:v>6.8112499150929651</c:v>
                </c:pt>
                <c:pt idx="1897">
                  <c:v>9.0130012780398339</c:v>
                </c:pt>
                <c:pt idx="1898">
                  <c:v>7.3969305409793407</c:v>
                </c:pt>
                <c:pt idx="1899">
                  <c:v>4.9954906390814457</c:v>
                </c:pt>
                <c:pt idx="1900">
                  <c:v>7.0405727585298727</c:v>
                </c:pt>
                <c:pt idx="1901">
                  <c:v>0.96471074623849518</c:v>
                </c:pt>
                <c:pt idx="1902">
                  <c:v>7.8608991383388727</c:v>
                </c:pt>
                <c:pt idx="1903">
                  <c:v>7.9286279737766918</c:v>
                </c:pt>
                <c:pt idx="1904">
                  <c:v>8.2412236631279612</c:v>
                </c:pt>
                <c:pt idx="1905">
                  <c:v>5.7150112291592947</c:v>
                </c:pt>
                <c:pt idx="1906">
                  <c:v>3.1411990232577125</c:v>
                </c:pt>
                <c:pt idx="1907">
                  <c:v>6.6991944600891529</c:v>
                </c:pt>
                <c:pt idx="1908">
                  <c:v>7.45</c:v>
                </c:pt>
                <c:pt idx="1909">
                  <c:v>8.16</c:v>
                </c:pt>
                <c:pt idx="1910">
                  <c:v>8.7200000000000006</c:v>
                </c:pt>
                <c:pt idx="1911">
                  <c:v>7.91</c:v>
                </c:pt>
                <c:pt idx="1912">
                  <c:v>7.86</c:v>
                </c:pt>
                <c:pt idx="1913">
                  <c:v>8.07</c:v>
                </c:pt>
                <c:pt idx="1914">
                  <c:v>7.58</c:v>
                </c:pt>
                <c:pt idx="1915">
                  <c:v>7.69</c:v>
                </c:pt>
                <c:pt idx="1916">
                  <c:v>7.94</c:v>
                </c:pt>
                <c:pt idx="1917">
                  <c:v>8.32</c:v>
                </c:pt>
                <c:pt idx="1918">
                  <c:v>7.48</c:v>
                </c:pt>
                <c:pt idx="1919">
                  <c:v>8.16</c:v>
                </c:pt>
                <c:pt idx="1920">
                  <c:v>8.93</c:v>
                </c:pt>
                <c:pt idx="1921">
                  <c:v>7.86</c:v>
                </c:pt>
                <c:pt idx="1922">
                  <c:v>7.76</c:v>
                </c:pt>
                <c:pt idx="1923">
                  <c:v>8.2200000000000006</c:v>
                </c:pt>
                <c:pt idx="1924">
                  <c:v>7.88</c:v>
                </c:pt>
                <c:pt idx="1925">
                  <c:v>7.83</c:v>
                </c:pt>
                <c:pt idx="1926">
                  <c:v>7.13</c:v>
                </c:pt>
                <c:pt idx="1927">
                  <c:v>8.4700000000000006</c:v>
                </c:pt>
                <c:pt idx="1928">
                  <c:v>8.1999999999999993</c:v>
                </c:pt>
                <c:pt idx="1929">
                  <c:v>8.41</c:v>
                </c:pt>
                <c:pt idx="1930">
                  <c:v>9.09</c:v>
                </c:pt>
                <c:pt idx="1931">
                  <c:v>8.41</c:v>
                </c:pt>
                <c:pt idx="1932">
                  <c:v>8.24</c:v>
                </c:pt>
                <c:pt idx="1933">
                  <c:v>8.24</c:v>
                </c:pt>
                <c:pt idx="1934">
                  <c:v>8.98</c:v>
                </c:pt>
                <c:pt idx="1935">
                  <c:v>7.7</c:v>
                </c:pt>
                <c:pt idx="1936">
                  <c:v>7.04</c:v>
                </c:pt>
                <c:pt idx="1937">
                  <c:v>7.31</c:v>
                </c:pt>
                <c:pt idx="1938">
                  <c:v>9.27</c:v>
                </c:pt>
                <c:pt idx="1939">
                  <c:v>8.74</c:v>
                </c:pt>
                <c:pt idx="1940">
                  <c:v>8.17</c:v>
                </c:pt>
                <c:pt idx="1941">
                  <c:v>9.5399999999999991</c:v>
                </c:pt>
                <c:pt idx="1942">
                  <c:v>8.52</c:v>
                </c:pt>
                <c:pt idx="1943">
                  <c:v>8.52</c:v>
                </c:pt>
                <c:pt idx="1944">
                  <c:v>8.98</c:v>
                </c:pt>
                <c:pt idx="1945">
                  <c:v>9.6</c:v>
                </c:pt>
                <c:pt idx="1946">
                  <c:v>7.93</c:v>
                </c:pt>
                <c:pt idx="1947">
                  <c:v>9.0299999999999994</c:v>
                </c:pt>
                <c:pt idx="1948">
                  <c:v>8.3800000000000008</c:v>
                </c:pt>
                <c:pt idx="1949">
                  <c:v>8.6300000000000008</c:v>
                </c:pt>
                <c:pt idx="1950">
                  <c:v>8.8699999999999992</c:v>
                </c:pt>
                <c:pt idx="1951">
                  <c:v>9.3699999999999992</c:v>
                </c:pt>
                <c:pt idx="1952">
                  <c:v>8.08</c:v>
                </c:pt>
                <c:pt idx="1953">
                  <c:v>-18.490715645195223</c:v>
                </c:pt>
                <c:pt idx="1954">
                  <c:v>2.8127825940127416</c:v>
                </c:pt>
                <c:pt idx="1955">
                  <c:v>0.57560345520180078</c:v>
                </c:pt>
                <c:pt idx="1956">
                  <c:v>0.22158441284725328</c:v>
                </c:pt>
                <c:pt idx="1957">
                  <c:v>9.4292260484851731</c:v>
                </c:pt>
                <c:pt idx="1958">
                  <c:v>-3.9390394162930331</c:v>
                </c:pt>
                <c:pt idx="1959">
                  <c:v>8.0854920093909044</c:v>
                </c:pt>
                <c:pt idx="1960">
                  <c:v>6.4134138651028572</c:v>
                </c:pt>
                <c:pt idx="1961">
                  <c:v>-4.1012862389633309</c:v>
                </c:pt>
                <c:pt idx="1962">
                  <c:v>-5.3768023034062029</c:v>
                </c:pt>
                <c:pt idx="1963">
                  <c:v>0.73140082453404531</c:v>
                </c:pt>
                <c:pt idx="1964">
                  <c:v>9.2446115848843213</c:v>
                </c:pt>
                <c:pt idx="1965">
                  <c:v>-20.165624426352615</c:v>
                </c:pt>
                <c:pt idx="1966">
                  <c:v>7.6633540393022948</c:v>
                </c:pt>
                <c:pt idx="1967">
                  <c:v>-2.2758307640180497</c:v>
                </c:pt>
                <c:pt idx="1968">
                  <c:v>-3.3080593030254679</c:v>
                </c:pt>
                <c:pt idx="1969">
                  <c:v>4.2219267802923177</c:v>
                </c:pt>
                <c:pt idx="1970">
                  <c:v>-6.4395098870051459</c:v>
                </c:pt>
                <c:pt idx="1971">
                  <c:v>0.76131427315884181</c:v>
                </c:pt>
                <c:pt idx="1972">
                  <c:v>-1.6708842393442502</c:v>
                </c:pt>
                <c:pt idx="1973">
                  <c:v>-2.7638700983900755</c:v>
                </c:pt>
                <c:pt idx="1974">
                  <c:v>3.6098442845711176</c:v>
                </c:pt>
                <c:pt idx="1975">
                  <c:v>7.1422441782442725</c:v>
                </c:pt>
                <c:pt idx="1976">
                  <c:v>-1.2452419723474328</c:v>
                </c:pt>
                <c:pt idx="1977">
                  <c:v>-3.905677888198511</c:v>
                </c:pt>
                <c:pt idx="1978">
                  <c:v>-0.51158445874888159</c:v>
                </c:pt>
                <c:pt idx="1979">
                  <c:v>4.7798017878331045</c:v>
                </c:pt>
                <c:pt idx="1980">
                  <c:v>4.1440343079512942</c:v>
                </c:pt>
                <c:pt idx="1981">
                  <c:v>-1.0064800965925436</c:v>
                </c:pt>
                <c:pt idx="1982">
                  <c:v>2.9822878310303835</c:v>
                </c:pt>
                <c:pt idx="1983">
                  <c:v>-3.199374857437709</c:v>
                </c:pt>
                <c:pt idx="1984">
                  <c:v>-4.761735768885611</c:v>
                </c:pt>
                <c:pt idx="1985">
                  <c:v>-3.7266012165715345</c:v>
                </c:pt>
                <c:pt idx="1986">
                  <c:v>-1.7184000821801604</c:v>
                </c:pt>
                <c:pt idx="1987">
                  <c:v>-8.6385165009372766</c:v>
                </c:pt>
                <c:pt idx="1988">
                  <c:v>-6.63612884420961</c:v>
                </c:pt>
                <c:pt idx="1989">
                  <c:v>-3.4818394190350155</c:v>
                </c:pt>
                <c:pt idx="1990">
                  <c:v>-1.1442880075440698</c:v>
                </c:pt>
                <c:pt idx="1991">
                  <c:v>-2.9349116030130684</c:v>
                </c:pt>
                <c:pt idx="1992">
                  <c:v>-5.0059194477691804</c:v>
                </c:pt>
                <c:pt idx="1993">
                  <c:v>-2.9390303778387139</c:v>
                </c:pt>
                <c:pt idx="1994">
                  <c:v>-1.8479331946086308</c:v>
                </c:pt>
                <c:pt idx="1995">
                  <c:v>0.36181410431268546</c:v>
                </c:pt>
                <c:pt idx="1996">
                  <c:v>-3.1710896382308729</c:v>
                </c:pt>
                <c:pt idx="1997">
                  <c:v>-3.9722532386576859</c:v>
                </c:pt>
                <c:pt idx="1998">
                  <c:v>-3.0231822389981122</c:v>
                </c:pt>
                <c:pt idx="1999">
                  <c:v>-5.9420356567330135</c:v>
                </c:pt>
                <c:pt idx="2000">
                  <c:v>-20.252163606581107</c:v>
                </c:pt>
                <c:pt idx="2001">
                  <c:v>-1.767518598314588</c:v>
                </c:pt>
                <c:pt idx="2002">
                  <c:v>-4.973574014542903</c:v>
                </c:pt>
                <c:pt idx="2003">
                  <c:v>-1.21617270290586</c:v>
                </c:pt>
                <c:pt idx="2004">
                  <c:v>6.94</c:v>
                </c:pt>
                <c:pt idx="2005">
                  <c:v>7.66</c:v>
                </c:pt>
                <c:pt idx="2006">
                  <c:v>-3.74</c:v>
                </c:pt>
                <c:pt idx="2007">
                  <c:v>7.38</c:v>
                </c:pt>
                <c:pt idx="2008">
                  <c:v>-1.47</c:v>
                </c:pt>
                <c:pt idx="2009">
                  <c:v>2.6</c:v>
                </c:pt>
                <c:pt idx="2010">
                  <c:v>7.5</c:v>
                </c:pt>
                <c:pt idx="2011">
                  <c:v>-1.23</c:v>
                </c:pt>
                <c:pt idx="2012">
                  <c:v>5.83</c:v>
                </c:pt>
                <c:pt idx="2013">
                  <c:v>1.81</c:v>
                </c:pt>
                <c:pt idx="2014">
                  <c:v>0.2</c:v>
                </c:pt>
                <c:pt idx="2015">
                  <c:v>-14.95</c:v>
                </c:pt>
                <c:pt idx="2016">
                  <c:v>8.5299999999999994</c:v>
                </c:pt>
                <c:pt idx="2017">
                  <c:v>1.52</c:v>
                </c:pt>
                <c:pt idx="2018">
                  <c:v>3.4</c:v>
                </c:pt>
                <c:pt idx="2019">
                  <c:v>2.19</c:v>
                </c:pt>
                <c:pt idx="2020">
                  <c:v>4.5199999999999996</c:v>
                </c:pt>
                <c:pt idx="2021">
                  <c:v>0.12</c:v>
                </c:pt>
                <c:pt idx="2022">
                  <c:v>1.44</c:v>
                </c:pt>
                <c:pt idx="2023">
                  <c:v>-2.37</c:v>
                </c:pt>
                <c:pt idx="2024">
                  <c:v>-4.13</c:v>
                </c:pt>
                <c:pt idx="2025">
                  <c:v>3.76</c:v>
                </c:pt>
                <c:pt idx="2026">
                  <c:v>0.76</c:v>
                </c:pt>
                <c:pt idx="2027">
                  <c:v>6.71</c:v>
                </c:pt>
                <c:pt idx="2028">
                  <c:v>7.35</c:v>
                </c:pt>
                <c:pt idx="2029">
                  <c:v>-6.3387975346218539</c:v>
                </c:pt>
                <c:pt idx="2030">
                  <c:v>-4.5436252294350776</c:v>
                </c:pt>
                <c:pt idx="2031">
                  <c:v>1.026450434691295</c:v>
                </c:pt>
                <c:pt idx="2032">
                  <c:v>-1.0146158685464535</c:v>
                </c:pt>
                <c:pt idx="2033">
                  <c:v>-0.50551079012639555</c:v>
                </c:pt>
                <c:pt idx="2034">
                  <c:v>-4.448543321976528</c:v>
                </c:pt>
                <c:pt idx="2035">
                  <c:v>5.8525237298945321</c:v>
                </c:pt>
                <c:pt idx="2036">
                  <c:v>-6.3909445891130456</c:v>
                </c:pt>
                <c:pt idx="2037">
                  <c:v>-5.7256498490965146</c:v>
                </c:pt>
                <c:pt idx="2038">
                  <c:v>-3.8864310444253203</c:v>
                </c:pt>
                <c:pt idx="2039">
                  <c:v>-5.2314063636105246</c:v>
                </c:pt>
                <c:pt idx="2040">
                  <c:v>-3.5634613054535969</c:v>
                </c:pt>
                <c:pt idx="2041">
                  <c:v>1.9767197743014719</c:v>
                </c:pt>
                <c:pt idx="2042">
                  <c:v>-0.46899322028948198</c:v>
                </c:pt>
                <c:pt idx="2043">
                  <c:v>-4.2839209509692999</c:v>
                </c:pt>
                <c:pt idx="2044">
                  <c:v>5.7616967026263843</c:v>
                </c:pt>
                <c:pt idx="2045">
                  <c:v>3.8626971076749506</c:v>
                </c:pt>
                <c:pt idx="2046">
                  <c:v>8.0382544600321459</c:v>
                </c:pt>
                <c:pt idx="2047">
                  <c:v>5.5553675522301837</c:v>
                </c:pt>
                <c:pt idx="2048">
                  <c:v>1.6769631858992717</c:v>
                </c:pt>
                <c:pt idx="2049">
                  <c:v>6.5422200648557194</c:v>
                </c:pt>
                <c:pt idx="2050">
                  <c:v>7.0032840471445645</c:v>
                </c:pt>
                <c:pt idx="2051">
                  <c:v>0.43812742421600603</c:v>
                </c:pt>
                <c:pt idx="2052">
                  <c:v>9.4198366720954496</c:v>
                </c:pt>
                <c:pt idx="2053">
                  <c:v>-1.5308887516229941</c:v>
                </c:pt>
                <c:pt idx="2054">
                  <c:v>-0.76498179032657987</c:v>
                </c:pt>
                <c:pt idx="2055">
                  <c:v>0.4247752811115113</c:v>
                </c:pt>
                <c:pt idx="2056">
                  <c:v>0.15005869689721507</c:v>
                </c:pt>
                <c:pt idx="2057">
                  <c:v>0.16146910063019604</c:v>
                </c:pt>
                <c:pt idx="2058">
                  <c:v>0.38385907435545263</c:v>
                </c:pt>
                <c:pt idx="2059">
                  <c:v>0.75754492063762058</c:v>
                </c:pt>
                <c:pt idx="2060">
                  <c:v>-5.5443767749374651</c:v>
                </c:pt>
                <c:pt idx="2061">
                  <c:v>1.0563466195456783</c:v>
                </c:pt>
                <c:pt idx="2062">
                  <c:v>0.23993229513630254</c:v>
                </c:pt>
                <c:pt idx="2063">
                  <c:v>0.80846846972626452</c:v>
                </c:pt>
                <c:pt idx="2064">
                  <c:v>1.3164840799140265</c:v>
                </c:pt>
                <c:pt idx="2065">
                  <c:v>-1.1504272498663592</c:v>
                </c:pt>
                <c:pt idx="2066">
                  <c:v>-6.96</c:v>
                </c:pt>
                <c:pt idx="2067">
                  <c:v>-1.87</c:v>
                </c:pt>
                <c:pt idx="2068">
                  <c:v>-1.34</c:v>
                </c:pt>
                <c:pt idx="2069">
                  <c:v>-5.9</c:v>
                </c:pt>
                <c:pt idx="2070">
                  <c:v>-12.8</c:v>
                </c:pt>
                <c:pt idx="2071">
                  <c:v>-4.4800000000000004</c:v>
                </c:pt>
                <c:pt idx="2072">
                  <c:v>9.3800000000000008</c:v>
                </c:pt>
                <c:pt idx="2073">
                  <c:v>-8.2799999999999994</c:v>
                </c:pt>
                <c:pt idx="2074">
                  <c:v>-5.47</c:v>
                </c:pt>
                <c:pt idx="2075">
                  <c:v>-6.87</c:v>
                </c:pt>
                <c:pt idx="2076">
                  <c:v>-1.68</c:v>
                </c:pt>
                <c:pt idx="2077">
                  <c:v>-0.21</c:v>
                </c:pt>
                <c:pt idx="2078">
                  <c:v>-1.28</c:v>
                </c:pt>
                <c:pt idx="2079">
                  <c:v>-0.05</c:v>
                </c:pt>
                <c:pt idx="2080">
                  <c:v>-1</c:v>
                </c:pt>
                <c:pt idx="2081">
                  <c:v>1.2</c:v>
                </c:pt>
                <c:pt idx="2082">
                  <c:v>-3.25</c:v>
                </c:pt>
                <c:pt idx="2083">
                  <c:v>-2.0499999999999998</c:v>
                </c:pt>
                <c:pt idx="2084">
                  <c:v>-1.58</c:v>
                </c:pt>
                <c:pt idx="2085">
                  <c:v>-3.53</c:v>
                </c:pt>
                <c:pt idx="2086">
                  <c:v>0.91</c:v>
                </c:pt>
                <c:pt idx="2087">
                  <c:v>-1.67</c:v>
                </c:pt>
                <c:pt idx="2088">
                  <c:v>-4.3899999999999997</c:v>
                </c:pt>
                <c:pt idx="2089">
                  <c:v>-3.02</c:v>
                </c:pt>
                <c:pt idx="2090">
                  <c:v>-0.75</c:v>
                </c:pt>
                <c:pt idx="2091">
                  <c:v>-2.5299999999999998</c:v>
                </c:pt>
                <c:pt idx="2092">
                  <c:v>-1.51</c:v>
                </c:pt>
                <c:pt idx="2093">
                  <c:v>0.18</c:v>
                </c:pt>
                <c:pt idx="2094">
                  <c:v>-5.49</c:v>
                </c:pt>
                <c:pt idx="2095">
                  <c:v>6.23</c:v>
                </c:pt>
                <c:pt idx="2096">
                  <c:v>-5.16</c:v>
                </c:pt>
                <c:pt idx="2097">
                  <c:v>-6.01</c:v>
                </c:pt>
                <c:pt idx="2098">
                  <c:v>-4.7643426130217215</c:v>
                </c:pt>
                <c:pt idx="2099">
                  <c:v>-2.141063884072425</c:v>
                </c:pt>
                <c:pt idx="2100">
                  <c:v>-2.8221056633681574</c:v>
                </c:pt>
                <c:pt idx="2101">
                  <c:v>-4.2683499001727743</c:v>
                </c:pt>
                <c:pt idx="2102">
                  <c:v>-6.0551121229002192</c:v>
                </c:pt>
                <c:pt idx="2103">
                  <c:v>2.1391205385867806</c:v>
                </c:pt>
                <c:pt idx="2104">
                  <c:v>7.364753577654426E-2</c:v>
                </c:pt>
                <c:pt idx="2105">
                  <c:v>-4.3577628301605387</c:v>
                </c:pt>
                <c:pt idx="2106">
                  <c:v>-3.4328030985486535</c:v>
                </c:pt>
                <c:pt idx="2107">
                  <c:v>-1.6600465682292675</c:v>
                </c:pt>
                <c:pt idx="2108">
                  <c:v>-2.7485739784505192</c:v>
                </c:pt>
                <c:pt idx="2109">
                  <c:v>-2.4577351564547545</c:v>
                </c:pt>
                <c:pt idx="2110">
                  <c:v>-0.88369216634465175</c:v>
                </c:pt>
                <c:pt idx="2111">
                  <c:v>-1.141271165371327</c:v>
                </c:pt>
                <c:pt idx="2112">
                  <c:v>-14.99410250605071</c:v>
                </c:pt>
                <c:pt idx="2113">
                  <c:v>-4.3976615742291614</c:v>
                </c:pt>
                <c:pt idx="2114">
                  <c:v>-4.3372273420594354</c:v>
                </c:pt>
                <c:pt idx="2115">
                  <c:v>-4.076309727801819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K!$A$36</c:f>
              <c:strCache>
                <c:ptCount val="1"/>
                <c:pt idx="0">
                  <c:v>DM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K!$R$38:$R$46</c:f>
              <c:numCache>
                <c:formatCode>0.0</c:formatCod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9.2780855930496564</c:v>
                </c:pt>
                <c:pt idx="5">
                  <c:v>7.6615567546922669</c:v>
                </c:pt>
                <c:pt idx="6">
                  <c:v>4.371296173071304</c:v>
                </c:pt>
                <c:pt idx="7">
                  <c:v>2.6970324624353559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K!$A$37</c:f>
              <c:strCache>
                <c:ptCount val="1"/>
                <c:pt idx="0">
                  <c:v>BSE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2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K!$S$38:$S$46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 w="9525">
                <a:noFill/>
              </a:ln>
            </c:spPr>
          </c:marker>
          <c:trendline>
            <c:spPr>
              <a:ln w="25400">
                <a:pattFill prst="pct50">
                  <a:fgClr>
                    <a:srgbClr val="969696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K!$W$46:$W$47</c:f>
              <c:numCache>
                <c:formatCode>0.000000</c:formatCode>
                <c:ptCount val="2"/>
                <c:pt idx="0" formatCode="General">
                  <c:v>-35.652312937359824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trendline>
            <c:spPr>
              <a:ln w="38100">
                <a:pattFill prst="pct75">
                  <a:fgClr>
                    <a:srgbClr val="808080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K!$X$46:$X$47</c:f>
              <c:numCache>
                <c:formatCode>0.000000</c:formatCode>
                <c:ptCount val="2"/>
                <c:pt idx="0" formatCode="General">
                  <c:v>-23.993133918244204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trendline>
            <c:spPr>
              <a:ln w="25400">
                <a:pattFill prst="pct50">
                  <a:fgClr>
                    <a:srgbClr val="969696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K!$Y$46:$Y$47</c:f>
              <c:numCache>
                <c:formatCode>0.000000</c:formatCode>
                <c:ptCount val="2"/>
                <c:pt idx="0" formatCode="General">
                  <c:v>-12.481539443675027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K!$O$26</c:f>
              <c:strCache>
                <c:ptCount val="1"/>
                <c:pt idx="0">
                  <c:v>DM+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K!$O$38:$O$46</c:f>
              <c:numCache>
                <c:formatCode>0.0</c:formatCode>
                <c:ptCount val="9"/>
                <c:pt idx="0">
                  <c:v>16.549675548560572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8.6573617691287907</c:v>
                </c:pt>
                <c:pt idx="6">
                  <c:v>5.3694564064099559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K!$P$26</c:f>
              <c:strCache>
                <c:ptCount val="1"/>
                <c:pt idx="0">
                  <c:v>DM-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K!$P$38:$P$46</c:f>
              <c:numCache>
                <c:formatCode>0.0</c:formatCod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9.8823898179611902</c:v>
                </c:pt>
                <c:pt idx="4">
                  <c:v>8.2834377147045224</c:v>
                </c:pt>
                <c:pt idx="5">
                  <c:v>6.6657517402535227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2.412830804043864E-3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75072"/>
        <c:axId val="68676992"/>
      </c:scatterChart>
      <c:valAx>
        <c:axId val="68675072"/>
        <c:scaling>
          <c:orientation val="minMax"/>
          <c:max val="17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Age (Ma)</a:t>
                </a:r>
              </a:p>
            </c:rich>
          </c:tx>
          <c:layout>
            <c:manualLayout>
              <c:xMode val="edge"/>
              <c:yMode val="edge"/>
              <c:x val="0.48723639545056874"/>
              <c:y val="0.944535021357624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76992"/>
        <c:crossesAt val="-80"/>
        <c:crossBetween val="midCat"/>
        <c:majorUnit val="200"/>
        <c:minorUnit val="50"/>
      </c:valAx>
      <c:valAx>
        <c:axId val="68676992"/>
        <c:scaling>
          <c:orientation val="minMax"/>
          <c:max val="20"/>
          <c:min val="-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Epsilon Hf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409461684936441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75072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32186459489458E-2"/>
          <c:y val="3.4257748776508973E-2"/>
          <c:w val="0.90011098779134291"/>
          <c:h val="0.859706362153344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'ALL DATA'!$B$274</c:f>
              <c:strCache>
                <c:ptCount val="1"/>
                <c:pt idx="0">
                  <c:v>GH_72_M2_14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('ALL DATA'!$C$274:$C$1625,'ALL DATA'!$C$1637:$C$1740,'ALL DATA'!$C$1769:$C$2077)</c:f>
                <c:numCache>
                  <c:formatCode>General</c:formatCode>
                  <c:ptCount val="1765"/>
                  <c:pt idx="0">
                    <c:v>1.2</c:v>
                  </c:pt>
                  <c:pt idx="1">
                    <c:v>1.6</c:v>
                  </c:pt>
                  <c:pt idx="2">
                    <c:v>2.4</c:v>
                  </c:pt>
                  <c:pt idx="3">
                    <c:v>1.4</c:v>
                  </c:pt>
                  <c:pt idx="4">
                    <c:v>1.7</c:v>
                  </c:pt>
                  <c:pt idx="5">
                    <c:v>1.6</c:v>
                  </c:pt>
                  <c:pt idx="6">
                    <c:v>1.6</c:v>
                  </c:pt>
                  <c:pt idx="7">
                    <c:v>1.3</c:v>
                  </c:pt>
                  <c:pt idx="8">
                    <c:v>2.2999999999999998</c:v>
                  </c:pt>
                  <c:pt idx="9">
                    <c:v>1.6</c:v>
                  </c:pt>
                  <c:pt idx="10">
                    <c:v>1.7</c:v>
                  </c:pt>
                  <c:pt idx="11">
                    <c:v>1.3</c:v>
                  </c:pt>
                  <c:pt idx="12">
                    <c:v>1.9</c:v>
                  </c:pt>
                  <c:pt idx="13">
                    <c:v>1.9</c:v>
                  </c:pt>
                  <c:pt idx="14">
                    <c:v>2.2999999999999998</c:v>
                  </c:pt>
                  <c:pt idx="15">
                    <c:v>1.67</c:v>
                  </c:pt>
                  <c:pt idx="16">
                    <c:v>1.43</c:v>
                  </c:pt>
                  <c:pt idx="17">
                    <c:v>2.41</c:v>
                  </c:pt>
                  <c:pt idx="18">
                    <c:v>2.11</c:v>
                  </c:pt>
                  <c:pt idx="19">
                    <c:v>2.34</c:v>
                  </c:pt>
                  <c:pt idx="20">
                    <c:v>2.52</c:v>
                  </c:pt>
                  <c:pt idx="21">
                    <c:v>2.19</c:v>
                  </c:pt>
                  <c:pt idx="22">
                    <c:v>2.08</c:v>
                  </c:pt>
                  <c:pt idx="23">
                    <c:v>2.2200000000000002</c:v>
                  </c:pt>
                  <c:pt idx="24">
                    <c:v>2.31</c:v>
                  </c:pt>
                  <c:pt idx="25">
                    <c:v>2.11</c:v>
                  </c:pt>
                  <c:pt idx="26">
                    <c:v>2.37</c:v>
                  </c:pt>
                  <c:pt idx="27">
                    <c:v>2.35</c:v>
                  </c:pt>
                  <c:pt idx="28">
                    <c:v>2.11</c:v>
                  </c:pt>
                  <c:pt idx="29">
                    <c:v>1.98</c:v>
                  </c:pt>
                  <c:pt idx="30">
                    <c:v>1.89</c:v>
                  </c:pt>
                  <c:pt idx="31">
                    <c:v>2.09</c:v>
                  </c:pt>
                  <c:pt idx="32">
                    <c:v>1.79</c:v>
                  </c:pt>
                  <c:pt idx="33">
                    <c:v>1.78</c:v>
                  </c:pt>
                  <c:pt idx="34">
                    <c:v>1.77</c:v>
                  </c:pt>
                  <c:pt idx="35">
                    <c:v>1.23</c:v>
                  </c:pt>
                  <c:pt idx="36">
                    <c:v>1.7</c:v>
                  </c:pt>
                  <c:pt idx="37">
                    <c:v>1.84</c:v>
                  </c:pt>
                  <c:pt idx="38">
                    <c:v>1.76</c:v>
                  </c:pt>
                  <c:pt idx="39">
                    <c:v>1.74</c:v>
                  </c:pt>
                  <c:pt idx="40">
                    <c:v>2.4300000000000002</c:v>
                  </c:pt>
                  <c:pt idx="41">
                    <c:v>1.37</c:v>
                  </c:pt>
                  <c:pt idx="42">
                    <c:v>1.55</c:v>
                  </c:pt>
                  <c:pt idx="43">
                    <c:v>0.5</c:v>
                  </c:pt>
                  <c:pt idx="44">
                    <c:v>0.5</c:v>
                  </c:pt>
                  <c:pt idx="45">
                    <c:v>2.39</c:v>
                  </c:pt>
                  <c:pt idx="46">
                    <c:v>1.24</c:v>
                  </c:pt>
                  <c:pt idx="47">
                    <c:v>1.86</c:v>
                  </c:pt>
                  <c:pt idx="48">
                    <c:v>2.52</c:v>
                  </c:pt>
                  <c:pt idx="49">
                    <c:v>2.46</c:v>
                  </c:pt>
                  <c:pt idx="50">
                    <c:v>1.74</c:v>
                  </c:pt>
                  <c:pt idx="51">
                    <c:v>1.66</c:v>
                  </c:pt>
                  <c:pt idx="52">
                    <c:v>1.08</c:v>
                  </c:pt>
                  <c:pt idx="53">
                    <c:v>2.11</c:v>
                  </c:pt>
                  <c:pt idx="54">
                    <c:v>1.83</c:v>
                  </c:pt>
                  <c:pt idx="55">
                    <c:v>1.28</c:v>
                  </c:pt>
                  <c:pt idx="56">
                    <c:v>1.85</c:v>
                  </c:pt>
                  <c:pt idx="57">
                    <c:v>1.65</c:v>
                  </c:pt>
                  <c:pt idx="58">
                    <c:v>1.46</c:v>
                  </c:pt>
                  <c:pt idx="59">
                    <c:v>1.7</c:v>
                  </c:pt>
                  <c:pt idx="60">
                    <c:v>1.7</c:v>
                  </c:pt>
                  <c:pt idx="61">
                    <c:v>1.86</c:v>
                  </c:pt>
                  <c:pt idx="62">
                    <c:v>2.35</c:v>
                  </c:pt>
                  <c:pt idx="63">
                    <c:v>1.0900000000000001</c:v>
                  </c:pt>
                  <c:pt idx="64">
                    <c:v>1.8</c:v>
                  </c:pt>
                  <c:pt idx="65">
                    <c:v>1.79</c:v>
                  </c:pt>
                  <c:pt idx="66">
                    <c:v>1.46</c:v>
                  </c:pt>
                  <c:pt idx="67">
                    <c:v>1.51</c:v>
                  </c:pt>
                  <c:pt idx="68">
                    <c:v>1.87</c:v>
                  </c:pt>
                  <c:pt idx="69">
                    <c:v>1.1599999999999999</c:v>
                  </c:pt>
                  <c:pt idx="70">
                    <c:v>1.44</c:v>
                  </c:pt>
                  <c:pt idx="71">
                    <c:v>1.58</c:v>
                  </c:pt>
                  <c:pt idx="72">
                    <c:v>1.1499999999999999</c:v>
                  </c:pt>
                  <c:pt idx="73">
                    <c:v>1.18</c:v>
                  </c:pt>
                  <c:pt idx="74">
                    <c:v>1.1000000000000001</c:v>
                  </c:pt>
                  <c:pt idx="75">
                    <c:v>1.03</c:v>
                  </c:pt>
                  <c:pt idx="76">
                    <c:v>1.17</c:v>
                  </c:pt>
                  <c:pt idx="77">
                    <c:v>1.02</c:v>
                  </c:pt>
                  <c:pt idx="78">
                    <c:v>1.67</c:v>
                  </c:pt>
                  <c:pt idx="79">
                    <c:v>1.51</c:v>
                  </c:pt>
                  <c:pt idx="80">
                    <c:v>1.67</c:v>
                  </c:pt>
                  <c:pt idx="81">
                    <c:v>1.79</c:v>
                  </c:pt>
                  <c:pt idx="82">
                    <c:v>1.2</c:v>
                  </c:pt>
                  <c:pt idx="83">
                    <c:v>1.9</c:v>
                  </c:pt>
                  <c:pt idx="84">
                    <c:v>1.04</c:v>
                  </c:pt>
                  <c:pt idx="85">
                    <c:v>1.3</c:v>
                  </c:pt>
                  <c:pt idx="86">
                    <c:v>1.1200000000000001</c:v>
                  </c:pt>
                  <c:pt idx="87">
                    <c:v>1.1599999999999999</c:v>
                  </c:pt>
                  <c:pt idx="88">
                    <c:v>1.17</c:v>
                  </c:pt>
                  <c:pt idx="89">
                    <c:v>1.69</c:v>
                  </c:pt>
                  <c:pt idx="90">
                    <c:v>1.69</c:v>
                  </c:pt>
                  <c:pt idx="91">
                    <c:v>1.54</c:v>
                  </c:pt>
                  <c:pt idx="92">
                    <c:v>0.92</c:v>
                  </c:pt>
                  <c:pt idx="93">
                    <c:v>0.96</c:v>
                  </c:pt>
                  <c:pt idx="94">
                    <c:v>1.04</c:v>
                  </c:pt>
                  <c:pt idx="95">
                    <c:v>1.17</c:v>
                  </c:pt>
                  <c:pt idx="96">
                    <c:v>1.1100000000000001</c:v>
                  </c:pt>
                  <c:pt idx="97">
                    <c:v>0.97</c:v>
                  </c:pt>
                  <c:pt idx="98">
                    <c:v>0.87</c:v>
                  </c:pt>
                  <c:pt idx="99">
                    <c:v>1.51</c:v>
                  </c:pt>
                  <c:pt idx="100">
                    <c:v>1.84</c:v>
                  </c:pt>
                  <c:pt idx="101">
                    <c:v>1.1299999999999999</c:v>
                  </c:pt>
                  <c:pt idx="102">
                    <c:v>1.46</c:v>
                  </c:pt>
                  <c:pt idx="103">
                    <c:v>1.55</c:v>
                  </c:pt>
                  <c:pt idx="104">
                    <c:v>1.47</c:v>
                  </c:pt>
                  <c:pt idx="105">
                    <c:v>1.06</c:v>
                  </c:pt>
                  <c:pt idx="106">
                    <c:v>1.22</c:v>
                  </c:pt>
                  <c:pt idx="107">
                    <c:v>1.48</c:v>
                  </c:pt>
                  <c:pt idx="108">
                    <c:v>1.41</c:v>
                  </c:pt>
                  <c:pt idx="109">
                    <c:v>1.69</c:v>
                  </c:pt>
                  <c:pt idx="110">
                    <c:v>1.2</c:v>
                  </c:pt>
                  <c:pt idx="111">
                    <c:v>1.73</c:v>
                  </c:pt>
                  <c:pt idx="112">
                    <c:v>1.82</c:v>
                  </c:pt>
                  <c:pt idx="113">
                    <c:v>2.13</c:v>
                  </c:pt>
                  <c:pt idx="114">
                    <c:v>1.51</c:v>
                  </c:pt>
                  <c:pt idx="115">
                    <c:v>0.5</c:v>
                  </c:pt>
                  <c:pt idx="116">
                    <c:v>0.5</c:v>
                  </c:pt>
                  <c:pt idx="117">
                    <c:v>0.5</c:v>
                  </c:pt>
                  <c:pt idx="118">
                    <c:v>0.5</c:v>
                  </c:pt>
                  <c:pt idx="119">
                    <c:v>0.5</c:v>
                  </c:pt>
                  <c:pt idx="120">
                    <c:v>0.5</c:v>
                  </c:pt>
                  <c:pt idx="121">
                    <c:v>1.21</c:v>
                  </c:pt>
                  <c:pt idx="122">
                    <c:v>2.06</c:v>
                  </c:pt>
                  <c:pt idx="123">
                    <c:v>1.52</c:v>
                  </c:pt>
                  <c:pt idx="124">
                    <c:v>0.5</c:v>
                  </c:pt>
                  <c:pt idx="125">
                    <c:v>0.5</c:v>
                  </c:pt>
                  <c:pt idx="126">
                    <c:v>0.5</c:v>
                  </c:pt>
                  <c:pt idx="127">
                    <c:v>0.5</c:v>
                  </c:pt>
                  <c:pt idx="128">
                    <c:v>1</c:v>
                  </c:pt>
                  <c:pt idx="129">
                    <c:v>0.5</c:v>
                  </c:pt>
                  <c:pt idx="130">
                    <c:v>1.45</c:v>
                  </c:pt>
                  <c:pt idx="131">
                    <c:v>1.57</c:v>
                  </c:pt>
                  <c:pt idx="132">
                    <c:v>1.44</c:v>
                  </c:pt>
                  <c:pt idx="133">
                    <c:v>1.48</c:v>
                  </c:pt>
                  <c:pt idx="134">
                    <c:v>1.52</c:v>
                  </c:pt>
                  <c:pt idx="135">
                    <c:v>1.27</c:v>
                  </c:pt>
                  <c:pt idx="136">
                    <c:v>1.26</c:v>
                  </c:pt>
                  <c:pt idx="137">
                    <c:v>1.3</c:v>
                  </c:pt>
                  <c:pt idx="138">
                    <c:v>1.62</c:v>
                  </c:pt>
                  <c:pt idx="139">
                    <c:v>1.21</c:v>
                  </c:pt>
                  <c:pt idx="140">
                    <c:v>1.69</c:v>
                  </c:pt>
                  <c:pt idx="141">
                    <c:v>1.19</c:v>
                  </c:pt>
                  <c:pt idx="142">
                    <c:v>2.4500000000000002</c:v>
                  </c:pt>
                  <c:pt idx="143">
                    <c:v>1.24</c:v>
                  </c:pt>
                  <c:pt idx="144">
                    <c:v>1.5</c:v>
                  </c:pt>
                  <c:pt idx="145">
                    <c:v>1.48</c:v>
                  </c:pt>
                  <c:pt idx="146">
                    <c:v>1.06</c:v>
                  </c:pt>
                  <c:pt idx="147">
                    <c:v>0.97</c:v>
                  </c:pt>
                  <c:pt idx="148">
                    <c:v>1</c:v>
                  </c:pt>
                  <c:pt idx="149">
                    <c:v>1.36</c:v>
                  </c:pt>
                  <c:pt idx="150">
                    <c:v>1.5</c:v>
                  </c:pt>
                  <c:pt idx="151">
                    <c:v>1.75</c:v>
                  </c:pt>
                  <c:pt idx="152">
                    <c:v>1.36</c:v>
                  </c:pt>
                  <c:pt idx="153">
                    <c:v>1.66</c:v>
                  </c:pt>
                  <c:pt idx="154">
                    <c:v>1.56</c:v>
                  </c:pt>
                  <c:pt idx="155">
                    <c:v>1.57</c:v>
                  </c:pt>
                  <c:pt idx="156">
                    <c:v>1.32</c:v>
                  </c:pt>
                  <c:pt idx="157">
                    <c:v>1.44</c:v>
                  </c:pt>
                  <c:pt idx="158">
                    <c:v>1.54</c:v>
                  </c:pt>
                  <c:pt idx="159">
                    <c:v>1.29</c:v>
                  </c:pt>
                  <c:pt idx="160">
                    <c:v>1.38</c:v>
                  </c:pt>
                  <c:pt idx="161">
                    <c:v>1.68</c:v>
                  </c:pt>
                  <c:pt idx="162">
                    <c:v>1.85</c:v>
                  </c:pt>
                  <c:pt idx="163">
                    <c:v>1.21</c:v>
                  </c:pt>
                  <c:pt idx="164">
                    <c:v>1.44</c:v>
                  </c:pt>
                  <c:pt idx="165">
                    <c:v>1.93</c:v>
                  </c:pt>
                  <c:pt idx="166">
                    <c:v>2.59</c:v>
                  </c:pt>
                  <c:pt idx="167">
                    <c:v>2.77</c:v>
                  </c:pt>
                  <c:pt idx="168">
                    <c:v>2.31</c:v>
                  </c:pt>
                  <c:pt idx="169">
                    <c:v>1.95</c:v>
                  </c:pt>
                  <c:pt idx="170">
                    <c:v>1.61</c:v>
                  </c:pt>
                  <c:pt idx="171">
                    <c:v>0.2</c:v>
                  </c:pt>
                  <c:pt idx="172">
                    <c:v>0.3</c:v>
                  </c:pt>
                  <c:pt idx="174">
                    <c:v>1.3</c:v>
                  </c:pt>
                  <c:pt idx="175">
                    <c:v>3.4</c:v>
                  </c:pt>
                  <c:pt idx="176">
                    <c:v>0.5</c:v>
                  </c:pt>
                  <c:pt idx="177">
                    <c:v>0.3</c:v>
                  </c:pt>
                  <c:pt idx="178">
                    <c:v>0.6</c:v>
                  </c:pt>
                  <c:pt idx="179">
                    <c:v>0.5</c:v>
                  </c:pt>
                  <c:pt idx="180">
                    <c:v>0.3</c:v>
                  </c:pt>
                  <c:pt idx="182">
                    <c:v>0.4</c:v>
                  </c:pt>
                  <c:pt idx="183">
                    <c:v>0.4</c:v>
                  </c:pt>
                  <c:pt idx="184">
                    <c:v>0.5</c:v>
                  </c:pt>
                  <c:pt idx="185">
                    <c:v>1.91</c:v>
                  </c:pt>
                  <c:pt idx="186">
                    <c:v>1.68</c:v>
                  </c:pt>
                  <c:pt idx="187">
                    <c:v>1.99</c:v>
                  </c:pt>
                  <c:pt idx="188">
                    <c:v>2.34</c:v>
                  </c:pt>
                  <c:pt idx="189">
                    <c:v>1.29</c:v>
                  </c:pt>
                  <c:pt idx="190">
                    <c:v>1.75</c:v>
                  </c:pt>
                  <c:pt idx="191">
                    <c:v>1.6</c:v>
                  </c:pt>
                  <c:pt idx="192">
                    <c:v>2.0499999999999998</c:v>
                  </c:pt>
                  <c:pt idx="193">
                    <c:v>2.13</c:v>
                  </c:pt>
                  <c:pt idx="194">
                    <c:v>1.9</c:v>
                  </c:pt>
                  <c:pt idx="195">
                    <c:v>1.81</c:v>
                  </c:pt>
                  <c:pt idx="196">
                    <c:v>2.2200000000000002</c:v>
                  </c:pt>
                  <c:pt idx="197">
                    <c:v>2.0299999999999998</c:v>
                  </c:pt>
                  <c:pt idx="198">
                    <c:v>1.75</c:v>
                  </c:pt>
                  <c:pt idx="199">
                    <c:v>1.87</c:v>
                  </c:pt>
                  <c:pt idx="200">
                    <c:v>1.77</c:v>
                  </c:pt>
                  <c:pt idx="201">
                    <c:v>1.72</c:v>
                  </c:pt>
                  <c:pt idx="202">
                    <c:v>2.08</c:v>
                  </c:pt>
                  <c:pt idx="203">
                    <c:v>2.48</c:v>
                  </c:pt>
                  <c:pt idx="204">
                    <c:v>1.94</c:v>
                  </c:pt>
                  <c:pt idx="205">
                    <c:v>2.62</c:v>
                  </c:pt>
                  <c:pt idx="206">
                    <c:v>1.27</c:v>
                  </c:pt>
                  <c:pt idx="207">
                    <c:v>1.3</c:v>
                  </c:pt>
                  <c:pt idx="208">
                    <c:v>1.81</c:v>
                  </c:pt>
                  <c:pt idx="209">
                    <c:v>2.1</c:v>
                  </c:pt>
                  <c:pt idx="210">
                    <c:v>2.2400000000000002</c:v>
                  </c:pt>
                  <c:pt idx="211">
                    <c:v>2.02</c:v>
                  </c:pt>
                  <c:pt idx="212">
                    <c:v>2.41</c:v>
                  </c:pt>
                  <c:pt idx="213">
                    <c:v>2.39</c:v>
                  </c:pt>
                  <c:pt idx="214">
                    <c:v>1.9</c:v>
                  </c:pt>
                  <c:pt idx="215">
                    <c:v>1.42</c:v>
                  </c:pt>
                  <c:pt idx="216">
                    <c:v>1.7</c:v>
                  </c:pt>
                  <c:pt idx="217">
                    <c:v>1.62</c:v>
                  </c:pt>
                  <c:pt idx="218">
                    <c:v>1.91</c:v>
                  </c:pt>
                  <c:pt idx="219">
                    <c:v>1.62</c:v>
                  </c:pt>
                  <c:pt idx="220">
                    <c:v>1.95</c:v>
                  </c:pt>
                  <c:pt idx="221">
                    <c:v>1.9449405025029307</c:v>
                  </c:pt>
                  <c:pt idx="222">
                    <c:v>1.9095779479105772</c:v>
                  </c:pt>
                  <c:pt idx="223">
                    <c:v>1.9449405025029343</c:v>
                  </c:pt>
                  <c:pt idx="224">
                    <c:v>1.4852272928189691</c:v>
                  </c:pt>
                  <c:pt idx="225">
                    <c:v>1.3084145198649644</c:v>
                  </c:pt>
                  <c:pt idx="226">
                    <c:v>1.4852272928200776</c:v>
                  </c:pt>
                  <c:pt idx="227">
                    <c:v>1.4145021836375875</c:v>
                  </c:pt>
                  <c:pt idx="228">
                    <c:v>1.3084145198649644</c:v>
                  </c:pt>
                  <c:pt idx="229">
                    <c:v>1.8034902841390661</c:v>
                  </c:pt>
                  <c:pt idx="230">
                    <c:v>1.4498647382288361</c:v>
                  </c:pt>
                  <c:pt idx="231">
                    <c:v>1.8742153933204477</c:v>
                  </c:pt>
                  <c:pt idx="232">
                    <c:v>2.0156656116820955</c:v>
                  </c:pt>
                  <c:pt idx="233">
                    <c:v>2.5107413759561936</c:v>
                  </c:pt>
                  <c:pt idx="234">
                    <c:v>0.99015152854597943</c:v>
                  </c:pt>
                  <c:pt idx="235">
                    <c:v>2.15</c:v>
                  </c:pt>
                  <c:pt idx="236">
                    <c:v>2</c:v>
                  </c:pt>
                  <c:pt idx="237">
                    <c:v>2.12</c:v>
                  </c:pt>
                  <c:pt idx="238">
                    <c:v>2.48</c:v>
                  </c:pt>
                  <c:pt idx="239">
                    <c:v>2.0099999999999998</c:v>
                  </c:pt>
                  <c:pt idx="240">
                    <c:v>3.02</c:v>
                  </c:pt>
                  <c:pt idx="241">
                    <c:v>2.19</c:v>
                  </c:pt>
                  <c:pt idx="242">
                    <c:v>1.98</c:v>
                  </c:pt>
                  <c:pt idx="243">
                    <c:v>2.06</c:v>
                  </c:pt>
                  <c:pt idx="244">
                    <c:v>2.2799999999999998</c:v>
                  </c:pt>
                  <c:pt idx="245">
                    <c:v>1.89</c:v>
                  </c:pt>
                  <c:pt idx="246">
                    <c:v>2.52</c:v>
                  </c:pt>
                  <c:pt idx="247">
                    <c:v>2.34</c:v>
                  </c:pt>
                  <c:pt idx="248">
                    <c:v>2.0099999999999998</c:v>
                  </c:pt>
                  <c:pt idx="249">
                    <c:v>2.44</c:v>
                  </c:pt>
                  <c:pt idx="250">
                    <c:v>2.4500000000000002</c:v>
                  </c:pt>
                  <c:pt idx="251">
                    <c:v>2.5299999999999998</c:v>
                  </c:pt>
                  <c:pt idx="252">
                    <c:v>2.35</c:v>
                  </c:pt>
                  <c:pt idx="253">
                    <c:v>2.11</c:v>
                  </c:pt>
                  <c:pt idx="254">
                    <c:v>2.06</c:v>
                  </c:pt>
                  <c:pt idx="255">
                    <c:v>2.15</c:v>
                  </c:pt>
                  <c:pt idx="256">
                    <c:v>1.21</c:v>
                  </c:pt>
                  <c:pt idx="257">
                    <c:v>1.72</c:v>
                  </c:pt>
                  <c:pt idx="258">
                    <c:v>1.34</c:v>
                  </c:pt>
                  <c:pt idx="259">
                    <c:v>1.7</c:v>
                  </c:pt>
                  <c:pt idx="260">
                    <c:v>1.93</c:v>
                  </c:pt>
                  <c:pt idx="261">
                    <c:v>1.72</c:v>
                  </c:pt>
                  <c:pt idx="262">
                    <c:v>1.47</c:v>
                  </c:pt>
                  <c:pt idx="263">
                    <c:v>1</c:v>
                  </c:pt>
                  <c:pt idx="264">
                    <c:v>1.26</c:v>
                  </c:pt>
                  <c:pt idx="265">
                    <c:v>2.0299999999999998</c:v>
                  </c:pt>
                  <c:pt idx="266">
                    <c:v>1.56</c:v>
                  </c:pt>
                  <c:pt idx="267">
                    <c:v>2.4300000000000002</c:v>
                  </c:pt>
                  <c:pt idx="268">
                    <c:v>1.5</c:v>
                  </c:pt>
                  <c:pt idx="269">
                    <c:v>0.7</c:v>
                  </c:pt>
                  <c:pt idx="270">
                    <c:v>0.8</c:v>
                  </c:pt>
                  <c:pt idx="271">
                    <c:v>0.7</c:v>
                  </c:pt>
                  <c:pt idx="272">
                    <c:v>0.7</c:v>
                  </c:pt>
                  <c:pt idx="273">
                    <c:v>0.8</c:v>
                  </c:pt>
                  <c:pt idx="274">
                    <c:v>0.8</c:v>
                  </c:pt>
                  <c:pt idx="275">
                    <c:v>0.7</c:v>
                  </c:pt>
                  <c:pt idx="276">
                    <c:v>0.7</c:v>
                  </c:pt>
                  <c:pt idx="277">
                    <c:v>0.8</c:v>
                  </c:pt>
                  <c:pt idx="278">
                    <c:v>0.8</c:v>
                  </c:pt>
                  <c:pt idx="279">
                    <c:v>0.8</c:v>
                  </c:pt>
                  <c:pt idx="280">
                    <c:v>0.9</c:v>
                  </c:pt>
                  <c:pt idx="281">
                    <c:v>1.2</c:v>
                  </c:pt>
                  <c:pt idx="282">
                    <c:v>0.7</c:v>
                  </c:pt>
                  <c:pt idx="283">
                    <c:v>0.8</c:v>
                  </c:pt>
                  <c:pt idx="284">
                    <c:v>0.7</c:v>
                  </c:pt>
                  <c:pt idx="285">
                    <c:v>0.8</c:v>
                  </c:pt>
                  <c:pt idx="286">
                    <c:v>0.6</c:v>
                  </c:pt>
                  <c:pt idx="287">
                    <c:v>1.9</c:v>
                  </c:pt>
                  <c:pt idx="288">
                    <c:v>0.7</c:v>
                  </c:pt>
                  <c:pt idx="289">
                    <c:v>1.1000000000000001</c:v>
                  </c:pt>
                  <c:pt idx="290">
                    <c:v>1</c:v>
                  </c:pt>
                  <c:pt idx="291">
                    <c:v>0.8</c:v>
                  </c:pt>
                  <c:pt idx="292">
                    <c:v>0.8</c:v>
                  </c:pt>
                  <c:pt idx="293">
                    <c:v>0.6</c:v>
                  </c:pt>
                  <c:pt idx="294">
                    <c:v>0.6</c:v>
                  </c:pt>
                  <c:pt idx="295">
                    <c:v>0.6</c:v>
                  </c:pt>
                  <c:pt idx="296">
                    <c:v>0.9</c:v>
                  </c:pt>
                  <c:pt idx="297">
                    <c:v>0.7</c:v>
                  </c:pt>
                  <c:pt idx="298">
                    <c:v>0.8</c:v>
                  </c:pt>
                  <c:pt idx="299">
                    <c:v>0.9</c:v>
                  </c:pt>
                  <c:pt idx="300">
                    <c:v>0.6</c:v>
                  </c:pt>
                  <c:pt idx="301">
                    <c:v>0.7</c:v>
                  </c:pt>
                  <c:pt idx="302">
                    <c:v>1.5</c:v>
                  </c:pt>
                  <c:pt idx="303">
                    <c:v>1.2</c:v>
                  </c:pt>
                  <c:pt idx="304">
                    <c:v>0.7</c:v>
                  </c:pt>
                  <c:pt idx="305">
                    <c:v>0.7</c:v>
                  </c:pt>
                  <c:pt idx="306">
                    <c:v>0.7</c:v>
                  </c:pt>
                  <c:pt idx="307">
                    <c:v>0.7</c:v>
                  </c:pt>
                  <c:pt idx="308">
                    <c:v>0.6</c:v>
                  </c:pt>
                  <c:pt idx="309">
                    <c:v>1.4</c:v>
                  </c:pt>
                  <c:pt idx="310">
                    <c:v>1.1000000000000001</c:v>
                  </c:pt>
                  <c:pt idx="311">
                    <c:v>1.9</c:v>
                  </c:pt>
                  <c:pt idx="312">
                    <c:v>0.8</c:v>
                  </c:pt>
                  <c:pt idx="313">
                    <c:v>0.8</c:v>
                  </c:pt>
                  <c:pt idx="314">
                    <c:v>0.9</c:v>
                  </c:pt>
                  <c:pt idx="315">
                    <c:v>0.9</c:v>
                  </c:pt>
                  <c:pt idx="316">
                    <c:v>0.7</c:v>
                  </c:pt>
                  <c:pt idx="317">
                    <c:v>0.7</c:v>
                  </c:pt>
                  <c:pt idx="318">
                    <c:v>1.1000000000000001</c:v>
                  </c:pt>
                  <c:pt idx="319">
                    <c:v>1.4</c:v>
                  </c:pt>
                  <c:pt idx="320">
                    <c:v>0.9</c:v>
                  </c:pt>
                  <c:pt idx="321">
                    <c:v>1.4</c:v>
                  </c:pt>
                  <c:pt idx="322">
                    <c:v>1.3</c:v>
                  </c:pt>
                  <c:pt idx="323">
                    <c:v>0.7</c:v>
                  </c:pt>
                  <c:pt idx="324">
                    <c:v>0.9</c:v>
                  </c:pt>
                  <c:pt idx="325">
                    <c:v>0.7</c:v>
                  </c:pt>
                  <c:pt idx="326">
                    <c:v>0.7</c:v>
                  </c:pt>
                  <c:pt idx="327">
                    <c:v>1.1000000000000001</c:v>
                  </c:pt>
                  <c:pt idx="328">
                    <c:v>0.8</c:v>
                  </c:pt>
                  <c:pt idx="329">
                    <c:v>0.7</c:v>
                  </c:pt>
                  <c:pt idx="330">
                    <c:v>1.3</c:v>
                  </c:pt>
                  <c:pt idx="331">
                    <c:v>1.4</c:v>
                  </c:pt>
                  <c:pt idx="332">
                    <c:v>1.1000000000000001</c:v>
                  </c:pt>
                  <c:pt idx="333">
                    <c:v>0.7</c:v>
                  </c:pt>
                  <c:pt idx="334">
                    <c:v>0.7</c:v>
                  </c:pt>
                  <c:pt idx="335">
                    <c:v>0.9</c:v>
                  </c:pt>
                  <c:pt idx="336">
                    <c:v>0.6</c:v>
                  </c:pt>
                  <c:pt idx="337">
                    <c:v>0.7</c:v>
                  </c:pt>
                  <c:pt idx="338">
                    <c:v>0.7</c:v>
                  </c:pt>
                  <c:pt idx="339">
                    <c:v>0.7</c:v>
                  </c:pt>
                  <c:pt idx="340">
                    <c:v>0.5</c:v>
                  </c:pt>
                  <c:pt idx="341">
                    <c:v>0.7</c:v>
                  </c:pt>
                  <c:pt idx="342">
                    <c:v>1</c:v>
                  </c:pt>
                  <c:pt idx="343">
                    <c:v>0.6</c:v>
                  </c:pt>
                  <c:pt idx="344">
                    <c:v>1</c:v>
                  </c:pt>
                  <c:pt idx="345">
                    <c:v>0.7</c:v>
                  </c:pt>
                  <c:pt idx="346">
                    <c:v>0.8</c:v>
                  </c:pt>
                  <c:pt idx="347">
                    <c:v>0.8</c:v>
                  </c:pt>
                  <c:pt idx="348">
                    <c:v>1</c:v>
                  </c:pt>
                  <c:pt idx="349">
                    <c:v>1.1000000000000001</c:v>
                  </c:pt>
                  <c:pt idx="350">
                    <c:v>1.7</c:v>
                  </c:pt>
                  <c:pt idx="351">
                    <c:v>0.7</c:v>
                  </c:pt>
                  <c:pt idx="352">
                    <c:v>0.7</c:v>
                  </c:pt>
                  <c:pt idx="353">
                    <c:v>0.7</c:v>
                  </c:pt>
                  <c:pt idx="354">
                    <c:v>1.8</c:v>
                  </c:pt>
                  <c:pt idx="355">
                    <c:v>1.3</c:v>
                  </c:pt>
                  <c:pt idx="356">
                    <c:v>0.7</c:v>
                  </c:pt>
                  <c:pt idx="357">
                    <c:v>1.6</c:v>
                  </c:pt>
                  <c:pt idx="358">
                    <c:v>0.8</c:v>
                  </c:pt>
                  <c:pt idx="359">
                    <c:v>0.6</c:v>
                  </c:pt>
                  <c:pt idx="360">
                    <c:v>1.3</c:v>
                  </c:pt>
                  <c:pt idx="361">
                    <c:v>0.9</c:v>
                  </c:pt>
                  <c:pt idx="362">
                    <c:v>0.7</c:v>
                  </c:pt>
                  <c:pt idx="363">
                    <c:v>0.8</c:v>
                  </c:pt>
                  <c:pt idx="364">
                    <c:v>0.6</c:v>
                  </c:pt>
                  <c:pt idx="365">
                    <c:v>0.7</c:v>
                  </c:pt>
                  <c:pt idx="366">
                    <c:v>2.1</c:v>
                  </c:pt>
                  <c:pt idx="367">
                    <c:v>0.9</c:v>
                  </c:pt>
                  <c:pt idx="368">
                    <c:v>0.6</c:v>
                  </c:pt>
                  <c:pt idx="369">
                    <c:v>0.7</c:v>
                  </c:pt>
                  <c:pt idx="370">
                    <c:v>0.7</c:v>
                  </c:pt>
                  <c:pt idx="371">
                    <c:v>0.9</c:v>
                  </c:pt>
                  <c:pt idx="372">
                    <c:v>1.1000000000000001</c:v>
                  </c:pt>
                  <c:pt idx="373">
                    <c:v>0.7</c:v>
                  </c:pt>
                  <c:pt idx="374">
                    <c:v>0.8</c:v>
                  </c:pt>
                  <c:pt idx="375">
                    <c:v>1</c:v>
                  </c:pt>
                  <c:pt idx="376">
                    <c:v>0.8</c:v>
                  </c:pt>
                  <c:pt idx="377">
                    <c:v>0.6</c:v>
                  </c:pt>
                  <c:pt idx="378">
                    <c:v>0.7</c:v>
                  </c:pt>
                  <c:pt idx="379">
                    <c:v>0.9</c:v>
                  </c:pt>
                  <c:pt idx="380">
                    <c:v>0.7</c:v>
                  </c:pt>
                  <c:pt idx="381">
                    <c:v>0.8</c:v>
                  </c:pt>
                  <c:pt idx="382">
                    <c:v>1</c:v>
                  </c:pt>
                  <c:pt idx="383">
                    <c:v>0.7</c:v>
                  </c:pt>
                  <c:pt idx="384">
                    <c:v>0.9</c:v>
                  </c:pt>
                  <c:pt idx="385">
                    <c:v>0.7</c:v>
                  </c:pt>
                  <c:pt idx="386">
                    <c:v>1.2</c:v>
                  </c:pt>
                  <c:pt idx="387">
                    <c:v>0.8</c:v>
                  </c:pt>
                  <c:pt idx="388">
                    <c:v>0.9</c:v>
                  </c:pt>
                  <c:pt idx="389">
                    <c:v>0.7</c:v>
                  </c:pt>
                  <c:pt idx="390">
                    <c:v>0.8</c:v>
                  </c:pt>
                  <c:pt idx="391">
                    <c:v>0.8</c:v>
                  </c:pt>
                  <c:pt idx="392">
                    <c:v>0.7</c:v>
                  </c:pt>
                  <c:pt idx="393">
                    <c:v>0.7</c:v>
                  </c:pt>
                  <c:pt idx="394">
                    <c:v>0.7</c:v>
                  </c:pt>
                  <c:pt idx="395">
                    <c:v>0.7</c:v>
                  </c:pt>
                  <c:pt idx="396">
                    <c:v>0.9</c:v>
                  </c:pt>
                  <c:pt idx="397">
                    <c:v>0.7</c:v>
                  </c:pt>
                  <c:pt idx="398">
                    <c:v>0.7</c:v>
                  </c:pt>
                  <c:pt idx="399">
                    <c:v>0.8</c:v>
                  </c:pt>
                  <c:pt idx="400">
                    <c:v>0.6</c:v>
                  </c:pt>
                  <c:pt idx="401">
                    <c:v>0.9</c:v>
                  </c:pt>
                  <c:pt idx="402">
                    <c:v>0.7</c:v>
                  </c:pt>
                  <c:pt idx="403">
                    <c:v>1.2</c:v>
                  </c:pt>
                  <c:pt idx="404">
                    <c:v>0.7</c:v>
                  </c:pt>
                  <c:pt idx="405">
                    <c:v>0.8</c:v>
                  </c:pt>
                  <c:pt idx="406">
                    <c:v>0.6</c:v>
                  </c:pt>
                  <c:pt idx="407">
                    <c:v>0.7</c:v>
                  </c:pt>
                  <c:pt idx="408">
                    <c:v>0.9</c:v>
                  </c:pt>
                  <c:pt idx="409">
                    <c:v>0.6</c:v>
                  </c:pt>
                  <c:pt idx="410">
                    <c:v>1.1000000000000001</c:v>
                  </c:pt>
                  <c:pt idx="411">
                    <c:v>1.1000000000000001</c:v>
                  </c:pt>
                  <c:pt idx="412">
                    <c:v>0.9</c:v>
                  </c:pt>
                  <c:pt idx="413">
                    <c:v>0.7</c:v>
                  </c:pt>
                  <c:pt idx="414">
                    <c:v>1.1000000000000001</c:v>
                  </c:pt>
                  <c:pt idx="415">
                    <c:v>1.1000000000000001</c:v>
                  </c:pt>
                  <c:pt idx="416">
                    <c:v>1.7</c:v>
                  </c:pt>
                  <c:pt idx="417">
                    <c:v>1.5</c:v>
                  </c:pt>
                  <c:pt idx="418">
                    <c:v>1.4</c:v>
                  </c:pt>
                  <c:pt idx="419">
                    <c:v>1.3</c:v>
                  </c:pt>
                  <c:pt idx="420">
                    <c:v>1</c:v>
                  </c:pt>
                  <c:pt idx="421">
                    <c:v>1.2</c:v>
                  </c:pt>
                  <c:pt idx="422">
                    <c:v>0.7</c:v>
                  </c:pt>
                  <c:pt idx="423">
                    <c:v>1.3</c:v>
                  </c:pt>
                  <c:pt idx="424">
                    <c:v>1.5</c:v>
                  </c:pt>
                  <c:pt idx="425">
                    <c:v>2</c:v>
                  </c:pt>
                  <c:pt idx="426">
                    <c:v>0.7</c:v>
                  </c:pt>
                  <c:pt idx="427">
                    <c:v>1</c:v>
                  </c:pt>
                  <c:pt idx="428">
                    <c:v>1.4</c:v>
                  </c:pt>
                  <c:pt idx="429">
                    <c:v>1.6</c:v>
                  </c:pt>
                  <c:pt idx="430">
                    <c:v>0.9</c:v>
                  </c:pt>
                  <c:pt idx="431">
                    <c:v>1.7</c:v>
                  </c:pt>
                  <c:pt idx="432">
                    <c:v>1.4</c:v>
                  </c:pt>
                  <c:pt idx="433">
                    <c:v>0.9</c:v>
                  </c:pt>
                  <c:pt idx="434">
                    <c:v>1.6</c:v>
                  </c:pt>
                  <c:pt idx="435">
                    <c:v>1</c:v>
                  </c:pt>
                  <c:pt idx="436">
                    <c:v>1.2</c:v>
                  </c:pt>
                  <c:pt idx="437">
                    <c:v>0.8</c:v>
                  </c:pt>
                  <c:pt idx="438">
                    <c:v>2.2000000000000002</c:v>
                  </c:pt>
                  <c:pt idx="439">
                    <c:v>0.9</c:v>
                  </c:pt>
                  <c:pt idx="440">
                    <c:v>1</c:v>
                  </c:pt>
                  <c:pt idx="441">
                    <c:v>1.1000000000000001</c:v>
                  </c:pt>
                  <c:pt idx="442">
                    <c:v>1.6</c:v>
                  </c:pt>
                  <c:pt idx="443">
                    <c:v>0.8</c:v>
                  </c:pt>
                  <c:pt idx="444">
                    <c:v>1</c:v>
                  </c:pt>
                  <c:pt idx="445">
                    <c:v>0.6</c:v>
                  </c:pt>
                  <c:pt idx="446">
                    <c:v>0.7</c:v>
                  </c:pt>
                  <c:pt idx="447">
                    <c:v>0.7</c:v>
                  </c:pt>
                  <c:pt idx="448">
                    <c:v>1</c:v>
                  </c:pt>
                  <c:pt idx="449">
                    <c:v>0.8</c:v>
                  </c:pt>
                  <c:pt idx="450">
                    <c:v>0.9</c:v>
                  </c:pt>
                  <c:pt idx="451">
                    <c:v>0.7</c:v>
                  </c:pt>
                  <c:pt idx="452">
                    <c:v>0.9</c:v>
                  </c:pt>
                  <c:pt idx="453">
                    <c:v>0.7</c:v>
                  </c:pt>
                  <c:pt idx="454">
                    <c:v>1</c:v>
                  </c:pt>
                  <c:pt idx="455">
                    <c:v>0.8</c:v>
                  </c:pt>
                  <c:pt idx="456">
                    <c:v>0.7</c:v>
                  </c:pt>
                  <c:pt idx="457">
                    <c:v>0.8</c:v>
                  </c:pt>
                  <c:pt idx="458">
                    <c:v>0.6</c:v>
                  </c:pt>
                  <c:pt idx="459">
                    <c:v>0.8</c:v>
                  </c:pt>
                  <c:pt idx="460">
                    <c:v>0.7</c:v>
                  </c:pt>
                  <c:pt idx="461">
                    <c:v>2.1</c:v>
                  </c:pt>
                  <c:pt idx="462">
                    <c:v>0.9</c:v>
                  </c:pt>
                  <c:pt idx="463">
                    <c:v>1.3</c:v>
                  </c:pt>
                  <c:pt idx="464">
                    <c:v>0.7</c:v>
                  </c:pt>
                  <c:pt idx="465">
                    <c:v>1.7</c:v>
                  </c:pt>
                  <c:pt idx="466">
                    <c:v>0.9</c:v>
                  </c:pt>
                  <c:pt idx="467">
                    <c:v>1.6</c:v>
                  </c:pt>
                  <c:pt idx="468">
                    <c:v>0.5</c:v>
                  </c:pt>
                  <c:pt idx="469">
                    <c:v>0.7</c:v>
                  </c:pt>
                  <c:pt idx="470">
                    <c:v>1.6</c:v>
                  </c:pt>
                  <c:pt idx="471">
                    <c:v>1.6</c:v>
                  </c:pt>
                  <c:pt idx="472">
                    <c:v>0.9</c:v>
                  </c:pt>
                  <c:pt idx="473">
                    <c:v>0.9</c:v>
                  </c:pt>
                  <c:pt idx="474">
                    <c:v>0.8</c:v>
                  </c:pt>
                  <c:pt idx="475">
                    <c:v>0.6</c:v>
                  </c:pt>
                  <c:pt idx="476">
                    <c:v>0.9</c:v>
                  </c:pt>
                  <c:pt idx="477">
                    <c:v>0.7</c:v>
                  </c:pt>
                  <c:pt idx="478">
                    <c:v>0.6</c:v>
                  </c:pt>
                  <c:pt idx="479">
                    <c:v>0.6</c:v>
                  </c:pt>
                  <c:pt idx="480">
                    <c:v>0.6</c:v>
                  </c:pt>
                  <c:pt idx="481">
                    <c:v>0.8</c:v>
                  </c:pt>
                  <c:pt idx="482">
                    <c:v>0.7</c:v>
                  </c:pt>
                  <c:pt idx="483">
                    <c:v>0.7</c:v>
                  </c:pt>
                  <c:pt idx="484">
                    <c:v>0.6</c:v>
                  </c:pt>
                  <c:pt idx="485">
                    <c:v>0.7</c:v>
                  </c:pt>
                  <c:pt idx="486">
                    <c:v>1</c:v>
                  </c:pt>
                  <c:pt idx="487">
                    <c:v>0.8</c:v>
                  </c:pt>
                  <c:pt idx="488">
                    <c:v>0.7</c:v>
                  </c:pt>
                  <c:pt idx="489">
                    <c:v>0.8</c:v>
                  </c:pt>
                  <c:pt idx="490">
                    <c:v>0.9</c:v>
                  </c:pt>
                  <c:pt idx="491">
                    <c:v>1.4</c:v>
                  </c:pt>
                  <c:pt idx="492">
                    <c:v>1</c:v>
                  </c:pt>
                  <c:pt idx="493">
                    <c:v>0.9</c:v>
                  </c:pt>
                  <c:pt idx="494">
                    <c:v>0.6</c:v>
                  </c:pt>
                  <c:pt idx="495">
                    <c:v>0.9</c:v>
                  </c:pt>
                  <c:pt idx="496">
                    <c:v>0.7</c:v>
                  </c:pt>
                  <c:pt idx="497">
                    <c:v>1.8</c:v>
                  </c:pt>
                  <c:pt idx="498">
                    <c:v>0.7</c:v>
                  </c:pt>
                  <c:pt idx="499">
                    <c:v>1</c:v>
                  </c:pt>
                  <c:pt idx="500">
                    <c:v>1</c:v>
                  </c:pt>
                  <c:pt idx="501">
                    <c:v>1.9</c:v>
                  </c:pt>
                  <c:pt idx="502">
                    <c:v>1.3</c:v>
                  </c:pt>
                  <c:pt idx="503">
                    <c:v>1.7</c:v>
                  </c:pt>
                  <c:pt idx="504">
                    <c:v>0.7</c:v>
                  </c:pt>
                  <c:pt idx="505">
                    <c:v>1.8</c:v>
                  </c:pt>
                  <c:pt idx="506">
                    <c:v>0.9</c:v>
                  </c:pt>
                  <c:pt idx="507">
                    <c:v>2</c:v>
                  </c:pt>
                  <c:pt idx="508">
                    <c:v>0.9</c:v>
                  </c:pt>
                  <c:pt idx="509">
                    <c:v>2.4</c:v>
                  </c:pt>
                  <c:pt idx="510">
                    <c:v>1.3</c:v>
                  </c:pt>
                  <c:pt idx="511">
                    <c:v>1.1000000000000001</c:v>
                  </c:pt>
                  <c:pt idx="512">
                    <c:v>0.9</c:v>
                  </c:pt>
                  <c:pt idx="513">
                    <c:v>1.2</c:v>
                  </c:pt>
                  <c:pt idx="514">
                    <c:v>1.3</c:v>
                  </c:pt>
                  <c:pt idx="515">
                    <c:v>1.1000000000000001</c:v>
                  </c:pt>
                  <c:pt idx="516">
                    <c:v>1.4</c:v>
                  </c:pt>
                  <c:pt idx="517">
                    <c:v>1.2</c:v>
                  </c:pt>
                  <c:pt idx="518">
                    <c:v>0.8</c:v>
                  </c:pt>
                  <c:pt idx="519">
                    <c:v>1.6</c:v>
                  </c:pt>
                  <c:pt idx="520">
                    <c:v>1</c:v>
                  </c:pt>
                  <c:pt idx="521">
                    <c:v>0.9</c:v>
                  </c:pt>
                  <c:pt idx="522">
                    <c:v>0.8</c:v>
                  </c:pt>
                  <c:pt idx="523">
                    <c:v>0.7</c:v>
                  </c:pt>
                  <c:pt idx="524">
                    <c:v>0.7</c:v>
                  </c:pt>
                  <c:pt idx="525">
                    <c:v>0.6</c:v>
                  </c:pt>
                  <c:pt idx="526">
                    <c:v>0.8</c:v>
                  </c:pt>
                  <c:pt idx="527">
                    <c:v>0.9</c:v>
                  </c:pt>
                  <c:pt idx="528">
                    <c:v>0.7</c:v>
                  </c:pt>
                  <c:pt idx="529">
                    <c:v>1</c:v>
                  </c:pt>
                  <c:pt idx="530">
                    <c:v>0.9</c:v>
                  </c:pt>
                  <c:pt idx="531">
                    <c:v>0.9</c:v>
                  </c:pt>
                  <c:pt idx="532">
                    <c:v>1.3</c:v>
                  </c:pt>
                  <c:pt idx="533">
                    <c:v>0.7</c:v>
                  </c:pt>
                  <c:pt idx="534">
                    <c:v>0.9</c:v>
                  </c:pt>
                  <c:pt idx="535">
                    <c:v>0.7</c:v>
                  </c:pt>
                  <c:pt idx="536">
                    <c:v>1.1000000000000001</c:v>
                  </c:pt>
                  <c:pt idx="537">
                    <c:v>1.1000000000000001</c:v>
                  </c:pt>
                  <c:pt idx="538">
                    <c:v>1</c:v>
                  </c:pt>
                  <c:pt idx="539">
                    <c:v>1.1000000000000001</c:v>
                  </c:pt>
                  <c:pt idx="540">
                    <c:v>1.4</c:v>
                  </c:pt>
                  <c:pt idx="541">
                    <c:v>0.6</c:v>
                  </c:pt>
                  <c:pt idx="542">
                    <c:v>0.6</c:v>
                  </c:pt>
                  <c:pt idx="543">
                    <c:v>0.7</c:v>
                  </c:pt>
                  <c:pt idx="544">
                    <c:v>1.4</c:v>
                  </c:pt>
                  <c:pt idx="545">
                    <c:v>1.1000000000000001</c:v>
                  </c:pt>
                  <c:pt idx="546">
                    <c:v>0.8</c:v>
                  </c:pt>
                  <c:pt idx="547">
                    <c:v>1.4</c:v>
                  </c:pt>
                  <c:pt idx="548">
                    <c:v>1.1000000000000001</c:v>
                  </c:pt>
                  <c:pt idx="549">
                    <c:v>0.8</c:v>
                  </c:pt>
                  <c:pt idx="550">
                    <c:v>0.9</c:v>
                  </c:pt>
                  <c:pt idx="551">
                    <c:v>1.7</c:v>
                  </c:pt>
                  <c:pt idx="552">
                    <c:v>0.7</c:v>
                  </c:pt>
                  <c:pt idx="553">
                    <c:v>0.7</c:v>
                  </c:pt>
                  <c:pt idx="554">
                    <c:v>1.3</c:v>
                  </c:pt>
                  <c:pt idx="555">
                    <c:v>0.7</c:v>
                  </c:pt>
                  <c:pt idx="556">
                    <c:v>0.7</c:v>
                  </c:pt>
                  <c:pt idx="557">
                    <c:v>0.8</c:v>
                  </c:pt>
                  <c:pt idx="558">
                    <c:v>0.8</c:v>
                  </c:pt>
                  <c:pt idx="559">
                    <c:v>0.9</c:v>
                  </c:pt>
                  <c:pt idx="560">
                    <c:v>0.7</c:v>
                  </c:pt>
                  <c:pt idx="561">
                    <c:v>1</c:v>
                  </c:pt>
                  <c:pt idx="562">
                    <c:v>0.9</c:v>
                  </c:pt>
                  <c:pt idx="563">
                    <c:v>0.8</c:v>
                  </c:pt>
                  <c:pt idx="564">
                    <c:v>0.9</c:v>
                  </c:pt>
                  <c:pt idx="565">
                    <c:v>0.7</c:v>
                  </c:pt>
                  <c:pt idx="566">
                    <c:v>0.7</c:v>
                  </c:pt>
                  <c:pt idx="567">
                    <c:v>0.8</c:v>
                  </c:pt>
                  <c:pt idx="568">
                    <c:v>1.5</c:v>
                  </c:pt>
                  <c:pt idx="569">
                    <c:v>0.7</c:v>
                  </c:pt>
                  <c:pt idx="570">
                    <c:v>0.8</c:v>
                  </c:pt>
                  <c:pt idx="571">
                    <c:v>0.6</c:v>
                  </c:pt>
                  <c:pt idx="572">
                    <c:v>0.7</c:v>
                  </c:pt>
                  <c:pt idx="573">
                    <c:v>0.8</c:v>
                  </c:pt>
                  <c:pt idx="574">
                    <c:v>0.7</c:v>
                  </c:pt>
                  <c:pt idx="575">
                    <c:v>0.9</c:v>
                  </c:pt>
                  <c:pt idx="576">
                    <c:v>0.7</c:v>
                  </c:pt>
                  <c:pt idx="577">
                    <c:v>0.8</c:v>
                  </c:pt>
                  <c:pt idx="578">
                    <c:v>0.8</c:v>
                  </c:pt>
                  <c:pt idx="579">
                    <c:v>1.2</c:v>
                  </c:pt>
                  <c:pt idx="580">
                    <c:v>0.8</c:v>
                  </c:pt>
                  <c:pt idx="581">
                    <c:v>0.9</c:v>
                  </c:pt>
                  <c:pt idx="582">
                    <c:v>0.9</c:v>
                  </c:pt>
                  <c:pt idx="583">
                    <c:v>1.4</c:v>
                  </c:pt>
                  <c:pt idx="584">
                    <c:v>1.1000000000000001</c:v>
                  </c:pt>
                  <c:pt idx="585">
                    <c:v>1.7</c:v>
                  </c:pt>
                  <c:pt idx="586">
                    <c:v>0.6</c:v>
                  </c:pt>
                  <c:pt idx="587">
                    <c:v>1.4</c:v>
                  </c:pt>
                  <c:pt idx="588">
                    <c:v>0.9</c:v>
                  </c:pt>
                  <c:pt idx="589">
                    <c:v>0.7</c:v>
                  </c:pt>
                  <c:pt idx="590">
                    <c:v>2</c:v>
                  </c:pt>
                  <c:pt idx="591">
                    <c:v>1.2</c:v>
                  </c:pt>
                  <c:pt idx="592">
                    <c:v>0.7</c:v>
                  </c:pt>
                  <c:pt idx="593">
                    <c:v>1</c:v>
                  </c:pt>
                  <c:pt idx="594">
                    <c:v>1.2</c:v>
                  </c:pt>
                  <c:pt idx="595">
                    <c:v>1.2</c:v>
                  </c:pt>
                  <c:pt idx="596">
                    <c:v>0.9</c:v>
                  </c:pt>
                  <c:pt idx="597">
                    <c:v>1</c:v>
                  </c:pt>
                  <c:pt idx="598">
                    <c:v>0.8</c:v>
                  </c:pt>
                  <c:pt idx="599">
                    <c:v>0.8</c:v>
                  </c:pt>
                  <c:pt idx="600">
                    <c:v>1.6</c:v>
                  </c:pt>
                  <c:pt idx="601">
                    <c:v>1</c:v>
                  </c:pt>
                  <c:pt idx="602">
                    <c:v>0.7</c:v>
                  </c:pt>
                  <c:pt idx="603">
                    <c:v>1.6</c:v>
                  </c:pt>
                  <c:pt idx="604">
                    <c:v>1.7</c:v>
                  </c:pt>
                  <c:pt idx="605">
                    <c:v>0.9</c:v>
                  </c:pt>
                  <c:pt idx="607">
                    <c:v>0.79</c:v>
                  </c:pt>
                  <c:pt idx="608">
                    <c:v>0.86</c:v>
                  </c:pt>
                  <c:pt idx="609">
                    <c:v>0.76</c:v>
                  </c:pt>
                  <c:pt idx="610">
                    <c:v>0.8</c:v>
                  </c:pt>
                  <c:pt idx="611">
                    <c:v>0.83</c:v>
                  </c:pt>
                  <c:pt idx="612">
                    <c:v>0.9</c:v>
                  </c:pt>
                  <c:pt idx="613">
                    <c:v>0.96</c:v>
                  </c:pt>
                  <c:pt idx="614">
                    <c:v>0.92</c:v>
                  </c:pt>
                  <c:pt idx="615">
                    <c:v>0.98</c:v>
                  </c:pt>
                  <c:pt idx="616">
                    <c:v>0.76</c:v>
                  </c:pt>
                  <c:pt idx="617">
                    <c:v>1.1000000000000001</c:v>
                  </c:pt>
                  <c:pt idx="618">
                    <c:v>0.82</c:v>
                  </c:pt>
                  <c:pt idx="619">
                    <c:v>0.77</c:v>
                  </c:pt>
                  <c:pt idx="620">
                    <c:v>0.91</c:v>
                  </c:pt>
                  <c:pt idx="621">
                    <c:v>0.75</c:v>
                  </c:pt>
                  <c:pt idx="622">
                    <c:v>0.82</c:v>
                  </c:pt>
                  <c:pt idx="623">
                    <c:v>1.1000000000000001</c:v>
                  </c:pt>
                  <c:pt idx="624">
                    <c:v>0.89</c:v>
                  </c:pt>
                  <c:pt idx="625">
                    <c:v>0.94</c:v>
                  </c:pt>
                  <c:pt idx="626">
                    <c:v>1.1100000000000001</c:v>
                  </c:pt>
                  <c:pt idx="627">
                    <c:v>0.89</c:v>
                  </c:pt>
                  <c:pt idx="628">
                    <c:v>0.89</c:v>
                  </c:pt>
                  <c:pt idx="629">
                    <c:v>0.7</c:v>
                  </c:pt>
                  <c:pt idx="630">
                    <c:v>1.07</c:v>
                  </c:pt>
                  <c:pt idx="631">
                    <c:v>1.03</c:v>
                  </c:pt>
                  <c:pt idx="632">
                    <c:v>1.1000000000000001</c:v>
                  </c:pt>
                  <c:pt idx="633">
                    <c:v>0.52</c:v>
                  </c:pt>
                  <c:pt idx="634">
                    <c:v>0.54</c:v>
                  </c:pt>
                  <c:pt idx="635">
                    <c:v>0.6</c:v>
                  </c:pt>
                  <c:pt idx="636">
                    <c:v>1.27</c:v>
                  </c:pt>
                  <c:pt idx="637">
                    <c:v>1.05</c:v>
                  </c:pt>
                  <c:pt idx="638">
                    <c:v>1.27</c:v>
                  </c:pt>
                  <c:pt idx="639">
                    <c:v>1.1000000000000001</c:v>
                  </c:pt>
                  <c:pt idx="640">
                    <c:v>1.33</c:v>
                  </c:pt>
                  <c:pt idx="641">
                    <c:v>0.74</c:v>
                  </c:pt>
                  <c:pt idx="642">
                    <c:v>1.17</c:v>
                  </c:pt>
                  <c:pt idx="643">
                    <c:v>1.26</c:v>
                  </c:pt>
                  <c:pt idx="644">
                    <c:v>1.43</c:v>
                  </c:pt>
                  <c:pt idx="645">
                    <c:v>1.03</c:v>
                  </c:pt>
                  <c:pt idx="646">
                    <c:v>0.85</c:v>
                  </c:pt>
                  <c:pt idx="647">
                    <c:v>1.02</c:v>
                  </c:pt>
                  <c:pt idx="648">
                    <c:v>0.9</c:v>
                  </c:pt>
                  <c:pt idx="649">
                    <c:v>0.92</c:v>
                  </c:pt>
                  <c:pt idx="650">
                    <c:v>0.61</c:v>
                  </c:pt>
                  <c:pt idx="651">
                    <c:v>1.28</c:v>
                  </c:pt>
                  <c:pt idx="652">
                    <c:v>0.98</c:v>
                  </c:pt>
                  <c:pt idx="653">
                    <c:v>0.83</c:v>
                  </c:pt>
                  <c:pt idx="654">
                    <c:v>0.84</c:v>
                  </c:pt>
                  <c:pt idx="655">
                    <c:v>0.84</c:v>
                  </c:pt>
                  <c:pt idx="656">
                    <c:v>0.72</c:v>
                  </c:pt>
                  <c:pt idx="657">
                    <c:v>0.72</c:v>
                  </c:pt>
                  <c:pt idx="658">
                    <c:v>0.73</c:v>
                  </c:pt>
                  <c:pt idx="660">
                    <c:v>1</c:v>
                  </c:pt>
                  <c:pt idx="661">
                    <c:v>1.2</c:v>
                  </c:pt>
                  <c:pt idx="662">
                    <c:v>1.6</c:v>
                  </c:pt>
                  <c:pt idx="663">
                    <c:v>1.3</c:v>
                  </c:pt>
                  <c:pt idx="664">
                    <c:v>1.2</c:v>
                  </c:pt>
                  <c:pt idx="665">
                    <c:v>1.1000000000000001</c:v>
                  </c:pt>
                  <c:pt idx="666">
                    <c:v>1.1000000000000001</c:v>
                  </c:pt>
                  <c:pt idx="667">
                    <c:v>0.8</c:v>
                  </c:pt>
                  <c:pt idx="668">
                    <c:v>1</c:v>
                  </c:pt>
                  <c:pt idx="669">
                    <c:v>1.1000000000000001</c:v>
                  </c:pt>
                  <c:pt idx="670">
                    <c:v>1.3</c:v>
                  </c:pt>
                  <c:pt idx="671">
                    <c:v>1</c:v>
                  </c:pt>
                  <c:pt idx="672">
                    <c:v>1</c:v>
                  </c:pt>
                  <c:pt idx="673">
                    <c:v>1.2</c:v>
                  </c:pt>
                  <c:pt idx="674">
                    <c:v>0.9</c:v>
                  </c:pt>
                  <c:pt idx="675">
                    <c:v>1.1000000000000001</c:v>
                  </c:pt>
                  <c:pt idx="676">
                    <c:v>1.1000000000000001</c:v>
                  </c:pt>
                  <c:pt idx="677">
                    <c:v>1.1000000000000001</c:v>
                  </c:pt>
                  <c:pt idx="678">
                    <c:v>1.2</c:v>
                  </c:pt>
                  <c:pt idx="679">
                    <c:v>0.8</c:v>
                  </c:pt>
                  <c:pt idx="680">
                    <c:v>1.2</c:v>
                  </c:pt>
                  <c:pt idx="681">
                    <c:v>0.9</c:v>
                  </c:pt>
                  <c:pt idx="682">
                    <c:v>0.9</c:v>
                  </c:pt>
                  <c:pt idx="683">
                    <c:v>0.66</c:v>
                  </c:pt>
                  <c:pt idx="684">
                    <c:v>0.55000000000000004</c:v>
                  </c:pt>
                  <c:pt idx="685">
                    <c:v>0.66</c:v>
                  </c:pt>
                  <c:pt idx="686">
                    <c:v>0.51</c:v>
                  </c:pt>
                  <c:pt idx="687">
                    <c:v>0.46</c:v>
                  </c:pt>
                  <c:pt idx="688">
                    <c:v>0.59</c:v>
                  </c:pt>
                  <c:pt idx="689">
                    <c:v>0.55000000000000004</c:v>
                  </c:pt>
                  <c:pt idx="690">
                    <c:v>0.03</c:v>
                  </c:pt>
                  <c:pt idx="691">
                    <c:v>0.32</c:v>
                  </c:pt>
                  <c:pt idx="692">
                    <c:v>4.2699999999999996</c:v>
                  </c:pt>
                  <c:pt idx="693">
                    <c:v>0.86</c:v>
                  </c:pt>
                  <c:pt idx="694">
                    <c:v>0.37</c:v>
                  </c:pt>
                  <c:pt idx="695">
                    <c:v>0.6</c:v>
                  </c:pt>
                  <c:pt idx="696">
                    <c:v>0.61</c:v>
                  </c:pt>
                  <c:pt idx="697">
                    <c:v>1.76</c:v>
                  </c:pt>
                  <c:pt idx="698">
                    <c:v>0.21</c:v>
                  </c:pt>
                  <c:pt idx="699">
                    <c:v>0.55000000000000004</c:v>
                  </c:pt>
                  <c:pt idx="700">
                    <c:v>1.23</c:v>
                  </c:pt>
                  <c:pt idx="701">
                    <c:v>0.54</c:v>
                  </c:pt>
                  <c:pt idx="702">
                    <c:v>0.53</c:v>
                  </c:pt>
                  <c:pt idx="703">
                    <c:v>0.52</c:v>
                  </c:pt>
                  <c:pt idx="704">
                    <c:v>1.17</c:v>
                  </c:pt>
                  <c:pt idx="705">
                    <c:v>0.36</c:v>
                  </c:pt>
                  <c:pt idx="706">
                    <c:v>0.11</c:v>
                  </c:pt>
                  <c:pt idx="707">
                    <c:v>0.14000000000000001</c:v>
                  </c:pt>
                  <c:pt idx="708">
                    <c:v>0.34</c:v>
                  </c:pt>
                  <c:pt idx="709">
                    <c:v>0.09</c:v>
                  </c:pt>
                  <c:pt idx="710">
                    <c:v>0.52</c:v>
                  </c:pt>
                  <c:pt idx="711">
                    <c:v>0.12</c:v>
                  </c:pt>
                  <c:pt idx="712">
                    <c:v>1.69</c:v>
                  </c:pt>
                  <c:pt idx="713">
                    <c:v>0.42</c:v>
                  </c:pt>
                  <c:pt idx="714">
                    <c:v>1.2</c:v>
                  </c:pt>
                  <c:pt idx="715">
                    <c:v>0.18</c:v>
                  </c:pt>
                  <c:pt idx="716">
                    <c:v>0.83</c:v>
                  </c:pt>
                  <c:pt idx="717">
                    <c:v>0.77</c:v>
                  </c:pt>
                  <c:pt idx="718">
                    <c:v>0.56999999999999995</c:v>
                  </c:pt>
                  <c:pt idx="719">
                    <c:v>0.31</c:v>
                  </c:pt>
                  <c:pt idx="720">
                    <c:v>0.75</c:v>
                  </c:pt>
                  <c:pt idx="721">
                    <c:v>0.72</c:v>
                  </c:pt>
                  <c:pt idx="722">
                    <c:v>0.64</c:v>
                  </c:pt>
                  <c:pt idx="723">
                    <c:v>0.5</c:v>
                  </c:pt>
                  <c:pt idx="724">
                    <c:v>0.55000000000000004</c:v>
                  </c:pt>
                  <c:pt idx="725">
                    <c:v>0.6</c:v>
                  </c:pt>
                  <c:pt idx="726">
                    <c:v>0.83</c:v>
                  </c:pt>
                  <c:pt idx="727">
                    <c:v>0.74</c:v>
                  </c:pt>
                  <c:pt idx="728">
                    <c:v>0.64</c:v>
                  </c:pt>
                  <c:pt idx="729">
                    <c:v>0.86</c:v>
                  </c:pt>
                  <c:pt idx="730">
                    <c:v>0.67</c:v>
                  </c:pt>
                  <c:pt idx="731">
                    <c:v>0.84</c:v>
                  </c:pt>
                  <c:pt idx="732">
                    <c:v>0.65</c:v>
                  </c:pt>
                  <c:pt idx="733">
                    <c:v>0.45</c:v>
                  </c:pt>
                  <c:pt idx="734">
                    <c:v>0.62</c:v>
                  </c:pt>
                  <c:pt idx="735">
                    <c:v>0.99</c:v>
                  </c:pt>
                  <c:pt idx="736">
                    <c:v>0.91</c:v>
                  </c:pt>
                  <c:pt idx="737">
                    <c:v>0.54</c:v>
                  </c:pt>
                  <c:pt idx="738">
                    <c:v>0.61</c:v>
                  </c:pt>
                  <c:pt idx="739">
                    <c:v>1.1599999999999999</c:v>
                  </c:pt>
                  <c:pt idx="740">
                    <c:v>0.9</c:v>
                  </c:pt>
                  <c:pt idx="741">
                    <c:v>0.4</c:v>
                  </c:pt>
                  <c:pt idx="742">
                    <c:v>0.81</c:v>
                  </c:pt>
                  <c:pt idx="743">
                    <c:v>1.08</c:v>
                  </c:pt>
                  <c:pt idx="744">
                    <c:v>0.8</c:v>
                  </c:pt>
                  <c:pt idx="745">
                    <c:v>1.1599999999999999</c:v>
                  </c:pt>
                  <c:pt idx="746">
                    <c:v>0.78</c:v>
                  </c:pt>
                  <c:pt idx="747">
                    <c:v>0.72</c:v>
                  </c:pt>
                  <c:pt idx="748">
                    <c:v>1.36</c:v>
                  </c:pt>
                  <c:pt idx="749">
                    <c:v>1.17</c:v>
                  </c:pt>
                  <c:pt idx="750">
                    <c:v>0.76</c:v>
                  </c:pt>
                  <c:pt idx="751">
                    <c:v>1.05</c:v>
                  </c:pt>
                  <c:pt idx="752">
                    <c:v>0.68</c:v>
                  </c:pt>
                  <c:pt idx="753">
                    <c:v>1.05</c:v>
                  </c:pt>
                  <c:pt idx="754">
                    <c:v>1.31</c:v>
                  </c:pt>
                  <c:pt idx="755">
                    <c:v>0.64</c:v>
                  </c:pt>
                  <c:pt idx="756">
                    <c:v>0.66</c:v>
                  </c:pt>
                  <c:pt idx="757">
                    <c:v>0.66</c:v>
                  </c:pt>
                  <c:pt idx="758">
                    <c:v>0.99</c:v>
                  </c:pt>
                  <c:pt idx="759">
                    <c:v>1.34</c:v>
                  </c:pt>
                  <c:pt idx="760">
                    <c:v>0.98</c:v>
                  </c:pt>
                  <c:pt idx="761">
                    <c:v>0.35</c:v>
                  </c:pt>
                  <c:pt idx="762">
                    <c:v>0.56000000000000005</c:v>
                  </c:pt>
                  <c:pt idx="763">
                    <c:v>0.49</c:v>
                  </c:pt>
                  <c:pt idx="764">
                    <c:v>0.35</c:v>
                  </c:pt>
                  <c:pt idx="765">
                    <c:v>0.16</c:v>
                  </c:pt>
                  <c:pt idx="766">
                    <c:v>0.78</c:v>
                  </c:pt>
                  <c:pt idx="767">
                    <c:v>0.71</c:v>
                  </c:pt>
                  <c:pt idx="768">
                    <c:v>0.41</c:v>
                  </c:pt>
                  <c:pt idx="769">
                    <c:v>0.52</c:v>
                  </c:pt>
                  <c:pt idx="770">
                    <c:v>0.56000000000000005</c:v>
                  </c:pt>
                  <c:pt idx="771">
                    <c:v>0.35</c:v>
                  </c:pt>
                  <c:pt idx="772">
                    <c:v>0.52</c:v>
                  </c:pt>
                  <c:pt idx="773">
                    <c:v>2.4700000000000002</c:v>
                  </c:pt>
                  <c:pt idx="774">
                    <c:v>0.54</c:v>
                  </c:pt>
                  <c:pt idx="775">
                    <c:v>0.83</c:v>
                  </c:pt>
                  <c:pt idx="776">
                    <c:v>0.96</c:v>
                  </c:pt>
                  <c:pt idx="777">
                    <c:v>0.66</c:v>
                  </c:pt>
                  <c:pt idx="778">
                    <c:v>0.65</c:v>
                  </c:pt>
                  <c:pt idx="779">
                    <c:v>0.35</c:v>
                  </c:pt>
                  <c:pt idx="780">
                    <c:v>0.47</c:v>
                  </c:pt>
                  <c:pt idx="781">
                    <c:v>0.32</c:v>
                  </c:pt>
                  <c:pt idx="782">
                    <c:v>1.56</c:v>
                  </c:pt>
                  <c:pt idx="783">
                    <c:v>1.27</c:v>
                  </c:pt>
                  <c:pt idx="784">
                    <c:v>0.31</c:v>
                  </c:pt>
                  <c:pt idx="785">
                    <c:v>0.56999999999999995</c:v>
                  </c:pt>
                  <c:pt idx="786">
                    <c:v>0.08</c:v>
                  </c:pt>
                  <c:pt idx="787">
                    <c:v>0.09</c:v>
                  </c:pt>
                  <c:pt idx="788">
                    <c:v>4.62</c:v>
                  </c:pt>
                  <c:pt idx="789">
                    <c:v>0.23</c:v>
                  </c:pt>
                  <c:pt idx="790">
                    <c:v>0.04</c:v>
                  </c:pt>
                  <c:pt idx="791">
                    <c:v>0.09</c:v>
                  </c:pt>
                  <c:pt idx="792">
                    <c:v>0.2</c:v>
                  </c:pt>
                  <c:pt idx="793">
                    <c:v>2.6</c:v>
                  </c:pt>
                  <c:pt idx="794">
                    <c:v>1.6</c:v>
                  </c:pt>
                  <c:pt idx="795">
                    <c:v>2.4</c:v>
                  </c:pt>
                  <c:pt idx="796">
                    <c:v>2.4</c:v>
                  </c:pt>
                  <c:pt idx="797">
                    <c:v>2.2999999999999998</c:v>
                  </c:pt>
                  <c:pt idx="798">
                    <c:v>2.16</c:v>
                  </c:pt>
                  <c:pt idx="799">
                    <c:v>0.9</c:v>
                  </c:pt>
                  <c:pt idx="800">
                    <c:v>1.1000000000000001</c:v>
                  </c:pt>
                  <c:pt idx="801">
                    <c:v>0.8</c:v>
                  </c:pt>
                  <c:pt idx="802">
                    <c:v>0.8</c:v>
                  </c:pt>
                  <c:pt idx="803">
                    <c:v>1.6</c:v>
                  </c:pt>
                  <c:pt idx="804">
                    <c:v>1.2</c:v>
                  </c:pt>
                  <c:pt idx="805">
                    <c:v>0.9</c:v>
                  </c:pt>
                  <c:pt idx="806">
                    <c:v>1.1000000000000001</c:v>
                  </c:pt>
                  <c:pt idx="807">
                    <c:v>0.9</c:v>
                  </c:pt>
                  <c:pt idx="808">
                    <c:v>1</c:v>
                  </c:pt>
                  <c:pt idx="809">
                    <c:v>1.4</c:v>
                  </c:pt>
                  <c:pt idx="810">
                    <c:v>2</c:v>
                  </c:pt>
                  <c:pt idx="811">
                    <c:v>2.8</c:v>
                  </c:pt>
                  <c:pt idx="812">
                    <c:v>2</c:v>
                  </c:pt>
                  <c:pt idx="813">
                    <c:v>2.5</c:v>
                  </c:pt>
                  <c:pt idx="814">
                    <c:v>2.9</c:v>
                  </c:pt>
                  <c:pt idx="815">
                    <c:v>1.5</c:v>
                  </c:pt>
                  <c:pt idx="816">
                    <c:v>1.7</c:v>
                  </c:pt>
                  <c:pt idx="817">
                    <c:v>3.4</c:v>
                  </c:pt>
                  <c:pt idx="818">
                    <c:v>1.5</c:v>
                  </c:pt>
                  <c:pt idx="819">
                    <c:v>1.8</c:v>
                  </c:pt>
                  <c:pt idx="820">
                    <c:v>2</c:v>
                  </c:pt>
                  <c:pt idx="821">
                    <c:v>2.5</c:v>
                  </c:pt>
                  <c:pt idx="822">
                    <c:v>2.2999999999999998</c:v>
                  </c:pt>
                  <c:pt idx="823">
                    <c:v>2.2999999999999998</c:v>
                  </c:pt>
                  <c:pt idx="824">
                    <c:v>2.7</c:v>
                  </c:pt>
                  <c:pt idx="825">
                    <c:v>2.2000000000000002</c:v>
                  </c:pt>
                  <c:pt idx="826">
                    <c:v>2.2000000000000002</c:v>
                  </c:pt>
                  <c:pt idx="827">
                    <c:v>1.8</c:v>
                  </c:pt>
                  <c:pt idx="828">
                    <c:v>2.1</c:v>
                  </c:pt>
                  <c:pt idx="829">
                    <c:v>2.2000000000000002</c:v>
                  </c:pt>
                  <c:pt idx="830">
                    <c:v>0.9</c:v>
                  </c:pt>
                  <c:pt idx="831">
                    <c:v>2.4</c:v>
                  </c:pt>
                  <c:pt idx="832">
                    <c:v>2.8</c:v>
                  </c:pt>
                  <c:pt idx="833">
                    <c:v>1.9</c:v>
                  </c:pt>
                  <c:pt idx="834">
                    <c:v>2.4</c:v>
                  </c:pt>
                  <c:pt idx="835">
                    <c:v>3.3</c:v>
                  </c:pt>
                  <c:pt idx="836">
                    <c:v>2.6</c:v>
                  </c:pt>
                  <c:pt idx="837">
                    <c:v>2.2000000000000002</c:v>
                  </c:pt>
                  <c:pt idx="838">
                    <c:v>2.4</c:v>
                  </c:pt>
                  <c:pt idx="839">
                    <c:v>3.1</c:v>
                  </c:pt>
                  <c:pt idx="840">
                    <c:v>2.7</c:v>
                  </c:pt>
                  <c:pt idx="841">
                    <c:v>1.1000000000000001</c:v>
                  </c:pt>
                  <c:pt idx="842">
                    <c:v>1.1000000000000001</c:v>
                  </c:pt>
                  <c:pt idx="843">
                    <c:v>1.2</c:v>
                  </c:pt>
                  <c:pt idx="844">
                    <c:v>1.6</c:v>
                  </c:pt>
                  <c:pt idx="845">
                    <c:v>1.2</c:v>
                  </c:pt>
                  <c:pt idx="846">
                    <c:v>0.8</c:v>
                  </c:pt>
                  <c:pt idx="847">
                    <c:v>1.2</c:v>
                  </c:pt>
                  <c:pt idx="848">
                    <c:v>1.5</c:v>
                  </c:pt>
                  <c:pt idx="849">
                    <c:v>2.2000000000000002</c:v>
                  </c:pt>
                  <c:pt idx="850">
                    <c:v>1.4</c:v>
                  </c:pt>
                  <c:pt idx="851">
                    <c:v>1.4</c:v>
                  </c:pt>
                  <c:pt idx="852">
                    <c:v>1.1000000000000001</c:v>
                  </c:pt>
                  <c:pt idx="853">
                    <c:v>1.7</c:v>
                  </c:pt>
                  <c:pt idx="854">
                    <c:v>1.9</c:v>
                  </c:pt>
                  <c:pt idx="855">
                    <c:v>1.8</c:v>
                  </c:pt>
                  <c:pt idx="856">
                    <c:v>1.8</c:v>
                  </c:pt>
                  <c:pt idx="857">
                    <c:v>1.2</c:v>
                  </c:pt>
                  <c:pt idx="858">
                    <c:v>1.5</c:v>
                  </c:pt>
                  <c:pt idx="859">
                    <c:v>1.6</c:v>
                  </c:pt>
                  <c:pt idx="860">
                    <c:v>1.7</c:v>
                  </c:pt>
                  <c:pt idx="861">
                    <c:v>1.9</c:v>
                  </c:pt>
                  <c:pt idx="862">
                    <c:v>1.7</c:v>
                  </c:pt>
                  <c:pt idx="863">
                    <c:v>2</c:v>
                  </c:pt>
                  <c:pt idx="864">
                    <c:v>2.2999999999999998</c:v>
                  </c:pt>
                  <c:pt idx="865">
                    <c:v>2.5</c:v>
                  </c:pt>
                  <c:pt idx="866">
                    <c:v>2.2000000000000002</c:v>
                  </c:pt>
                  <c:pt idx="867">
                    <c:v>3.7</c:v>
                  </c:pt>
                  <c:pt idx="868">
                    <c:v>3.7</c:v>
                  </c:pt>
                  <c:pt idx="869">
                    <c:v>2.2999999999999998</c:v>
                  </c:pt>
                  <c:pt idx="870">
                    <c:v>3</c:v>
                  </c:pt>
                  <c:pt idx="871">
                    <c:v>2.2999999999999998</c:v>
                  </c:pt>
                  <c:pt idx="872">
                    <c:v>2.1</c:v>
                  </c:pt>
                  <c:pt idx="873">
                    <c:v>2.4</c:v>
                  </c:pt>
                  <c:pt idx="874">
                    <c:v>2.5</c:v>
                  </c:pt>
                  <c:pt idx="875">
                    <c:v>2.8</c:v>
                  </c:pt>
                  <c:pt idx="876">
                    <c:v>2.6</c:v>
                  </c:pt>
                  <c:pt idx="877">
                    <c:v>1.5</c:v>
                  </c:pt>
                  <c:pt idx="878">
                    <c:v>1.3</c:v>
                  </c:pt>
                  <c:pt idx="879">
                    <c:v>1.1000000000000001</c:v>
                  </c:pt>
                  <c:pt idx="880">
                    <c:v>2.2999999999999998</c:v>
                  </c:pt>
                  <c:pt idx="881">
                    <c:v>1.3</c:v>
                  </c:pt>
                  <c:pt idx="882">
                    <c:v>1.3</c:v>
                  </c:pt>
                  <c:pt idx="883">
                    <c:v>1.2</c:v>
                  </c:pt>
                  <c:pt idx="884">
                    <c:v>1.7</c:v>
                  </c:pt>
                  <c:pt idx="885">
                    <c:v>1.6</c:v>
                  </c:pt>
                  <c:pt idx="886">
                    <c:v>1.5</c:v>
                  </c:pt>
                  <c:pt idx="887">
                    <c:v>1.4</c:v>
                  </c:pt>
                  <c:pt idx="888">
                    <c:v>1.2</c:v>
                  </c:pt>
                  <c:pt idx="889">
                    <c:v>1.8</c:v>
                  </c:pt>
                  <c:pt idx="890">
                    <c:v>1.4</c:v>
                  </c:pt>
                  <c:pt idx="891">
                    <c:v>1.5</c:v>
                  </c:pt>
                  <c:pt idx="892">
                    <c:v>1.7</c:v>
                  </c:pt>
                  <c:pt idx="893">
                    <c:v>1</c:v>
                  </c:pt>
                  <c:pt idx="894">
                    <c:v>1.2</c:v>
                  </c:pt>
                  <c:pt idx="895">
                    <c:v>1.6</c:v>
                  </c:pt>
                  <c:pt idx="896">
                    <c:v>1.2</c:v>
                  </c:pt>
                  <c:pt idx="897">
                    <c:v>1.9</c:v>
                  </c:pt>
                  <c:pt idx="898">
                    <c:v>1.5</c:v>
                  </c:pt>
                  <c:pt idx="899">
                    <c:v>1</c:v>
                  </c:pt>
                  <c:pt idx="900">
                    <c:v>1.6</c:v>
                  </c:pt>
                  <c:pt idx="901">
                    <c:v>1.1000000000000001</c:v>
                  </c:pt>
                  <c:pt idx="902">
                    <c:v>2</c:v>
                  </c:pt>
                  <c:pt idx="903">
                    <c:v>2</c:v>
                  </c:pt>
                  <c:pt idx="904">
                    <c:v>1.3</c:v>
                  </c:pt>
                  <c:pt idx="905">
                    <c:v>1.4</c:v>
                  </c:pt>
                  <c:pt idx="906">
                    <c:v>1.1000000000000001</c:v>
                  </c:pt>
                  <c:pt idx="907">
                    <c:v>1.2</c:v>
                  </c:pt>
                  <c:pt idx="908">
                    <c:v>1.3</c:v>
                  </c:pt>
                  <c:pt idx="909">
                    <c:v>1.9</c:v>
                  </c:pt>
                  <c:pt idx="910">
                    <c:v>1.1000000000000001</c:v>
                  </c:pt>
                  <c:pt idx="911">
                    <c:v>1.21</c:v>
                  </c:pt>
                  <c:pt idx="912">
                    <c:v>1.8</c:v>
                  </c:pt>
                  <c:pt idx="913">
                    <c:v>1.1000000000000001</c:v>
                  </c:pt>
                  <c:pt idx="914">
                    <c:v>1</c:v>
                  </c:pt>
                  <c:pt idx="915">
                    <c:v>1</c:v>
                  </c:pt>
                  <c:pt idx="916">
                    <c:v>1.8</c:v>
                  </c:pt>
                  <c:pt idx="917">
                    <c:v>1.4</c:v>
                  </c:pt>
                  <c:pt idx="918">
                    <c:v>1.3</c:v>
                  </c:pt>
                  <c:pt idx="919">
                    <c:v>2.1</c:v>
                  </c:pt>
                  <c:pt idx="920">
                    <c:v>0.42435065509049963</c:v>
                  </c:pt>
                  <c:pt idx="921">
                    <c:v>0.63652598263796989</c:v>
                  </c:pt>
                  <c:pt idx="922">
                    <c:v>0.5658008734554798</c:v>
                  </c:pt>
                  <c:pt idx="923">
                    <c:v>0.42435065509049963</c:v>
                  </c:pt>
                  <c:pt idx="924">
                    <c:v>0.56580087345770025</c:v>
                  </c:pt>
                  <c:pt idx="925">
                    <c:v>0.63652598263796989</c:v>
                  </c:pt>
                  <c:pt idx="926">
                    <c:v>0.42435065509272007</c:v>
                  </c:pt>
                  <c:pt idx="927">
                    <c:v>0.42435065509272007</c:v>
                  </c:pt>
                  <c:pt idx="928">
                    <c:v>0.5658008734554798</c:v>
                  </c:pt>
                  <c:pt idx="929">
                    <c:v>0.42435065509049963</c:v>
                  </c:pt>
                  <c:pt idx="930">
                    <c:v>0.49507576427298972</c:v>
                  </c:pt>
                  <c:pt idx="931">
                    <c:v>0.70725109181823953</c:v>
                  </c:pt>
                  <c:pt idx="932">
                    <c:v>0.63652598263796989</c:v>
                  </c:pt>
                  <c:pt idx="933">
                    <c:v>0.63652598263796989</c:v>
                  </c:pt>
                  <c:pt idx="934">
                    <c:v>0.35362554591022999</c:v>
                  </c:pt>
                  <c:pt idx="935">
                    <c:v>0.42435065509272007</c:v>
                  </c:pt>
                  <c:pt idx="936">
                    <c:v>0.63652598263796989</c:v>
                  </c:pt>
                  <c:pt idx="937">
                    <c:v>0.5658008734554798</c:v>
                  </c:pt>
                  <c:pt idx="938">
                    <c:v>0.49507576427298972</c:v>
                  </c:pt>
                  <c:pt idx="939">
                    <c:v>0.5658008734554798</c:v>
                  </c:pt>
                  <c:pt idx="940">
                    <c:v>0.49507576427521016</c:v>
                  </c:pt>
                  <c:pt idx="941">
                    <c:v>0.49507576427298972</c:v>
                  </c:pt>
                  <c:pt idx="942">
                    <c:v>0.42435065509049963</c:v>
                  </c:pt>
                  <c:pt idx="943">
                    <c:v>0.42435065509049963</c:v>
                  </c:pt>
                  <c:pt idx="944">
                    <c:v>0.42435065509272007</c:v>
                  </c:pt>
                  <c:pt idx="945">
                    <c:v>0.49507576427298972</c:v>
                  </c:pt>
                  <c:pt idx="946">
                    <c:v>0.5658008734554798</c:v>
                  </c:pt>
                  <c:pt idx="947">
                    <c:v>0.5658008734554798</c:v>
                  </c:pt>
                  <c:pt idx="948">
                    <c:v>0.49507576427298972</c:v>
                  </c:pt>
                  <c:pt idx="949">
                    <c:v>0.42435065509272007</c:v>
                  </c:pt>
                  <c:pt idx="950">
                    <c:v>0.49507576427298972</c:v>
                  </c:pt>
                  <c:pt idx="951">
                    <c:v>0.49507576427521016</c:v>
                  </c:pt>
                  <c:pt idx="952">
                    <c:v>0.49507576427298972</c:v>
                  </c:pt>
                  <c:pt idx="953">
                    <c:v>0.49507576427521016</c:v>
                  </c:pt>
                  <c:pt idx="954">
                    <c:v>0.49507576427298972</c:v>
                  </c:pt>
                  <c:pt idx="955">
                    <c:v>0.5658008734554798</c:v>
                  </c:pt>
                  <c:pt idx="956">
                    <c:v>0.49507576427298972</c:v>
                  </c:pt>
                  <c:pt idx="957">
                    <c:v>0.42435065509272007</c:v>
                  </c:pt>
                  <c:pt idx="958">
                    <c:v>0.49507576427521016</c:v>
                  </c:pt>
                  <c:pt idx="959">
                    <c:v>0.5658008734554798</c:v>
                  </c:pt>
                  <c:pt idx="960">
                    <c:v>2.2000000000000002</c:v>
                  </c:pt>
                  <c:pt idx="961">
                    <c:v>2</c:v>
                  </c:pt>
                  <c:pt idx="962">
                    <c:v>1.6</c:v>
                  </c:pt>
                  <c:pt idx="963">
                    <c:v>1.3</c:v>
                  </c:pt>
                  <c:pt idx="964">
                    <c:v>1.6</c:v>
                  </c:pt>
                  <c:pt idx="965">
                    <c:v>2.2000000000000002</c:v>
                  </c:pt>
                  <c:pt idx="966">
                    <c:v>2.4</c:v>
                  </c:pt>
                  <c:pt idx="967">
                    <c:v>1.5</c:v>
                  </c:pt>
                  <c:pt idx="968">
                    <c:v>2.1</c:v>
                  </c:pt>
                  <c:pt idx="969">
                    <c:v>0.79850146177729009</c:v>
                  </c:pt>
                  <c:pt idx="970">
                    <c:v>0.79969755171660495</c:v>
                  </c:pt>
                  <c:pt idx="971">
                    <c:v>0.82002284023108274</c:v>
                  </c:pt>
                  <c:pt idx="972">
                    <c:v>0.78919799974874749</c:v>
                  </c:pt>
                  <c:pt idx="973">
                    <c:v>0.89427296993016547</c:v>
                  </c:pt>
                  <c:pt idx="974">
                    <c:v>0.92759148968335481</c:v>
                  </c:pt>
                  <c:pt idx="975">
                    <c:v>0.77827670003638438</c:v>
                  </c:pt>
                  <c:pt idx="976">
                    <c:v>0.858471097423541</c:v>
                  </c:pt>
                  <c:pt idx="977">
                    <c:v>0.83419284857111364</c:v>
                  </c:pt>
                  <c:pt idx="978">
                    <c:v>0.80366823590471981</c:v>
                  </c:pt>
                  <c:pt idx="979">
                    <c:v>0.81950562804133931</c:v>
                  </c:pt>
                  <c:pt idx="980">
                    <c:v>0.80450207057047862</c:v>
                  </c:pt>
                  <c:pt idx="981">
                    <c:v>0.85422929666734149</c:v>
                  </c:pt>
                  <c:pt idx="982">
                    <c:v>0.77290019411369038</c:v>
                  </c:pt>
                  <c:pt idx="983">
                    <c:v>0.80836294692687716</c:v>
                  </c:pt>
                  <c:pt idx="984">
                    <c:v>1.4291132421873076</c:v>
                  </c:pt>
                  <c:pt idx="985">
                    <c:v>0.93255894494159719</c:v>
                  </c:pt>
                  <c:pt idx="986">
                    <c:v>0.85281342969256713</c:v>
                  </c:pt>
                  <c:pt idx="987">
                    <c:v>0.96955171166812626</c:v>
                  </c:pt>
                  <c:pt idx="988">
                    <c:v>0.87875549529936592</c:v>
                  </c:pt>
                  <c:pt idx="989">
                    <c:v>0.83052430411179046</c:v>
                  </c:pt>
                  <c:pt idx="990">
                    <c:v>0.79859075437616056</c:v>
                  </c:pt>
                  <c:pt idx="991">
                    <c:v>0.83407550691361187</c:v>
                  </c:pt>
                  <c:pt idx="992">
                    <c:v>1.0588806570777098</c:v>
                  </c:pt>
                  <c:pt idx="993">
                    <c:v>0.96512635492818077</c:v>
                  </c:pt>
                  <c:pt idx="994">
                    <c:v>0.86986334958960576</c:v>
                  </c:pt>
                  <c:pt idx="995">
                    <c:v>0.90660695116318024</c:v>
                  </c:pt>
                  <c:pt idx="996">
                    <c:v>0.77075679333349356</c:v>
                  </c:pt>
                  <c:pt idx="997">
                    <c:v>0.90003100039370842</c:v>
                  </c:pt>
                  <c:pt idx="998">
                    <c:v>1.0009734685589855</c:v>
                  </c:pt>
                  <c:pt idx="999">
                    <c:v>1.3073563730481297</c:v>
                  </c:pt>
                  <c:pt idx="1000">
                    <c:v>0.92055042110406049</c:v>
                  </c:pt>
                  <c:pt idx="1001">
                    <c:v>0.92758698652217753</c:v>
                  </c:pt>
                  <c:pt idx="1002">
                    <c:v>0.78801673526696092</c:v>
                  </c:pt>
                  <c:pt idx="1003">
                    <c:v>1.2</c:v>
                  </c:pt>
                  <c:pt idx="1004">
                    <c:v>1.7</c:v>
                  </c:pt>
                  <c:pt idx="1005">
                    <c:v>1.1000000000000001</c:v>
                  </c:pt>
                  <c:pt idx="1006">
                    <c:v>1.3</c:v>
                  </c:pt>
                  <c:pt idx="1007">
                    <c:v>1.2</c:v>
                  </c:pt>
                  <c:pt idx="1008">
                    <c:v>0.9</c:v>
                  </c:pt>
                  <c:pt idx="1009">
                    <c:v>1.5</c:v>
                  </c:pt>
                  <c:pt idx="1010">
                    <c:v>1.3</c:v>
                  </c:pt>
                  <c:pt idx="1011">
                    <c:v>1.8</c:v>
                  </c:pt>
                  <c:pt idx="1012">
                    <c:v>2.2000000000000002</c:v>
                  </c:pt>
                  <c:pt idx="1013">
                    <c:v>1.1000000000000001</c:v>
                  </c:pt>
                  <c:pt idx="1014">
                    <c:v>1.6</c:v>
                  </c:pt>
                  <c:pt idx="1015">
                    <c:v>2.1</c:v>
                  </c:pt>
                  <c:pt idx="1016">
                    <c:v>1.2</c:v>
                  </c:pt>
                  <c:pt idx="1017">
                    <c:v>1.4</c:v>
                  </c:pt>
                  <c:pt idx="1018">
                    <c:v>1</c:v>
                  </c:pt>
                  <c:pt idx="1019">
                    <c:v>1.5</c:v>
                  </c:pt>
                  <c:pt idx="1020">
                    <c:v>1.6</c:v>
                  </c:pt>
                  <c:pt idx="1021">
                    <c:v>1.7</c:v>
                  </c:pt>
                  <c:pt idx="1022">
                    <c:v>1.7</c:v>
                  </c:pt>
                  <c:pt idx="1023">
                    <c:v>1.9</c:v>
                  </c:pt>
                  <c:pt idx="1024">
                    <c:v>1.7</c:v>
                  </c:pt>
                  <c:pt idx="1025">
                    <c:v>1.6</c:v>
                  </c:pt>
                  <c:pt idx="1026">
                    <c:v>0.91574878068545473</c:v>
                  </c:pt>
                  <c:pt idx="1027">
                    <c:v>0.80530594629646401</c:v>
                  </c:pt>
                  <c:pt idx="1028">
                    <c:v>0.93155108118914143</c:v>
                  </c:pt>
                  <c:pt idx="1029">
                    <c:v>0.98320892014669425</c:v>
                  </c:pt>
                  <c:pt idx="1030">
                    <c:v>0.9136944900101085</c:v>
                  </c:pt>
                  <c:pt idx="1031">
                    <c:v>0.84292679063402431</c:v>
                  </c:pt>
                  <c:pt idx="1032">
                    <c:v>0.91686017823167099</c:v>
                  </c:pt>
                  <c:pt idx="1033">
                    <c:v>0.91279237404595648</c:v>
                  </c:pt>
                  <c:pt idx="1034">
                    <c:v>0.87043521797891543</c:v>
                  </c:pt>
                  <c:pt idx="1035">
                    <c:v>1.0732381435274441</c:v>
                  </c:pt>
                  <c:pt idx="1036">
                    <c:v>0.92017043507475194</c:v>
                  </c:pt>
                  <c:pt idx="1037">
                    <c:v>0.98440897447593656</c:v>
                  </c:pt>
                  <c:pt idx="1038">
                    <c:v>0.87348867559899901</c:v>
                  </c:pt>
                  <c:pt idx="1039">
                    <c:v>0.81420573093682336</c:v>
                  </c:pt>
                  <c:pt idx="1040">
                    <c:v>0.95487809278038682</c:v>
                  </c:pt>
                  <c:pt idx="1041">
                    <c:v>0.87339844673461897</c:v>
                  </c:pt>
                  <c:pt idx="1042">
                    <c:v>0.82144197142142161</c:v>
                  </c:pt>
                  <c:pt idx="1043">
                    <c:v>0.85863215087966793</c:v>
                  </c:pt>
                  <c:pt idx="1044">
                    <c:v>0.83764503492567144</c:v>
                  </c:pt>
                  <c:pt idx="1045">
                    <c:v>0.83947682914309318</c:v>
                  </c:pt>
                  <c:pt idx="1046">
                    <c:v>0.95457658654929389</c:v>
                  </c:pt>
                  <c:pt idx="1047">
                    <c:v>0.85005067075316632</c:v>
                  </c:pt>
                  <c:pt idx="1048">
                    <c:v>0.99537778950331557</c:v>
                  </c:pt>
                  <c:pt idx="1049">
                    <c:v>0.89690677090525917</c:v>
                  </c:pt>
                  <c:pt idx="1050">
                    <c:v>0.87528943620740485</c:v>
                  </c:pt>
                  <c:pt idx="1051">
                    <c:v>1.0858367072441588</c:v>
                  </c:pt>
                  <c:pt idx="1052">
                    <c:v>1.5</c:v>
                  </c:pt>
                  <c:pt idx="1053">
                    <c:v>1.5</c:v>
                  </c:pt>
                  <c:pt idx="1054">
                    <c:v>1.6</c:v>
                  </c:pt>
                  <c:pt idx="1055">
                    <c:v>1.8</c:v>
                  </c:pt>
                  <c:pt idx="1056">
                    <c:v>1.1000000000000001</c:v>
                  </c:pt>
                  <c:pt idx="1057">
                    <c:v>1.5</c:v>
                  </c:pt>
                  <c:pt idx="1058">
                    <c:v>1.2</c:v>
                  </c:pt>
                  <c:pt idx="1059">
                    <c:v>1.5</c:v>
                  </c:pt>
                  <c:pt idx="1060">
                    <c:v>0.9</c:v>
                  </c:pt>
                  <c:pt idx="1061">
                    <c:v>1.4</c:v>
                  </c:pt>
                  <c:pt idx="1062">
                    <c:v>1.6</c:v>
                  </c:pt>
                  <c:pt idx="1063">
                    <c:v>1.5</c:v>
                  </c:pt>
                  <c:pt idx="1064">
                    <c:v>1.7</c:v>
                  </c:pt>
                  <c:pt idx="1065">
                    <c:v>1.9</c:v>
                  </c:pt>
                  <c:pt idx="1066">
                    <c:v>2.2000000000000002</c:v>
                  </c:pt>
                  <c:pt idx="1067">
                    <c:v>2.7</c:v>
                  </c:pt>
                  <c:pt idx="1068">
                    <c:v>2.6</c:v>
                  </c:pt>
                  <c:pt idx="1069">
                    <c:v>1.5</c:v>
                  </c:pt>
                  <c:pt idx="1070">
                    <c:v>1.1083058086303055</c:v>
                  </c:pt>
                  <c:pt idx="1071">
                    <c:v>0.86705793262087383</c:v>
                  </c:pt>
                  <c:pt idx="1072">
                    <c:v>0.86221971301814193</c:v>
                  </c:pt>
                  <c:pt idx="1073">
                    <c:v>0.87084557829464337</c:v>
                  </c:pt>
                  <c:pt idx="1074">
                    <c:v>1.097473220312839</c:v>
                  </c:pt>
                  <c:pt idx="1075">
                    <c:v>0.8</c:v>
                  </c:pt>
                  <c:pt idx="1076">
                    <c:v>1.1000000000000001</c:v>
                  </c:pt>
                  <c:pt idx="1077">
                    <c:v>1.8</c:v>
                  </c:pt>
                  <c:pt idx="1078">
                    <c:v>1.1000000000000001</c:v>
                  </c:pt>
                  <c:pt idx="1079">
                    <c:v>0.9</c:v>
                  </c:pt>
                  <c:pt idx="1080">
                    <c:v>1</c:v>
                  </c:pt>
                  <c:pt idx="1081">
                    <c:v>0.9</c:v>
                  </c:pt>
                  <c:pt idx="1082">
                    <c:v>0.2</c:v>
                  </c:pt>
                  <c:pt idx="1083">
                    <c:v>0.1</c:v>
                  </c:pt>
                  <c:pt idx="1084">
                    <c:v>0.2</c:v>
                  </c:pt>
                  <c:pt idx="1085">
                    <c:v>0.1</c:v>
                  </c:pt>
                  <c:pt idx="1086">
                    <c:v>0.2</c:v>
                  </c:pt>
                  <c:pt idx="1087">
                    <c:v>0.1</c:v>
                  </c:pt>
                  <c:pt idx="1088">
                    <c:v>0.1</c:v>
                  </c:pt>
                  <c:pt idx="1089">
                    <c:v>0.1</c:v>
                  </c:pt>
                  <c:pt idx="1090">
                    <c:v>0.2</c:v>
                  </c:pt>
                  <c:pt idx="1091">
                    <c:v>0.2</c:v>
                  </c:pt>
                  <c:pt idx="1092">
                    <c:v>0.3</c:v>
                  </c:pt>
                  <c:pt idx="1093">
                    <c:v>0.2</c:v>
                  </c:pt>
                  <c:pt idx="1094">
                    <c:v>0.1</c:v>
                  </c:pt>
                  <c:pt idx="1095">
                    <c:v>0.2</c:v>
                  </c:pt>
                  <c:pt idx="1096">
                    <c:v>0.2</c:v>
                  </c:pt>
                  <c:pt idx="1097">
                    <c:v>0.2</c:v>
                  </c:pt>
                  <c:pt idx="1098">
                    <c:v>0.2</c:v>
                  </c:pt>
                  <c:pt idx="1099">
                    <c:v>0.1</c:v>
                  </c:pt>
                  <c:pt idx="1100">
                    <c:v>0.1</c:v>
                  </c:pt>
                  <c:pt idx="1101">
                    <c:v>0.1</c:v>
                  </c:pt>
                  <c:pt idx="1102">
                    <c:v>0.49507576427298972</c:v>
                  </c:pt>
                  <c:pt idx="1103">
                    <c:v>0.42435065509049963</c:v>
                  </c:pt>
                  <c:pt idx="1104">
                    <c:v>0.49507576427521016</c:v>
                  </c:pt>
                  <c:pt idx="1105">
                    <c:v>0.42435065509049963</c:v>
                  </c:pt>
                  <c:pt idx="1106">
                    <c:v>0.49507576427298972</c:v>
                  </c:pt>
                  <c:pt idx="1107">
                    <c:v>0.70725109181823953</c:v>
                  </c:pt>
                  <c:pt idx="1108">
                    <c:v>0.5658008734554798</c:v>
                  </c:pt>
                  <c:pt idx="1109">
                    <c:v>0.63652598263796989</c:v>
                  </c:pt>
                  <c:pt idx="1110">
                    <c:v>0.5658008734554798</c:v>
                  </c:pt>
                  <c:pt idx="1111">
                    <c:v>0.5658008734554798</c:v>
                  </c:pt>
                  <c:pt idx="1112">
                    <c:v>0.5658008734554798</c:v>
                  </c:pt>
                  <c:pt idx="1113">
                    <c:v>0.77797620100295006</c:v>
                  </c:pt>
                  <c:pt idx="1114">
                    <c:v>0.77797620100072962</c:v>
                  </c:pt>
                  <c:pt idx="1115">
                    <c:v>0.49507576427521016</c:v>
                  </c:pt>
                  <c:pt idx="1116">
                    <c:v>0.63652598263796989</c:v>
                  </c:pt>
                  <c:pt idx="1117">
                    <c:v>0.56580087345770025</c:v>
                  </c:pt>
                  <c:pt idx="1118">
                    <c:v>0.8487013101832197</c:v>
                  </c:pt>
                  <c:pt idx="1119">
                    <c:v>0.70725109181823953</c:v>
                  </c:pt>
                  <c:pt idx="1120">
                    <c:v>0.63652598263796989</c:v>
                  </c:pt>
                  <c:pt idx="1121">
                    <c:v>0.63652598263796989</c:v>
                  </c:pt>
                  <c:pt idx="1122">
                    <c:v>0.83921082551619008</c:v>
                  </c:pt>
                  <c:pt idx="1123">
                    <c:v>0.82260245955589895</c:v>
                  </c:pt>
                  <c:pt idx="1124">
                    <c:v>0.82199993620690748</c:v>
                  </c:pt>
                  <c:pt idx="1125">
                    <c:v>0.7777843730027989</c:v>
                  </c:pt>
                  <c:pt idx="1126">
                    <c:v>0.95548906587916704</c:v>
                  </c:pt>
                  <c:pt idx="1127">
                    <c:v>0.76958246709502021</c:v>
                  </c:pt>
                  <c:pt idx="1128">
                    <c:v>0.84412273558820416</c:v>
                  </c:pt>
                  <c:pt idx="1129">
                    <c:v>1.9189586061651998</c:v>
                  </c:pt>
                  <c:pt idx="1130">
                    <c:v>0.88312564304415808</c:v>
                  </c:pt>
                  <c:pt idx="1131">
                    <c:v>0.84091622796211851</c:v>
                  </c:pt>
                  <c:pt idx="1132">
                    <c:v>0.93502876671092139</c:v>
                  </c:pt>
                  <c:pt idx="1133">
                    <c:v>0.72804616375821141</c:v>
                  </c:pt>
                  <c:pt idx="1134">
                    <c:v>0.89683057474809758</c:v>
                  </c:pt>
                  <c:pt idx="1135">
                    <c:v>0.90959005428326023</c:v>
                  </c:pt>
                  <c:pt idx="1136">
                    <c:v>0.794658326694897</c:v>
                  </c:pt>
                  <c:pt idx="1137">
                    <c:v>0.85145888681803505</c:v>
                  </c:pt>
                  <c:pt idx="1138">
                    <c:v>0.84878442520253117</c:v>
                  </c:pt>
                  <c:pt idx="1139">
                    <c:v>0.80746416474930527</c:v>
                  </c:pt>
                  <c:pt idx="1140">
                    <c:v>0.79868451992037848</c:v>
                  </c:pt>
                  <c:pt idx="1141">
                    <c:v>0.84998336431940658</c:v>
                  </c:pt>
                  <c:pt idx="1142">
                    <c:v>0.78528634774421846</c:v>
                  </c:pt>
                  <c:pt idx="1143">
                    <c:v>0.82098049323908739</c:v>
                  </c:pt>
                  <c:pt idx="1144">
                    <c:v>0.5021482751921269</c:v>
                  </c:pt>
                  <c:pt idx="1145">
                    <c:v>0.63652598263796989</c:v>
                  </c:pt>
                  <c:pt idx="1146">
                    <c:v>0.55872836253856306</c:v>
                  </c:pt>
                  <c:pt idx="1147">
                    <c:v>0.55165585161942587</c:v>
                  </c:pt>
                  <c:pt idx="1148">
                    <c:v>0.61530844988277877</c:v>
                  </c:pt>
                  <c:pt idx="1149">
                    <c:v>0.59409091712758766</c:v>
                  </c:pt>
                  <c:pt idx="1150">
                    <c:v>0.55165585161942587</c:v>
                  </c:pt>
                  <c:pt idx="1151">
                    <c:v>0.60823593896364159</c:v>
                  </c:pt>
                  <c:pt idx="1152">
                    <c:v>0.5375108297811515</c:v>
                  </c:pt>
                  <c:pt idx="1153">
                    <c:v>0.42435065509272007</c:v>
                  </c:pt>
                  <c:pt idx="1154">
                    <c:v>0.70725109181823953</c:v>
                  </c:pt>
                  <c:pt idx="1155">
                    <c:v>0.59409091712758766</c:v>
                  </c:pt>
                  <c:pt idx="1156">
                    <c:v>0.53043831886423476</c:v>
                  </c:pt>
                  <c:pt idx="1157">
                    <c:v>0.77797620100295006</c:v>
                  </c:pt>
                  <c:pt idx="1158">
                    <c:v>0.50922078611126409</c:v>
                  </c:pt>
                  <c:pt idx="1159">
                    <c:v>0.57994589529153373</c:v>
                  </c:pt>
                  <c:pt idx="1160">
                    <c:v>0.70725109182045998</c:v>
                  </c:pt>
                  <c:pt idx="1161">
                    <c:v>0.53043831886201431</c:v>
                  </c:pt>
                  <c:pt idx="1162">
                    <c:v>0.70725109182045998</c:v>
                  </c:pt>
                  <c:pt idx="1163">
                    <c:v>0.70725109181823953</c:v>
                  </c:pt>
                  <c:pt idx="1164">
                    <c:v>0.62238096079969552</c:v>
                  </c:pt>
                  <c:pt idx="1165">
                    <c:v>0.6648160263078573</c:v>
                  </c:pt>
                  <c:pt idx="1166">
                    <c:v>0.61530844988277877</c:v>
                  </c:pt>
                  <c:pt idx="1167">
                    <c:v>0.70017858090132279</c:v>
                  </c:pt>
                  <c:pt idx="1168">
                    <c:v>0.67188853722699449</c:v>
                  </c:pt>
                  <c:pt idx="1169">
                    <c:v>0.55872836253634262</c:v>
                  </c:pt>
                  <c:pt idx="1170">
                    <c:v>0.57287338437239654</c:v>
                  </c:pt>
                  <c:pt idx="1171">
                    <c:v>0.61530844988277877</c:v>
                  </c:pt>
                  <c:pt idx="1172">
                    <c:v>0.91942641936348934</c:v>
                  </c:pt>
                  <c:pt idx="1173">
                    <c:v>0.70725109182045998</c:v>
                  </c:pt>
                  <c:pt idx="1174">
                    <c:v>0.62238096080191596</c:v>
                  </c:pt>
                  <c:pt idx="1175">
                    <c:v>0.59409091712758766</c:v>
                  </c:pt>
                  <c:pt idx="1176">
                    <c:v>0.59409091712758766</c:v>
                  </c:pt>
                  <c:pt idx="1177">
                    <c:v>0.77797620100295006</c:v>
                  </c:pt>
                  <c:pt idx="1178">
                    <c:v>0.70725109182045998</c:v>
                  </c:pt>
                  <c:pt idx="1179">
                    <c:v>0.67188853722921493</c:v>
                  </c:pt>
                  <c:pt idx="1180">
                    <c:v>0.65067100447180337</c:v>
                  </c:pt>
                  <c:pt idx="1181">
                    <c:v>0.68603355906304841</c:v>
                  </c:pt>
                  <c:pt idx="1182">
                    <c:v>0.68603355906526886</c:v>
                  </c:pt>
                  <c:pt idx="1183">
                    <c:v>1.0608766377284695</c:v>
                  </c:pt>
                  <c:pt idx="1184">
                    <c:v>0.70725109182045998</c:v>
                  </c:pt>
                  <c:pt idx="1185">
                    <c:v>0.8487013101832197</c:v>
                  </c:pt>
                  <c:pt idx="1186">
                    <c:v>0.70725109181823953</c:v>
                  </c:pt>
                  <c:pt idx="1187">
                    <c:v>1.0608766377284695</c:v>
                  </c:pt>
                  <c:pt idx="1188">
                    <c:v>0.68603355906526886</c:v>
                  </c:pt>
                  <c:pt idx="1189">
                    <c:v>1.1544797244999998</c:v>
                  </c:pt>
                  <c:pt idx="1190">
                    <c:v>0.83302508118388019</c:v>
                  </c:pt>
                  <c:pt idx="1191">
                    <c:v>0.85712452013275708</c:v>
                  </c:pt>
                  <c:pt idx="1192">
                    <c:v>1.0269796698370026</c:v>
                  </c:pt>
                  <c:pt idx="1193">
                    <c:v>0.85858030073104885</c:v>
                  </c:pt>
                  <c:pt idx="1194">
                    <c:v>0.78014557057026757</c:v>
                  </c:pt>
                  <c:pt idx="1195">
                    <c:v>0.9315789923691753</c:v>
                  </c:pt>
                  <c:pt idx="1196">
                    <c:v>0.79118932880040127</c:v>
                  </c:pt>
                  <c:pt idx="1197">
                    <c:v>0.87191048490087297</c:v>
                  </c:pt>
                  <c:pt idx="1198">
                    <c:v>0.89237160096455881</c:v>
                  </c:pt>
                  <c:pt idx="1199">
                    <c:v>0.76526407390975493</c:v>
                  </c:pt>
                  <c:pt idx="1200">
                    <c:v>1.2237193826858395</c:v>
                  </c:pt>
                  <c:pt idx="1201">
                    <c:v>0.9772802723251317</c:v>
                  </c:pt>
                  <c:pt idx="1202">
                    <c:v>0.90489476662458657</c:v>
                  </c:pt>
                  <c:pt idx="1203">
                    <c:v>0.82966699402553523</c:v>
                  </c:pt>
                  <c:pt idx="1204">
                    <c:v>0.8058167642666092</c:v>
                  </c:pt>
                  <c:pt idx="1205">
                    <c:v>0.84964939601972489</c:v>
                  </c:pt>
                  <c:pt idx="1206">
                    <c:v>1.0518202572407098</c:v>
                  </c:pt>
                  <c:pt idx="1207">
                    <c:v>0.8101117256953394</c:v>
                  </c:pt>
                  <c:pt idx="1208">
                    <c:v>0.93522592726436038</c:v>
                  </c:pt>
                  <c:pt idx="1209">
                    <c:v>0.83227868965640717</c:v>
                  </c:pt>
                  <c:pt idx="1210">
                    <c:v>0.84989709794314194</c:v>
                  </c:pt>
                  <c:pt idx="1211">
                    <c:v>0.86862801132570056</c:v>
                  </c:pt>
                  <c:pt idx="1212">
                    <c:v>1.2031459966582685</c:v>
                  </c:pt>
                  <c:pt idx="1213">
                    <c:v>1.168099235830077</c:v>
                  </c:pt>
                  <c:pt idx="1214">
                    <c:v>2.1593828074091634</c:v>
                  </c:pt>
                  <c:pt idx="1215">
                    <c:v>1.275351147453093</c:v>
                  </c:pt>
                  <c:pt idx="1216">
                    <c:v>1.1334738245576661</c:v>
                  </c:pt>
                  <c:pt idx="1217">
                    <c:v>3.5390005601799714</c:v>
                  </c:pt>
                  <c:pt idx="1218">
                    <c:v>1.0970958118833982</c:v>
                  </c:pt>
                  <c:pt idx="1219">
                    <c:v>0.99132582571809147</c:v>
                  </c:pt>
                  <c:pt idx="1220">
                    <c:v>0.99097715717216062</c:v>
                  </c:pt>
                  <c:pt idx="1221">
                    <c:v>1.0621121517249668</c:v>
                  </c:pt>
                  <c:pt idx="1222">
                    <c:v>1.0618997570314677</c:v>
                  </c:pt>
                  <c:pt idx="1223">
                    <c:v>1.2033004935455063</c:v>
                  </c:pt>
                  <c:pt idx="1224">
                    <c:v>1.4513857914484811</c:v>
                  </c:pt>
                  <c:pt idx="1225">
                    <c:v>1.8410108765983448</c:v>
                  </c:pt>
                  <c:pt idx="1226">
                    <c:v>0.9558109867111263</c:v>
                  </c:pt>
                  <c:pt idx="1227">
                    <c:v>1.1326639688190017</c:v>
                  </c:pt>
                  <c:pt idx="1228">
                    <c:v>1.4160546521580897</c:v>
                  </c:pt>
                  <c:pt idx="1229">
                    <c:v>1.1682167798072645</c:v>
                  </c:pt>
                  <c:pt idx="1230">
                    <c:v>1.3449547834005835</c:v>
                  </c:pt>
                  <c:pt idx="1231">
                    <c:v>1.9462559073641374</c:v>
                  </c:pt>
                  <c:pt idx="1232">
                    <c:v>1.2035721010029272</c:v>
                  </c:pt>
                  <c:pt idx="1233">
                    <c:v>1.1327796006363298</c:v>
                  </c:pt>
                  <c:pt idx="1234">
                    <c:v>1.3805581857237508</c:v>
                  </c:pt>
                  <c:pt idx="1235">
                    <c:v>0.9913493159661444</c:v>
                  </c:pt>
                  <c:pt idx="1236">
                    <c:v>1.1329011836494409</c:v>
                  </c:pt>
                  <c:pt idx="1237">
                    <c:v>1.0265838103054206</c:v>
                  </c:pt>
                  <c:pt idx="1238">
                    <c:v>0.99117098592032704</c:v>
                  </c:pt>
                  <c:pt idx="1239">
                    <c:v>1.0262247594009981</c:v>
                  </c:pt>
                  <c:pt idx="1240">
                    <c:v>1.5559524020014592</c:v>
                  </c:pt>
                  <c:pt idx="1241">
                    <c:v>2.8997294764587789</c:v>
                  </c:pt>
                  <c:pt idx="1242">
                    <c:v>2.4753788213660588</c:v>
                  </c:pt>
                  <c:pt idx="1243">
                    <c:v>1.2376894106824743</c:v>
                  </c:pt>
                  <c:pt idx="1244">
                    <c:v>1.1669643015010944</c:v>
                  </c:pt>
                  <c:pt idx="1245">
                    <c:v>1.4852272928189691</c:v>
                  </c:pt>
                  <c:pt idx="1246">
                    <c:v>1.8034902841390625</c:v>
                  </c:pt>
                  <c:pt idx="1247">
                    <c:v>1.8742153933215544</c:v>
                  </c:pt>
                  <c:pt idx="1248">
                    <c:v>0.95478897395584283</c:v>
                  </c:pt>
                  <c:pt idx="1249">
                    <c:v>1.4852272928189691</c:v>
                  </c:pt>
                  <c:pt idx="1250">
                    <c:v>1.6620400657751944</c:v>
                  </c:pt>
                  <c:pt idx="1251">
                    <c:v>2.0156656116820955</c:v>
                  </c:pt>
                  <c:pt idx="1252">
                    <c:v>3.3594426861405218</c:v>
                  </c:pt>
                  <c:pt idx="1253">
                    <c:v>1.2023268560912292</c:v>
                  </c:pt>
                  <c:pt idx="1254">
                    <c:v>0.81333875559308488</c:v>
                  </c:pt>
                  <c:pt idx="1255">
                    <c:v>1.555952402000349</c:v>
                  </c:pt>
                  <c:pt idx="1256">
                    <c:v>1.2023268560912292</c:v>
                  </c:pt>
                  <c:pt idx="1257">
                    <c:v>0.81333875559197466</c:v>
                  </c:pt>
                  <c:pt idx="1258">
                    <c:v>1.1316017469087392</c:v>
                  </c:pt>
                  <c:pt idx="1259">
                    <c:v>0.77797620100072962</c:v>
                  </c:pt>
                  <c:pt idx="1260">
                    <c:v>1.2730519652737193</c:v>
                  </c:pt>
                  <c:pt idx="1261">
                    <c:v>2.3339286030032991</c:v>
                  </c:pt>
                  <c:pt idx="1262">
                    <c:v>0.74261364640948457</c:v>
                  </c:pt>
                  <c:pt idx="1263">
                    <c:v>1.1316017469098476</c:v>
                  </c:pt>
                  <c:pt idx="1264">
                    <c:v>1.1669643015010926</c:v>
                  </c:pt>
                  <c:pt idx="1265">
                    <c:v>0.923047409661093</c:v>
                  </c:pt>
                  <c:pt idx="1266">
                    <c:v>0.89692228150139997</c:v>
                  </c:pt>
                  <c:pt idx="1267">
                    <c:v>0.83694520712329634</c:v>
                  </c:pt>
                  <c:pt idx="1268">
                    <c:v>1.2145045628542128</c:v>
                  </c:pt>
                  <c:pt idx="1269">
                    <c:v>0.90915669504032515</c:v>
                  </c:pt>
                  <c:pt idx="1270">
                    <c:v>0.9403733002844028</c:v>
                  </c:pt>
                  <c:pt idx="1271">
                    <c:v>0.84984258095666121</c:v>
                  </c:pt>
                  <c:pt idx="1272">
                    <c:v>1.0651537632966335</c:v>
                  </c:pt>
                  <c:pt idx="1273">
                    <c:v>0.87387130592198048</c:v>
                  </c:pt>
                  <c:pt idx="1274">
                    <c:v>0.82204602429247764</c:v>
                  </c:pt>
                  <c:pt idx="1275">
                    <c:v>0.98186323512217122</c:v>
                  </c:pt>
                  <c:pt idx="1276">
                    <c:v>0.89322077384101917</c:v>
                  </c:pt>
                  <c:pt idx="1277">
                    <c:v>0.83919081406591545</c:v>
                  </c:pt>
                  <c:pt idx="1278">
                    <c:v>0.79058400045628474</c:v>
                  </c:pt>
                  <c:pt idx="1279">
                    <c:v>0.87506274755733138</c:v>
                  </c:pt>
                  <c:pt idx="1280">
                    <c:v>0.83194448589063441</c:v>
                  </c:pt>
                  <c:pt idx="1281">
                    <c:v>0.97645880010155395</c:v>
                  </c:pt>
                  <c:pt idx="1282">
                    <c:v>1.1919051223929777</c:v>
                  </c:pt>
                  <c:pt idx="1283">
                    <c:v>0.96840088726679596</c:v>
                  </c:pt>
                  <c:pt idx="1284">
                    <c:v>1.0060620805474318</c:v>
                  </c:pt>
                  <c:pt idx="1285">
                    <c:v>0.92411274035253399</c:v>
                  </c:pt>
                  <c:pt idx="1286">
                    <c:v>0.87084301996442903</c:v>
                  </c:pt>
                  <c:pt idx="1287">
                    <c:v>0.862745195847614</c:v>
                  </c:pt>
                  <c:pt idx="1288">
                    <c:v>0.87774610144863985</c:v>
                  </c:pt>
                  <c:pt idx="1289">
                    <c:v>0.75644165780675754</c:v>
                  </c:pt>
                  <c:pt idx="1290">
                    <c:v>0.52453768154330649</c:v>
                  </c:pt>
                  <c:pt idx="1291">
                    <c:v>0.5212656995510162</c:v>
                  </c:pt>
                  <c:pt idx="1292">
                    <c:v>1.2776565166796201</c:v>
                  </c:pt>
                  <c:pt idx="1293">
                    <c:v>0.53736710671841781</c:v>
                  </c:pt>
                  <c:pt idx="1294">
                    <c:v>0.46915252343226188</c:v>
                  </c:pt>
                  <c:pt idx="1295">
                    <c:v>0.66901023030091866</c:v>
                  </c:pt>
                  <c:pt idx="1296">
                    <c:v>2.4554678053395467</c:v>
                  </c:pt>
                  <c:pt idx="1297">
                    <c:v>0.41879803040582897</c:v>
                  </c:pt>
                  <c:pt idx="1298">
                    <c:v>0.43821459578700117</c:v>
                  </c:pt>
                  <c:pt idx="1299">
                    <c:v>0.98262216475900543</c:v>
                  </c:pt>
                  <c:pt idx="1300">
                    <c:v>0.4586705716545838</c:v>
                  </c:pt>
                  <c:pt idx="1301">
                    <c:v>0.56687976742635937</c:v>
                  </c:pt>
                  <c:pt idx="1302">
                    <c:v>1.62</c:v>
                  </c:pt>
                  <c:pt idx="1303">
                    <c:v>1.1200000000000001</c:v>
                  </c:pt>
                  <c:pt idx="1304">
                    <c:v>1.2</c:v>
                  </c:pt>
                  <c:pt idx="1305">
                    <c:v>0.98</c:v>
                  </c:pt>
                  <c:pt idx="1306">
                    <c:v>1.1200000000000001</c:v>
                  </c:pt>
                  <c:pt idx="1307">
                    <c:v>0.98</c:v>
                  </c:pt>
                  <c:pt idx="1308">
                    <c:v>6.16</c:v>
                  </c:pt>
                  <c:pt idx="1309">
                    <c:v>0.78</c:v>
                  </c:pt>
                  <c:pt idx="1310">
                    <c:v>0.84</c:v>
                  </c:pt>
                  <c:pt idx="1311">
                    <c:v>0.62</c:v>
                  </c:pt>
                  <c:pt idx="1312">
                    <c:v>1.06</c:v>
                  </c:pt>
                  <c:pt idx="1313">
                    <c:v>1.68</c:v>
                  </c:pt>
                  <c:pt idx="1314">
                    <c:v>1.1200000000000001</c:v>
                  </c:pt>
                  <c:pt idx="1315">
                    <c:v>1.06</c:v>
                  </c:pt>
                  <c:pt idx="1316">
                    <c:v>0.66</c:v>
                  </c:pt>
                  <c:pt idx="1317">
                    <c:v>0.57999999999999996</c:v>
                  </c:pt>
                  <c:pt idx="1318">
                    <c:v>0.78</c:v>
                  </c:pt>
                  <c:pt idx="1319">
                    <c:v>0.98</c:v>
                  </c:pt>
                  <c:pt idx="1320">
                    <c:v>0.78</c:v>
                  </c:pt>
                  <c:pt idx="1321">
                    <c:v>0.78</c:v>
                  </c:pt>
                  <c:pt idx="1322">
                    <c:v>1.06</c:v>
                  </c:pt>
                  <c:pt idx="1323">
                    <c:v>1.2</c:v>
                  </c:pt>
                  <c:pt idx="1324">
                    <c:v>0.98</c:v>
                  </c:pt>
                  <c:pt idx="1325">
                    <c:v>0.92</c:v>
                  </c:pt>
                  <c:pt idx="1326">
                    <c:v>0.78</c:v>
                  </c:pt>
                  <c:pt idx="1327">
                    <c:v>1.4</c:v>
                  </c:pt>
                  <c:pt idx="1328">
                    <c:v>0.84</c:v>
                  </c:pt>
                  <c:pt idx="1329">
                    <c:v>0.52</c:v>
                  </c:pt>
                  <c:pt idx="1330">
                    <c:v>0.7</c:v>
                  </c:pt>
                  <c:pt idx="1331">
                    <c:v>0.52</c:v>
                  </c:pt>
                  <c:pt idx="1332">
                    <c:v>1.48</c:v>
                  </c:pt>
                  <c:pt idx="1333">
                    <c:v>0.78</c:v>
                  </c:pt>
                  <c:pt idx="1334">
                    <c:v>3.8940056981506794</c:v>
                  </c:pt>
                  <c:pt idx="1335">
                    <c:v>1.4514242615943913</c:v>
                  </c:pt>
                  <c:pt idx="1336">
                    <c:v>1.4868948444046621</c:v>
                  </c:pt>
                  <c:pt idx="1337">
                    <c:v>1.3449978736263954</c:v>
                  </c:pt>
                  <c:pt idx="1338">
                    <c:v>1.5928674882322831</c:v>
                  </c:pt>
                  <c:pt idx="1339">
                    <c:v>1.2754102306792223</c:v>
                  </c:pt>
                  <c:pt idx="1340">
                    <c:v>1.557741028068061</c:v>
                  </c:pt>
                  <c:pt idx="1341">
                    <c:v>1.6283831701253835</c:v>
                  </c:pt>
                  <c:pt idx="1342">
                    <c:v>1.875946569747734</c:v>
                  </c:pt>
                  <c:pt idx="1343">
                    <c:v>1.7345497426668968</c:v>
                  </c:pt>
                  <c:pt idx="1344">
                    <c:v>2.902764245953442</c:v>
                  </c:pt>
                  <c:pt idx="1345">
                    <c:v>1.3097303262133193</c:v>
                  </c:pt>
                  <c:pt idx="1346">
                    <c:v>2.0879294820262437</c:v>
                  </c:pt>
                  <c:pt idx="1347">
                    <c:v>3.503950348120572</c:v>
                  </c:pt>
                  <c:pt idx="1348">
                    <c:v>2.0176569922164287</c:v>
                  </c:pt>
                  <c:pt idx="1349">
                    <c:v>1.3451453350999718</c:v>
                  </c:pt>
                  <c:pt idx="1350">
                    <c:v>1.9115808427239349</c:v>
                  </c:pt>
                  <c:pt idx="1351">
                    <c:v>2.3715619033158442</c:v>
                  </c:pt>
                  <c:pt idx="1352">
                    <c:v>1.4159683522008135</c:v>
                  </c:pt>
                  <c:pt idx="1353">
                    <c:v>1.5929438758817227</c:v>
                  </c:pt>
                  <c:pt idx="1354">
                    <c:v>1.5934679897323063</c:v>
                  </c:pt>
                  <c:pt idx="1355">
                    <c:v>1.8762842795906636</c:v>
                  </c:pt>
                  <c:pt idx="1356">
                    <c:v>1.2744074871949969</c:v>
                  </c:pt>
                  <c:pt idx="1357">
                    <c:v>2.0899941998508416</c:v>
                  </c:pt>
                  <c:pt idx="1358">
                    <c:v>2.5133879984282395</c:v>
                  </c:pt>
                  <c:pt idx="1359">
                    <c:v>2.0525669341923756</c:v>
                  </c:pt>
                  <c:pt idx="1360">
                    <c:v>0.74366251133670147</c:v>
                  </c:pt>
                  <c:pt idx="1361">
                    <c:v>2.1947836441537092</c:v>
                  </c:pt>
                  <c:pt idx="1362">
                    <c:v>1.9828040268090801</c:v>
                  </c:pt>
                  <c:pt idx="1363">
                    <c:v>1.345199041604463</c:v>
                  </c:pt>
                  <c:pt idx="1364">
                    <c:v>1.8402663994481665</c:v>
                  </c:pt>
                  <c:pt idx="1365">
                    <c:v>1.3805916975679295</c:v>
                  </c:pt>
                  <c:pt idx="1366">
                    <c:v>2.0534275557606767</c:v>
                  </c:pt>
                  <c:pt idx="1367">
                    <c:v>1.9464351473456927</c:v>
                  </c:pt>
                  <c:pt idx="1368">
                    <c:v>1.6289593978667654</c:v>
                  </c:pt>
                  <c:pt idx="1369">
                    <c:v>2.0180096912141297</c:v>
                  </c:pt>
                  <c:pt idx="1370">
                    <c:v>1.2035849014671567</c:v>
                  </c:pt>
                  <c:pt idx="1371">
                    <c:v>1.9115351861112075</c:v>
                  </c:pt>
                  <c:pt idx="1372">
                    <c:v>0.4456365361879755</c:v>
                  </c:pt>
                  <c:pt idx="1373">
                    <c:v>0.6679421649674826</c:v>
                  </c:pt>
                  <c:pt idx="1374">
                    <c:v>0.57901679241883697</c:v>
                  </c:pt>
                  <c:pt idx="1375">
                    <c:v>0.86513009775306404</c:v>
                  </c:pt>
                  <c:pt idx="1376">
                    <c:v>0.3899535946198498</c:v>
                  </c:pt>
                  <c:pt idx="1377">
                    <c:v>1.2477371924616463</c:v>
                  </c:pt>
                  <c:pt idx="1378">
                    <c:v>0.64017482314361573</c:v>
                  </c:pt>
                  <c:pt idx="1379">
                    <c:v>0.43301036997766618</c:v>
                  </c:pt>
                  <c:pt idx="1380">
                    <c:v>1.1301320645491886</c:v>
                  </c:pt>
                  <c:pt idx="1381">
                    <c:v>0.53916286525455592</c:v>
                  </c:pt>
                  <c:pt idx="1382">
                    <c:v>0.6753559788195842</c:v>
                  </c:pt>
                  <c:pt idx="1383">
                    <c:v>0.45367413707395399</c:v>
                  </c:pt>
                  <c:pt idx="1384">
                    <c:v>0.36727053011874844</c:v>
                  </c:pt>
                  <c:pt idx="1385">
                    <c:v>0.30862891108854873</c:v>
                  </c:pt>
                  <c:pt idx="1386">
                    <c:v>0.39508889612007625</c:v>
                  </c:pt>
                  <c:pt idx="1387">
                    <c:v>0.46693123789332169</c:v>
                  </c:pt>
                  <c:pt idx="1388">
                    <c:v>0.44522761989032444</c:v>
                  </c:pt>
                  <c:pt idx="1389">
                    <c:v>0.47002936100555526</c:v>
                  </c:pt>
                  <c:pt idx="1390">
                    <c:v>0.3203028311552738</c:v>
                  </c:pt>
                  <c:pt idx="1391">
                    <c:v>0.40364844763362617</c:v>
                  </c:pt>
                  <c:pt idx="1392">
                    <c:v>0.35594546464252375</c:v>
                  </c:pt>
                  <c:pt idx="1393">
                    <c:v>0.36032392478999942</c:v>
                  </c:pt>
                  <c:pt idx="1394">
                    <c:v>0.50689260941313652</c:v>
                  </c:pt>
                  <c:pt idx="1395">
                    <c:v>0.45233012846985821</c:v>
                  </c:pt>
                  <c:pt idx="1396">
                    <c:v>0.35197493345593167</c:v>
                  </c:pt>
                  <c:pt idx="1397">
                    <c:v>0.40206259546908618</c:v>
                  </c:pt>
                  <c:pt idx="1398">
                    <c:v>0.35101754773067184</c:v>
                  </c:pt>
                  <c:pt idx="1399">
                    <c:v>0.45567148322871764</c:v>
                  </c:pt>
                  <c:pt idx="1400">
                    <c:v>0.33690957745346167</c:v>
                  </c:pt>
                  <c:pt idx="1401">
                    <c:v>0.34702938559373719</c:v>
                  </c:pt>
                  <c:pt idx="1402">
                    <c:v>0.3695964389514873</c:v>
                  </c:pt>
                  <c:pt idx="1403">
                    <c:v>0.44033257165952139</c:v>
                  </c:pt>
                  <c:pt idx="1404">
                    <c:v>0.40723703680891599</c:v>
                  </c:pt>
                  <c:pt idx="1405">
                    <c:v>0.37982099903308608</c:v>
                  </c:pt>
                  <c:pt idx="1406">
                    <c:v>0.3884558574787631</c:v>
                  </c:pt>
                  <c:pt idx="1407">
                    <c:v>0.74999382063078812</c:v>
                  </c:pt>
                  <c:pt idx="1408">
                    <c:v>0.38667970260218154</c:v>
                  </c:pt>
                  <c:pt idx="1409">
                    <c:v>0.44231543279293661</c:v>
                  </c:pt>
                  <c:pt idx="1410">
                    <c:v>0.30682799026649166</c:v>
                  </c:pt>
                  <c:pt idx="1411">
                    <c:v>0.32390173912823306</c:v>
                  </c:pt>
                  <c:pt idx="1412">
                    <c:v>0.32489214435942282</c:v>
                  </c:pt>
                  <c:pt idx="1413">
                    <c:v>0.41255666683519054</c:v>
                  </c:pt>
                  <c:pt idx="1414">
                    <c:v>0.34373920230920341</c:v>
                  </c:pt>
                  <c:pt idx="1415">
                    <c:v>0.41939350132400399</c:v>
                  </c:pt>
                  <c:pt idx="1416">
                    <c:v>0.43022051863029187</c:v>
                  </c:pt>
                  <c:pt idx="1417">
                    <c:v>0.44144793447174857</c:v>
                  </c:pt>
                  <c:pt idx="1418">
                    <c:v>0.52882897720890565</c:v>
                  </c:pt>
                  <c:pt idx="1419">
                    <c:v>0.43300404419794392</c:v>
                  </c:pt>
                  <c:pt idx="1420">
                    <c:v>0.39724504251435722</c:v>
                  </c:pt>
                  <c:pt idx="1421">
                    <c:v>0.40992607294651195</c:v>
                  </c:pt>
                  <c:pt idx="1422">
                    <c:v>0.42936593277531254</c:v>
                  </c:pt>
                  <c:pt idx="1423">
                    <c:v>0.4201210565767548</c:v>
                  </c:pt>
                  <c:pt idx="1424">
                    <c:v>0.37896961973270349</c:v>
                  </c:pt>
                  <c:pt idx="1425">
                    <c:v>0.48062431106417236</c:v>
                  </c:pt>
                  <c:pt idx="1426">
                    <c:v>0.40900831142699623</c:v>
                  </c:pt>
                  <c:pt idx="1427">
                    <c:v>0.38613559059875424</c:v>
                  </c:pt>
                  <c:pt idx="1428">
                    <c:v>0.38789217326691716</c:v>
                  </c:pt>
                  <c:pt idx="1429">
                    <c:v>0.35435811556820607</c:v>
                  </c:pt>
                  <c:pt idx="1430">
                    <c:v>0.54143251903840373</c:v>
                  </c:pt>
                  <c:pt idx="1431">
                    <c:v>0.43517338604425504</c:v>
                  </c:pt>
                  <c:pt idx="1432">
                    <c:v>0.41819944556061328</c:v>
                  </c:pt>
                  <c:pt idx="1433">
                    <c:v>0.36470663865167774</c:v>
                  </c:pt>
                  <c:pt idx="1434">
                    <c:v>0.53441591673785993</c:v>
                  </c:pt>
                  <c:pt idx="1435">
                    <c:v>0.46605328146850167</c:v>
                  </c:pt>
                  <c:pt idx="1436">
                    <c:v>0.36027973288928283</c:v>
                  </c:pt>
                  <c:pt idx="1437">
                    <c:v>0.42564561560830505</c:v>
                  </c:pt>
                  <c:pt idx="1438">
                    <c:v>0.58886985435803307</c:v>
                  </c:pt>
                  <c:pt idx="1439">
                    <c:v>0.54447662610280578</c:v>
                  </c:pt>
                  <c:pt idx="1440">
                    <c:v>0.40977342239638315</c:v>
                  </c:pt>
                  <c:pt idx="1441">
                    <c:v>0.41000977013448203</c:v>
                  </c:pt>
                  <c:pt idx="1442">
                    <c:v>2.38</c:v>
                  </c:pt>
                  <c:pt idx="1443">
                    <c:v>2.1</c:v>
                  </c:pt>
                  <c:pt idx="1444">
                    <c:v>2.1</c:v>
                  </c:pt>
                  <c:pt idx="1445">
                    <c:v>2.17</c:v>
                  </c:pt>
                  <c:pt idx="1446">
                    <c:v>1.61</c:v>
                  </c:pt>
                  <c:pt idx="1447">
                    <c:v>1.19</c:v>
                  </c:pt>
                  <c:pt idx="1448">
                    <c:v>1.19</c:v>
                  </c:pt>
                  <c:pt idx="1449">
                    <c:v>1.4</c:v>
                  </c:pt>
                  <c:pt idx="1450">
                    <c:v>0.98</c:v>
                  </c:pt>
                  <c:pt idx="1451">
                    <c:v>0.77</c:v>
                  </c:pt>
                  <c:pt idx="1452">
                    <c:v>1.1200000000000001</c:v>
                  </c:pt>
                  <c:pt idx="1453">
                    <c:v>1.05</c:v>
                  </c:pt>
                  <c:pt idx="1454">
                    <c:v>1.75</c:v>
                  </c:pt>
                  <c:pt idx="1455">
                    <c:v>1.47</c:v>
                  </c:pt>
                  <c:pt idx="1456">
                    <c:v>0.7</c:v>
                  </c:pt>
                  <c:pt idx="1457">
                    <c:v>0.7</c:v>
                  </c:pt>
                  <c:pt idx="1458">
                    <c:v>0.8</c:v>
                  </c:pt>
                  <c:pt idx="1459">
                    <c:v>0.5</c:v>
                  </c:pt>
                  <c:pt idx="1460">
                    <c:v>0.9</c:v>
                  </c:pt>
                  <c:pt idx="1461">
                    <c:v>0.7</c:v>
                  </c:pt>
                  <c:pt idx="1462">
                    <c:v>0.6</c:v>
                  </c:pt>
                  <c:pt idx="1463">
                    <c:v>0.7</c:v>
                  </c:pt>
                  <c:pt idx="1464">
                    <c:v>0.8</c:v>
                  </c:pt>
                  <c:pt idx="1465">
                    <c:v>0.6</c:v>
                  </c:pt>
                  <c:pt idx="1466">
                    <c:v>0.6</c:v>
                  </c:pt>
                  <c:pt idx="1467">
                    <c:v>1.1000000000000001</c:v>
                  </c:pt>
                  <c:pt idx="1468">
                    <c:v>0.7</c:v>
                  </c:pt>
                  <c:pt idx="1469">
                    <c:v>0.5</c:v>
                  </c:pt>
                  <c:pt idx="1470">
                    <c:v>0.5</c:v>
                  </c:pt>
                  <c:pt idx="1471">
                    <c:v>0.7</c:v>
                  </c:pt>
                  <c:pt idx="1472">
                    <c:v>0.6</c:v>
                  </c:pt>
                  <c:pt idx="1473">
                    <c:v>0.7</c:v>
                  </c:pt>
                  <c:pt idx="1474">
                    <c:v>0.5</c:v>
                  </c:pt>
                  <c:pt idx="1475">
                    <c:v>0.9</c:v>
                  </c:pt>
                  <c:pt idx="1476">
                    <c:v>0.7</c:v>
                  </c:pt>
                  <c:pt idx="1477">
                    <c:v>0.7</c:v>
                  </c:pt>
                  <c:pt idx="1478">
                    <c:v>0.6</c:v>
                  </c:pt>
                  <c:pt idx="1479">
                    <c:v>0.7</c:v>
                  </c:pt>
                  <c:pt idx="1481">
                    <c:v>0.74</c:v>
                  </c:pt>
                  <c:pt idx="1482">
                    <c:v>0.78</c:v>
                  </c:pt>
                  <c:pt idx="1483">
                    <c:v>1.49</c:v>
                  </c:pt>
                  <c:pt idx="1484">
                    <c:v>1.37</c:v>
                  </c:pt>
                  <c:pt idx="1485">
                    <c:v>2.25</c:v>
                  </c:pt>
                  <c:pt idx="1486">
                    <c:v>1.23</c:v>
                  </c:pt>
                  <c:pt idx="1487">
                    <c:v>0.8</c:v>
                  </c:pt>
                  <c:pt idx="1488">
                    <c:v>1.07</c:v>
                  </c:pt>
                  <c:pt idx="1489">
                    <c:v>1.1399999999999999</c:v>
                  </c:pt>
                  <c:pt idx="1490">
                    <c:v>0.96</c:v>
                  </c:pt>
                  <c:pt idx="1491">
                    <c:v>1.32</c:v>
                  </c:pt>
                  <c:pt idx="1492">
                    <c:v>1.23</c:v>
                  </c:pt>
                  <c:pt idx="1493">
                    <c:v>1.2</c:v>
                  </c:pt>
                  <c:pt idx="1494">
                    <c:v>1.38</c:v>
                  </c:pt>
                  <c:pt idx="1495">
                    <c:v>1.35</c:v>
                  </c:pt>
                  <c:pt idx="1496">
                    <c:v>0.84</c:v>
                  </c:pt>
                  <c:pt idx="1497">
                    <c:v>1.03</c:v>
                  </c:pt>
                  <c:pt idx="1498">
                    <c:v>1.27</c:v>
                  </c:pt>
                  <c:pt idx="1499">
                    <c:v>1.19</c:v>
                  </c:pt>
                  <c:pt idx="1500">
                    <c:v>1.35</c:v>
                  </c:pt>
                  <c:pt idx="1501">
                    <c:v>1.01</c:v>
                  </c:pt>
                  <c:pt idx="1502">
                    <c:v>1.32</c:v>
                  </c:pt>
                  <c:pt idx="1503">
                    <c:v>1.72</c:v>
                  </c:pt>
                  <c:pt idx="1504">
                    <c:v>1.1599999999999999</c:v>
                  </c:pt>
                  <c:pt idx="1505">
                    <c:v>1.25</c:v>
                  </c:pt>
                  <c:pt idx="1506">
                    <c:v>1.06</c:v>
                  </c:pt>
                  <c:pt idx="1507">
                    <c:v>1.32</c:v>
                  </c:pt>
                  <c:pt idx="1509">
                    <c:v>0.94</c:v>
                  </c:pt>
                  <c:pt idx="1510">
                    <c:v>1.58</c:v>
                  </c:pt>
                  <c:pt idx="1511">
                    <c:v>0.91</c:v>
                  </c:pt>
                  <c:pt idx="1512">
                    <c:v>1.01</c:v>
                  </c:pt>
                  <c:pt idx="1513">
                    <c:v>0.67</c:v>
                  </c:pt>
                  <c:pt idx="1514">
                    <c:v>2.25</c:v>
                  </c:pt>
                  <c:pt idx="1515">
                    <c:v>1.62</c:v>
                  </c:pt>
                  <c:pt idx="1516">
                    <c:v>1.28</c:v>
                  </c:pt>
                  <c:pt idx="1517">
                    <c:v>2.48</c:v>
                  </c:pt>
                  <c:pt idx="1518">
                    <c:v>0.81</c:v>
                  </c:pt>
                  <c:pt idx="1519">
                    <c:v>1.1399999999999999</c:v>
                  </c:pt>
                  <c:pt idx="1520">
                    <c:v>1.01</c:v>
                  </c:pt>
                  <c:pt idx="1521">
                    <c:v>2.5499999999999998</c:v>
                  </c:pt>
                  <c:pt idx="1522">
                    <c:v>1.61</c:v>
                  </c:pt>
                  <c:pt idx="1523">
                    <c:v>1.07</c:v>
                  </c:pt>
                  <c:pt idx="1524">
                    <c:v>1.32</c:v>
                  </c:pt>
                  <c:pt idx="1525">
                    <c:v>1.81</c:v>
                  </c:pt>
                  <c:pt idx="1526">
                    <c:v>1.05</c:v>
                  </c:pt>
                  <c:pt idx="1527">
                    <c:v>1.1299999999999999</c:v>
                  </c:pt>
                  <c:pt idx="1528">
                    <c:v>1.1399999999999999</c:v>
                  </c:pt>
                  <c:pt idx="1529">
                    <c:v>2.59</c:v>
                  </c:pt>
                  <c:pt idx="1530">
                    <c:v>2.2200000000000002</c:v>
                  </c:pt>
                  <c:pt idx="1531">
                    <c:v>1.92</c:v>
                  </c:pt>
                  <c:pt idx="1532">
                    <c:v>1.47</c:v>
                  </c:pt>
                  <c:pt idx="1533">
                    <c:v>1.98</c:v>
                  </c:pt>
                  <c:pt idx="1534">
                    <c:v>1.8</c:v>
                  </c:pt>
                  <c:pt idx="1535">
                    <c:v>2.2400000000000002</c:v>
                  </c:pt>
                  <c:pt idx="1536">
                    <c:v>2.12</c:v>
                  </c:pt>
                  <c:pt idx="1537">
                    <c:v>2.12</c:v>
                  </c:pt>
                  <c:pt idx="1538">
                    <c:v>2.93</c:v>
                  </c:pt>
                  <c:pt idx="1539">
                    <c:v>1.51</c:v>
                  </c:pt>
                  <c:pt idx="1540">
                    <c:v>2.33</c:v>
                  </c:pt>
                  <c:pt idx="1541">
                    <c:v>1.96</c:v>
                  </c:pt>
                  <c:pt idx="1543">
                    <c:v>1.52</c:v>
                  </c:pt>
                  <c:pt idx="1544">
                    <c:v>1.3</c:v>
                  </c:pt>
                  <c:pt idx="1545">
                    <c:v>1.1499999999999999</c:v>
                  </c:pt>
                  <c:pt idx="1546">
                    <c:v>1.2</c:v>
                  </c:pt>
                  <c:pt idx="1547">
                    <c:v>1.22</c:v>
                  </c:pt>
                  <c:pt idx="1548">
                    <c:v>0.8</c:v>
                  </c:pt>
                  <c:pt idx="1549">
                    <c:v>0.89</c:v>
                  </c:pt>
                  <c:pt idx="1550">
                    <c:v>0.89</c:v>
                  </c:pt>
                  <c:pt idx="1551">
                    <c:v>0.72</c:v>
                  </c:pt>
                  <c:pt idx="1552">
                    <c:v>0.87</c:v>
                  </c:pt>
                  <c:pt idx="1556">
                    <c:v>2.23</c:v>
                  </c:pt>
                  <c:pt idx="1557">
                    <c:v>1.51</c:v>
                  </c:pt>
                  <c:pt idx="1558">
                    <c:v>1.43</c:v>
                  </c:pt>
                  <c:pt idx="1559">
                    <c:v>1.54</c:v>
                  </c:pt>
                  <c:pt idx="1560">
                    <c:v>1.7</c:v>
                  </c:pt>
                  <c:pt idx="1561">
                    <c:v>1.32</c:v>
                  </c:pt>
                  <c:pt idx="1562">
                    <c:v>2.17</c:v>
                  </c:pt>
                  <c:pt idx="1563">
                    <c:v>1.85</c:v>
                  </c:pt>
                  <c:pt idx="1564">
                    <c:v>1.73</c:v>
                  </c:pt>
                  <c:pt idx="1565">
                    <c:v>1.68</c:v>
                  </c:pt>
                  <c:pt idx="1566">
                    <c:v>2.0299999999999998</c:v>
                  </c:pt>
                  <c:pt idx="1567">
                    <c:v>1.53</c:v>
                  </c:pt>
                  <c:pt idx="1568">
                    <c:v>1.59</c:v>
                  </c:pt>
                  <c:pt idx="1569">
                    <c:v>1.6</c:v>
                  </c:pt>
                  <c:pt idx="1570">
                    <c:v>1.56</c:v>
                  </c:pt>
                  <c:pt idx="1571">
                    <c:v>1.19</c:v>
                  </c:pt>
                  <c:pt idx="1573">
                    <c:v>1.48</c:v>
                  </c:pt>
                  <c:pt idx="1574">
                    <c:v>1.1100000000000001</c:v>
                  </c:pt>
                  <c:pt idx="1575">
                    <c:v>0.65</c:v>
                  </c:pt>
                  <c:pt idx="1576">
                    <c:v>1</c:v>
                  </c:pt>
                  <c:pt idx="1577">
                    <c:v>0.97</c:v>
                  </c:pt>
                  <c:pt idx="1578">
                    <c:v>0.84</c:v>
                  </c:pt>
                  <c:pt idx="1579">
                    <c:v>1.27</c:v>
                  </c:pt>
                  <c:pt idx="1580">
                    <c:v>1.51</c:v>
                  </c:pt>
                  <c:pt idx="1581">
                    <c:v>0.7</c:v>
                  </c:pt>
                  <c:pt idx="1582">
                    <c:v>1.21</c:v>
                  </c:pt>
                  <c:pt idx="1583">
                    <c:v>1.21</c:v>
                  </c:pt>
                  <c:pt idx="1584">
                    <c:v>0.96</c:v>
                  </c:pt>
                  <c:pt idx="1585">
                    <c:v>0.9</c:v>
                  </c:pt>
                  <c:pt idx="1586">
                    <c:v>0.86</c:v>
                  </c:pt>
                  <c:pt idx="1587">
                    <c:v>0.76</c:v>
                  </c:pt>
                  <c:pt idx="1588">
                    <c:v>0.98</c:v>
                  </c:pt>
                  <c:pt idx="1589">
                    <c:v>0.85</c:v>
                  </c:pt>
                  <c:pt idx="1590">
                    <c:v>1.27</c:v>
                  </c:pt>
                  <c:pt idx="1591">
                    <c:v>0.85</c:v>
                  </c:pt>
                  <c:pt idx="1592">
                    <c:v>0.97</c:v>
                  </c:pt>
                  <c:pt idx="1594">
                    <c:v>1.05</c:v>
                  </c:pt>
                  <c:pt idx="1595">
                    <c:v>0.82</c:v>
                  </c:pt>
                  <c:pt idx="1596">
                    <c:v>0.74</c:v>
                  </c:pt>
                  <c:pt idx="1597">
                    <c:v>1.1299999999999999</c:v>
                  </c:pt>
                  <c:pt idx="1598">
                    <c:v>0.79</c:v>
                  </c:pt>
                  <c:pt idx="1599">
                    <c:v>0.88</c:v>
                  </c:pt>
                  <c:pt idx="1600">
                    <c:v>0.77</c:v>
                  </c:pt>
                  <c:pt idx="1601">
                    <c:v>0.86</c:v>
                  </c:pt>
                  <c:pt idx="1602">
                    <c:v>1.1299999999999999</c:v>
                  </c:pt>
                  <c:pt idx="1603">
                    <c:v>0.91</c:v>
                  </c:pt>
                  <c:pt idx="1604">
                    <c:v>0.78</c:v>
                  </c:pt>
                  <c:pt idx="1605">
                    <c:v>1.37</c:v>
                  </c:pt>
                  <c:pt idx="1606">
                    <c:v>0.8</c:v>
                  </c:pt>
                  <c:pt idx="1607">
                    <c:v>1.66</c:v>
                  </c:pt>
                  <c:pt idx="1608">
                    <c:v>0.89</c:v>
                  </c:pt>
                  <c:pt idx="1609">
                    <c:v>0.84</c:v>
                  </c:pt>
                  <c:pt idx="1610">
                    <c:v>1.02</c:v>
                  </c:pt>
                  <c:pt idx="1611">
                    <c:v>0.77</c:v>
                  </c:pt>
                  <c:pt idx="1612">
                    <c:v>1.37</c:v>
                  </c:pt>
                  <c:pt idx="1613">
                    <c:v>0.75</c:v>
                  </c:pt>
                  <c:pt idx="1614">
                    <c:v>0.9</c:v>
                  </c:pt>
                  <c:pt idx="1615">
                    <c:v>0.72</c:v>
                  </c:pt>
                  <c:pt idx="1616">
                    <c:v>0.68</c:v>
                  </c:pt>
                  <c:pt idx="1617">
                    <c:v>0.88</c:v>
                  </c:pt>
                  <c:pt idx="1619">
                    <c:v>1.0900000000000001</c:v>
                  </c:pt>
                  <c:pt idx="1620">
                    <c:v>0.86</c:v>
                  </c:pt>
                  <c:pt idx="1621">
                    <c:v>0.88</c:v>
                  </c:pt>
                  <c:pt idx="1622">
                    <c:v>1</c:v>
                  </c:pt>
                  <c:pt idx="1623">
                    <c:v>0.67</c:v>
                  </c:pt>
                  <c:pt idx="1624">
                    <c:v>1.02</c:v>
                  </c:pt>
                  <c:pt idx="1626">
                    <c:v>0.77</c:v>
                  </c:pt>
                  <c:pt idx="1627">
                    <c:v>0.91</c:v>
                  </c:pt>
                  <c:pt idx="1628">
                    <c:v>0.79</c:v>
                  </c:pt>
                  <c:pt idx="1629">
                    <c:v>0.82</c:v>
                  </c:pt>
                  <c:pt idx="1630">
                    <c:v>0.87</c:v>
                  </c:pt>
                  <c:pt idx="1632">
                    <c:v>1.33</c:v>
                  </c:pt>
                  <c:pt idx="1633">
                    <c:v>0.9</c:v>
                  </c:pt>
                  <c:pt idx="1634">
                    <c:v>0.92</c:v>
                  </c:pt>
                  <c:pt idx="1635">
                    <c:v>0.86</c:v>
                  </c:pt>
                  <c:pt idx="1636">
                    <c:v>0.77</c:v>
                  </c:pt>
                  <c:pt idx="1637">
                    <c:v>0.96</c:v>
                  </c:pt>
                  <c:pt idx="1638">
                    <c:v>1.0900000000000001</c:v>
                  </c:pt>
                  <c:pt idx="1639">
                    <c:v>0.96</c:v>
                  </c:pt>
                  <c:pt idx="1640">
                    <c:v>0.79</c:v>
                  </c:pt>
                  <c:pt idx="1642">
                    <c:v>0.75</c:v>
                  </c:pt>
                  <c:pt idx="1643">
                    <c:v>0.74</c:v>
                  </c:pt>
                  <c:pt idx="1644">
                    <c:v>2.11</c:v>
                  </c:pt>
                  <c:pt idx="1645">
                    <c:v>0.83</c:v>
                  </c:pt>
                  <c:pt idx="1646">
                    <c:v>0.76</c:v>
                  </c:pt>
                  <c:pt idx="1647">
                    <c:v>0.68</c:v>
                  </c:pt>
                  <c:pt idx="1648">
                    <c:v>0.69</c:v>
                  </c:pt>
                  <c:pt idx="1649">
                    <c:v>0.76</c:v>
                  </c:pt>
                  <c:pt idx="1650">
                    <c:v>0.8</c:v>
                  </c:pt>
                  <c:pt idx="1651">
                    <c:v>0.69</c:v>
                  </c:pt>
                  <c:pt idx="1653">
                    <c:v>1.01</c:v>
                  </c:pt>
                  <c:pt idx="1654">
                    <c:v>1.1000000000000001</c:v>
                  </c:pt>
                  <c:pt idx="1655">
                    <c:v>1.2</c:v>
                  </c:pt>
                  <c:pt idx="1656">
                    <c:v>0.82</c:v>
                  </c:pt>
                  <c:pt idx="1657">
                    <c:v>1.1000000000000001</c:v>
                  </c:pt>
                  <c:pt idx="1658">
                    <c:v>0.84</c:v>
                  </c:pt>
                  <c:pt idx="1659">
                    <c:v>0.72</c:v>
                  </c:pt>
                  <c:pt idx="1660">
                    <c:v>0.88</c:v>
                  </c:pt>
                  <c:pt idx="1661">
                    <c:v>0.79</c:v>
                  </c:pt>
                  <c:pt idx="1663">
                    <c:v>0.91</c:v>
                  </c:pt>
                  <c:pt idx="1664">
                    <c:v>1.0900000000000001</c:v>
                  </c:pt>
                  <c:pt idx="1665">
                    <c:v>0.94</c:v>
                  </c:pt>
                  <c:pt idx="1666">
                    <c:v>1.1200000000000001</c:v>
                  </c:pt>
                  <c:pt idx="1667">
                    <c:v>0.91</c:v>
                  </c:pt>
                  <c:pt idx="1669">
                    <c:v>0.78</c:v>
                  </c:pt>
                  <c:pt idx="1670">
                    <c:v>1.2</c:v>
                  </c:pt>
                  <c:pt idx="1671">
                    <c:v>0.93</c:v>
                  </c:pt>
                  <c:pt idx="1672">
                    <c:v>0.76</c:v>
                  </c:pt>
                  <c:pt idx="1673">
                    <c:v>0.94</c:v>
                  </c:pt>
                  <c:pt idx="1674">
                    <c:v>1.1200000000000001</c:v>
                  </c:pt>
                  <c:pt idx="1676">
                    <c:v>1.36</c:v>
                  </c:pt>
                  <c:pt idx="1677">
                    <c:v>1.41</c:v>
                  </c:pt>
                  <c:pt idx="1678">
                    <c:v>1.35</c:v>
                  </c:pt>
                  <c:pt idx="1679">
                    <c:v>1</c:v>
                  </c:pt>
                  <c:pt idx="1680">
                    <c:v>1.5</c:v>
                  </c:pt>
                  <c:pt idx="1681">
                    <c:v>1.34</c:v>
                  </c:pt>
                  <c:pt idx="1682">
                    <c:v>1.44</c:v>
                  </c:pt>
                  <c:pt idx="1685">
                    <c:v>0.15752162315599713</c:v>
                  </c:pt>
                  <c:pt idx="1686">
                    <c:v>0.28693641635360551</c:v>
                  </c:pt>
                  <c:pt idx="1687">
                    <c:v>0.55698657458701317</c:v>
                  </c:pt>
                  <c:pt idx="1688">
                    <c:v>0.18498265684810652</c:v>
                  </c:pt>
                  <c:pt idx="1689">
                    <c:v>0.34812156341365941</c:v>
                  </c:pt>
                  <c:pt idx="1690">
                    <c:v>0.17924260915098708</c:v>
                  </c:pt>
                  <c:pt idx="1691">
                    <c:v>0.11377038630046786</c:v>
                  </c:pt>
                  <c:pt idx="1692">
                    <c:v>0.14879074198916944</c:v>
                  </c:pt>
                  <c:pt idx="1693">
                    <c:v>0.17677701098391113</c:v>
                  </c:pt>
                  <c:pt idx="1694">
                    <c:v>0.36651763536480297</c:v>
                  </c:pt>
                  <c:pt idx="1695">
                    <c:v>0.25162755760217481</c:v>
                  </c:pt>
                  <c:pt idx="1696">
                    <c:v>0.36593469466142825</c:v>
                  </c:pt>
                  <c:pt idx="1697">
                    <c:v>0.21736284796230365</c:v>
                  </c:pt>
                  <c:pt idx="1698">
                    <c:v>0.71202892566660847</c:v>
                  </c:pt>
                  <c:pt idx="1700">
                    <c:v>1.2880485053231563</c:v>
                  </c:pt>
                  <c:pt idx="1701">
                    <c:v>0.92079837451571456</c:v>
                  </c:pt>
                  <c:pt idx="1702">
                    <c:v>0.77115605478186733</c:v>
                  </c:pt>
                  <c:pt idx="1703">
                    <c:v>1.1047378011069371</c:v>
                  </c:pt>
                  <c:pt idx="1705">
                    <c:v>0.8999472932256426</c:v>
                  </c:pt>
                  <c:pt idx="1706">
                    <c:v>0.48550064422378419</c:v>
                  </c:pt>
                  <c:pt idx="1707">
                    <c:v>3.0582504726593833</c:v>
                  </c:pt>
                  <c:pt idx="1708">
                    <c:v>0.4882029119737602</c:v>
                  </c:pt>
                  <c:pt idx="1709">
                    <c:v>0.41116845369035898</c:v>
                  </c:pt>
                  <c:pt idx="1711">
                    <c:v>1.3385408005186406</c:v>
                  </c:pt>
                  <c:pt idx="1712">
                    <c:v>0.30070553895699886</c:v>
                  </c:pt>
                  <c:pt idx="1714">
                    <c:v>1.1392720783672112</c:v>
                  </c:pt>
                  <c:pt idx="1715">
                    <c:v>0.48739525369529574</c:v>
                  </c:pt>
                  <c:pt idx="1716">
                    <c:v>0.18078068977678408</c:v>
                  </c:pt>
                  <c:pt idx="1717">
                    <c:v>0.89577655663488365</c:v>
                  </c:pt>
                  <c:pt idx="1718">
                    <c:v>0.45736454245580205</c:v>
                  </c:pt>
                  <c:pt idx="1719">
                    <c:v>0.10656156951879021</c:v>
                  </c:pt>
                  <c:pt idx="1721">
                    <c:v>0.88</c:v>
                  </c:pt>
                  <c:pt idx="1722">
                    <c:v>0.88</c:v>
                  </c:pt>
                  <c:pt idx="1723">
                    <c:v>0.88</c:v>
                  </c:pt>
                  <c:pt idx="1724">
                    <c:v>0.74</c:v>
                  </c:pt>
                  <c:pt idx="1725">
                    <c:v>0.81</c:v>
                  </c:pt>
                  <c:pt idx="1726">
                    <c:v>0.74</c:v>
                  </c:pt>
                  <c:pt idx="1727">
                    <c:v>0.38</c:v>
                  </c:pt>
                  <c:pt idx="1728">
                    <c:v>0.1</c:v>
                  </c:pt>
                  <c:pt idx="1729">
                    <c:v>0.88</c:v>
                  </c:pt>
                  <c:pt idx="1730">
                    <c:v>0.83</c:v>
                  </c:pt>
                  <c:pt idx="1731">
                    <c:v>0.44</c:v>
                  </c:pt>
                  <c:pt idx="1732">
                    <c:v>1.1000000000000001</c:v>
                  </c:pt>
                  <c:pt idx="1733">
                    <c:v>0.42</c:v>
                  </c:pt>
                  <c:pt idx="1734">
                    <c:v>0.26</c:v>
                  </c:pt>
                  <c:pt idx="1735">
                    <c:v>0.27</c:v>
                  </c:pt>
                  <c:pt idx="1736">
                    <c:v>1.05</c:v>
                  </c:pt>
                  <c:pt idx="1737">
                    <c:v>1.52</c:v>
                  </c:pt>
                  <c:pt idx="1738">
                    <c:v>0.84</c:v>
                  </c:pt>
                  <c:pt idx="1739">
                    <c:v>0.06</c:v>
                  </c:pt>
                  <c:pt idx="1740">
                    <c:v>0.54</c:v>
                  </c:pt>
                  <c:pt idx="1741">
                    <c:v>0.09</c:v>
                  </c:pt>
                  <c:pt idx="1742">
                    <c:v>0.26</c:v>
                  </c:pt>
                  <c:pt idx="1743">
                    <c:v>0.06</c:v>
                  </c:pt>
                  <c:pt idx="1744">
                    <c:v>0.23</c:v>
                  </c:pt>
                  <c:pt idx="1745">
                    <c:v>0.24</c:v>
                  </c:pt>
                  <c:pt idx="1746">
                    <c:v>0.23</c:v>
                  </c:pt>
                  <c:pt idx="1747">
                    <c:v>0.62</c:v>
                  </c:pt>
                  <c:pt idx="1748">
                    <c:v>0.22</c:v>
                  </c:pt>
                  <c:pt idx="1749">
                    <c:v>0.67</c:v>
                  </c:pt>
                  <c:pt idx="1750">
                    <c:v>0.94</c:v>
                  </c:pt>
                  <c:pt idx="1751">
                    <c:v>0.42</c:v>
                  </c:pt>
                  <c:pt idx="1752">
                    <c:v>0.2</c:v>
                  </c:pt>
                  <c:pt idx="1753">
                    <c:v>0.06</c:v>
                  </c:pt>
                  <c:pt idx="1754">
                    <c:v>0.27</c:v>
                  </c:pt>
                  <c:pt idx="1755">
                    <c:v>0.8</c:v>
                  </c:pt>
                  <c:pt idx="1756">
                    <c:v>0.22</c:v>
                  </c:pt>
                  <c:pt idx="1757">
                    <c:v>0.24</c:v>
                  </c:pt>
                  <c:pt idx="1758">
                    <c:v>0.16</c:v>
                  </c:pt>
                  <c:pt idx="1759">
                    <c:v>0.06</c:v>
                  </c:pt>
                  <c:pt idx="1760">
                    <c:v>0.67</c:v>
                  </c:pt>
                  <c:pt idx="1761">
                    <c:v>1.02</c:v>
                  </c:pt>
                  <c:pt idx="1762">
                    <c:v>0.63</c:v>
                  </c:pt>
                  <c:pt idx="1763">
                    <c:v>0.88</c:v>
                  </c:pt>
                  <c:pt idx="1764">
                    <c:v>0.88</c:v>
                  </c:pt>
                </c:numCache>
              </c:numRef>
            </c:plus>
            <c:minus>
              <c:numRef>
                <c:f>('ALL DATA'!$C$274:$C$1625,'ALL DATA'!$C$1637:$C$1740,'ALL DATA'!$C$1769:$C$2077)</c:f>
                <c:numCache>
                  <c:formatCode>General</c:formatCode>
                  <c:ptCount val="1765"/>
                  <c:pt idx="0">
                    <c:v>1.2</c:v>
                  </c:pt>
                  <c:pt idx="1">
                    <c:v>1.6</c:v>
                  </c:pt>
                  <c:pt idx="2">
                    <c:v>2.4</c:v>
                  </c:pt>
                  <c:pt idx="3">
                    <c:v>1.4</c:v>
                  </c:pt>
                  <c:pt idx="4">
                    <c:v>1.7</c:v>
                  </c:pt>
                  <c:pt idx="5">
                    <c:v>1.6</c:v>
                  </c:pt>
                  <c:pt idx="6">
                    <c:v>1.6</c:v>
                  </c:pt>
                  <c:pt idx="7">
                    <c:v>1.3</c:v>
                  </c:pt>
                  <c:pt idx="8">
                    <c:v>2.2999999999999998</c:v>
                  </c:pt>
                  <c:pt idx="9">
                    <c:v>1.6</c:v>
                  </c:pt>
                  <c:pt idx="10">
                    <c:v>1.7</c:v>
                  </c:pt>
                  <c:pt idx="11">
                    <c:v>1.3</c:v>
                  </c:pt>
                  <c:pt idx="12">
                    <c:v>1.9</c:v>
                  </c:pt>
                  <c:pt idx="13">
                    <c:v>1.9</c:v>
                  </c:pt>
                  <c:pt idx="14">
                    <c:v>2.2999999999999998</c:v>
                  </c:pt>
                  <c:pt idx="15">
                    <c:v>1.67</c:v>
                  </c:pt>
                  <c:pt idx="16">
                    <c:v>1.43</c:v>
                  </c:pt>
                  <c:pt idx="17">
                    <c:v>2.41</c:v>
                  </c:pt>
                  <c:pt idx="18">
                    <c:v>2.11</c:v>
                  </c:pt>
                  <c:pt idx="19">
                    <c:v>2.34</c:v>
                  </c:pt>
                  <c:pt idx="20">
                    <c:v>2.52</c:v>
                  </c:pt>
                  <c:pt idx="21">
                    <c:v>2.19</c:v>
                  </c:pt>
                  <c:pt idx="22">
                    <c:v>2.08</c:v>
                  </c:pt>
                  <c:pt idx="23">
                    <c:v>2.2200000000000002</c:v>
                  </c:pt>
                  <c:pt idx="24">
                    <c:v>2.31</c:v>
                  </c:pt>
                  <c:pt idx="25">
                    <c:v>2.11</c:v>
                  </c:pt>
                  <c:pt idx="26">
                    <c:v>2.37</c:v>
                  </c:pt>
                  <c:pt idx="27">
                    <c:v>2.35</c:v>
                  </c:pt>
                  <c:pt idx="28">
                    <c:v>2.11</c:v>
                  </c:pt>
                  <c:pt idx="29">
                    <c:v>1.98</c:v>
                  </c:pt>
                  <c:pt idx="30">
                    <c:v>1.89</c:v>
                  </c:pt>
                  <c:pt idx="31">
                    <c:v>2.09</c:v>
                  </c:pt>
                  <c:pt idx="32">
                    <c:v>1.79</c:v>
                  </c:pt>
                  <c:pt idx="33">
                    <c:v>1.78</c:v>
                  </c:pt>
                  <c:pt idx="34">
                    <c:v>1.77</c:v>
                  </c:pt>
                  <c:pt idx="35">
                    <c:v>1.23</c:v>
                  </c:pt>
                  <c:pt idx="36">
                    <c:v>1.7</c:v>
                  </c:pt>
                  <c:pt idx="37">
                    <c:v>1.84</c:v>
                  </c:pt>
                  <c:pt idx="38">
                    <c:v>1.76</c:v>
                  </c:pt>
                  <c:pt idx="39">
                    <c:v>1.74</c:v>
                  </c:pt>
                  <c:pt idx="40">
                    <c:v>2.4300000000000002</c:v>
                  </c:pt>
                  <c:pt idx="41">
                    <c:v>1.37</c:v>
                  </c:pt>
                  <c:pt idx="42">
                    <c:v>1.55</c:v>
                  </c:pt>
                  <c:pt idx="43">
                    <c:v>0.5</c:v>
                  </c:pt>
                  <c:pt idx="44">
                    <c:v>0.5</c:v>
                  </c:pt>
                  <c:pt idx="45">
                    <c:v>2.39</c:v>
                  </c:pt>
                  <c:pt idx="46">
                    <c:v>1.24</c:v>
                  </c:pt>
                  <c:pt idx="47">
                    <c:v>1.86</c:v>
                  </c:pt>
                  <c:pt idx="48">
                    <c:v>2.52</c:v>
                  </c:pt>
                  <c:pt idx="49">
                    <c:v>2.46</c:v>
                  </c:pt>
                  <c:pt idx="50">
                    <c:v>1.74</c:v>
                  </c:pt>
                  <c:pt idx="51">
                    <c:v>1.66</c:v>
                  </c:pt>
                  <c:pt idx="52">
                    <c:v>1.08</c:v>
                  </c:pt>
                  <c:pt idx="53">
                    <c:v>2.11</c:v>
                  </c:pt>
                  <c:pt idx="54">
                    <c:v>1.83</c:v>
                  </c:pt>
                  <c:pt idx="55">
                    <c:v>1.28</c:v>
                  </c:pt>
                  <c:pt idx="56">
                    <c:v>1.85</c:v>
                  </c:pt>
                  <c:pt idx="57">
                    <c:v>1.65</c:v>
                  </c:pt>
                  <c:pt idx="58">
                    <c:v>1.46</c:v>
                  </c:pt>
                  <c:pt idx="59">
                    <c:v>1.7</c:v>
                  </c:pt>
                  <c:pt idx="60">
                    <c:v>1.7</c:v>
                  </c:pt>
                  <c:pt idx="61">
                    <c:v>1.86</c:v>
                  </c:pt>
                  <c:pt idx="62">
                    <c:v>2.35</c:v>
                  </c:pt>
                  <c:pt idx="63">
                    <c:v>1.0900000000000001</c:v>
                  </c:pt>
                  <c:pt idx="64">
                    <c:v>1.8</c:v>
                  </c:pt>
                  <c:pt idx="65">
                    <c:v>1.79</c:v>
                  </c:pt>
                  <c:pt idx="66">
                    <c:v>1.46</c:v>
                  </c:pt>
                  <c:pt idx="67">
                    <c:v>1.51</c:v>
                  </c:pt>
                  <c:pt idx="68">
                    <c:v>1.87</c:v>
                  </c:pt>
                  <c:pt idx="69">
                    <c:v>1.1599999999999999</c:v>
                  </c:pt>
                  <c:pt idx="70">
                    <c:v>1.44</c:v>
                  </c:pt>
                  <c:pt idx="71">
                    <c:v>1.58</c:v>
                  </c:pt>
                  <c:pt idx="72">
                    <c:v>1.1499999999999999</c:v>
                  </c:pt>
                  <c:pt idx="73">
                    <c:v>1.18</c:v>
                  </c:pt>
                  <c:pt idx="74">
                    <c:v>1.1000000000000001</c:v>
                  </c:pt>
                  <c:pt idx="75">
                    <c:v>1.03</c:v>
                  </c:pt>
                  <c:pt idx="76">
                    <c:v>1.17</c:v>
                  </c:pt>
                  <c:pt idx="77">
                    <c:v>1.02</c:v>
                  </c:pt>
                  <c:pt idx="78">
                    <c:v>1.67</c:v>
                  </c:pt>
                  <c:pt idx="79">
                    <c:v>1.51</c:v>
                  </c:pt>
                  <c:pt idx="80">
                    <c:v>1.67</c:v>
                  </c:pt>
                  <c:pt idx="81">
                    <c:v>1.79</c:v>
                  </c:pt>
                  <c:pt idx="82">
                    <c:v>1.2</c:v>
                  </c:pt>
                  <c:pt idx="83">
                    <c:v>1.9</c:v>
                  </c:pt>
                  <c:pt idx="84">
                    <c:v>1.04</c:v>
                  </c:pt>
                  <c:pt idx="85">
                    <c:v>1.3</c:v>
                  </c:pt>
                  <c:pt idx="86">
                    <c:v>1.1200000000000001</c:v>
                  </c:pt>
                  <c:pt idx="87">
                    <c:v>1.1599999999999999</c:v>
                  </c:pt>
                  <c:pt idx="88">
                    <c:v>1.17</c:v>
                  </c:pt>
                  <c:pt idx="89">
                    <c:v>1.69</c:v>
                  </c:pt>
                  <c:pt idx="90">
                    <c:v>1.69</c:v>
                  </c:pt>
                  <c:pt idx="91">
                    <c:v>1.54</c:v>
                  </c:pt>
                  <c:pt idx="92">
                    <c:v>0.92</c:v>
                  </c:pt>
                  <c:pt idx="93">
                    <c:v>0.96</c:v>
                  </c:pt>
                  <c:pt idx="94">
                    <c:v>1.04</c:v>
                  </c:pt>
                  <c:pt idx="95">
                    <c:v>1.17</c:v>
                  </c:pt>
                  <c:pt idx="96">
                    <c:v>1.1100000000000001</c:v>
                  </c:pt>
                  <c:pt idx="97">
                    <c:v>0.97</c:v>
                  </c:pt>
                  <c:pt idx="98">
                    <c:v>0.87</c:v>
                  </c:pt>
                  <c:pt idx="99">
                    <c:v>1.51</c:v>
                  </c:pt>
                  <c:pt idx="100">
                    <c:v>1.84</c:v>
                  </c:pt>
                  <c:pt idx="101">
                    <c:v>1.1299999999999999</c:v>
                  </c:pt>
                  <c:pt idx="102">
                    <c:v>1.46</c:v>
                  </c:pt>
                  <c:pt idx="103">
                    <c:v>1.55</c:v>
                  </c:pt>
                  <c:pt idx="104">
                    <c:v>1.47</c:v>
                  </c:pt>
                  <c:pt idx="105">
                    <c:v>1.06</c:v>
                  </c:pt>
                  <c:pt idx="106">
                    <c:v>1.22</c:v>
                  </c:pt>
                  <c:pt idx="107">
                    <c:v>1.48</c:v>
                  </c:pt>
                  <c:pt idx="108">
                    <c:v>1.41</c:v>
                  </c:pt>
                  <c:pt idx="109">
                    <c:v>1.69</c:v>
                  </c:pt>
                  <c:pt idx="110">
                    <c:v>1.2</c:v>
                  </c:pt>
                  <c:pt idx="111">
                    <c:v>1.73</c:v>
                  </c:pt>
                  <c:pt idx="112">
                    <c:v>1.82</c:v>
                  </c:pt>
                  <c:pt idx="113">
                    <c:v>2.13</c:v>
                  </c:pt>
                  <c:pt idx="114">
                    <c:v>1.51</c:v>
                  </c:pt>
                  <c:pt idx="115">
                    <c:v>0.5</c:v>
                  </c:pt>
                  <c:pt idx="116">
                    <c:v>0.5</c:v>
                  </c:pt>
                  <c:pt idx="117">
                    <c:v>0.5</c:v>
                  </c:pt>
                  <c:pt idx="118">
                    <c:v>0.5</c:v>
                  </c:pt>
                  <c:pt idx="119">
                    <c:v>0.5</c:v>
                  </c:pt>
                  <c:pt idx="120">
                    <c:v>0.5</c:v>
                  </c:pt>
                  <c:pt idx="121">
                    <c:v>1.21</c:v>
                  </c:pt>
                  <c:pt idx="122">
                    <c:v>2.06</c:v>
                  </c:pt>
                  <c:pt idx="123">
                    <c:v>1.52</c:v>
                  </c:pt>
                  <c:pt idx="124">
                    <c:v>0.5</c:v>
                  </c:pt>
                  <c:pt idx="125">
                    <c:v>0.5</c:v>
                  </c:pt>
                  <c:pt idx="126">
                    <c:v>0.5</c:v>
                  </c:pt>
                  <c:pt idx="127">
                    <c:v>0.5</c:v>
                  </c:pt>
                  <c:pt idx="128">
                    <c:v>1</c:v>
                  </c:pt>
                  <c:pt idx="129">
                    <c:v>0.5</c:v>
                  </c:pt>
                  <c:pt idx="130">
                    <c:v>1.45</c:v>
                  </c:pt>
                  <c:pt idx="131">
                    <c:v>1.57</c:v>
                  </c:pt>
                  <c:pt idx="132">
                    <c:v>1.44</c:v>
                  </c:pt>
                  <c:pt idx="133">
                    <c:v>1.48</c:v>
                  </c:pt>
                  <c:pt idx="134">
                    <c:v>1.52</c:v>
                  </c:pt>
                  <c:pt idx="135">
                    <c:v>1.27</c:v>
                  </c:pt>
                  <c:pt idx="136">
                    <c:v>1.26</c:v>
                  </c:pt>
                  <c:pt idx="137">
                    <c:v>1.3</c:v>
                  </c:pt>
                  <c:pt idx="138">
                    <c:v>1.62</c:v>
                  </c:pt>
                  <c:pt idx="139">
                    <c:v>1.21</c:v>
                  </c:pt>
                  <c:pt idx="140">
                    <c:v>1.69</c:v>
                  </c:pt>
                  <c:pt idx="141">
                    <c:v>1.19</c:v>
                  </c:pt>
                  <c:pt idx="142">
                    <c:v>2.4500000000000002</c:v>
                  </c:pt>
                  <c:pt idx="143">
                    <c:v>1.24</c:v>
                  </c:pt>
                  <c:pt idx="144">
                    <c:v>1.5</c:v>
                  </c:pt>
                  <c:pt idx="145">
                    <c:v>1.48</c:v>
                  </c:pt>
                  <c:pt idx="146">
                    <c:v>1.06</c:v>
                  </c:pt>
                  <c:pt idx="147">
                    <c:v>0.97</c:v>
                  </c:pt>
                  <c:pt idx="148">
                    <c:v>1</c:v>
                  </c:pt>
                  <c:pt idx="149">
                    <c:v>1.36</c:v>
                  </c:pt>
                  <c:pt idx="150">
                    <c:v>1.5</c:v>
                  </c:pt>
                  <c:pt idx="151">
                    <c:v>1.75</c:v>
                  </c:pt>
                  <c:pt idx="152">
                    <c:v>1.36</c:v>
                  </c:pt>
                  <c:pt idx="153">
                    <c:v>1.66</c:v>
                  </c:pt>
                  <c:pt idx="154">
                    <c:v>1.56</c:v>
                  </c:pt>
                  <c:pt idx="155">
                    <c:v>1.57</c:v>
                  </c:pt>
                  <c:pt idx="156">
                    <c:v>1.32</c:v>
                  </c:pt>
                  <c:pt idx="157">
                    <c:v>1.44</c:v>
                  </c:pt>
                  <c:pt idx="158">
                    <c:v>1.54</c:v>
                  </c:pt>
                  <c:pt idx="159">
                    <c:v>1.29</c:v>
                  </c:pt>
                  <c:pt idx="160">
                    <c:v>1.38</c:v>
                  </c:pt>
                  <c:pt idx="161">
                    <c:v>1.68</c:v>
                  </c:pt>
                  <c:pt idx="162">
                    <c:v>1.85</c:v>
                  </c:pt>
                  <c:pt idx="163">
                    <c:v>1.21</c:v>
                  </c:pt>
                  <c:pt idx="164">
                    <c:v>1.44</c:v>
                  </c:pt>
                  <c:pt idx="165">
                    <c:v>1.93</c:v>
                  </c:pt>
                  <c:pt idx="166">
                    <c:v>2.59</c:v>
                  </c:pt>
                  <c:pt idx="167">
                    <c:v>2.77</c:v>
                  </c:pt>
                  <c:pt idx="168">
                    <c:v>2.31</c:v>
                  </c:pt>
                  <c:pt idx="169">
                    <c:v>1.95</c:v>
                  </c:pt>
                  <c:pt idx="170">
                    <c:v>1.61</c:v>
                  </c:pt>
                  <c:pt idx="171">
                    <c:v>0.2</c:v>
                  </c:pt>
                  <c:pt idx="172">
                    <c:v>0.3</c:v>
                  </c:pt>
                  <c:pt idx="174">
                    <c:v>1.3</c:v>
                  </c:pt>
                  <c:pt idx="175">
                    <c:v>3.4</c:v>
                  </c:pt>
                  <c:pt idx="176">
                    <c:v>0.5</c:v>
                  </c:pt>
                  <c:pt idx="177">
                    <c:v>0.3</c:v>
                  </c:pt>
                  <c:pt idx="178">
                    <c:v>0.6</c:v>
                  </c:pt>
                  <c:pt idx="179">
                    <c:v>0.5</c:v>
                  </c:pt>
                  <c:pt idx="180">
                    <c:v>0.3</c:v>
                  </c:pt>
                  <c:pt idx="182">
                    <c:v>0.4</c:v>
                  </c:pt>
                  <c:pt idx="183">
                    <c:v>0.4</c:v>
                  </c:pt>
                  <c:pt idx="184">
                    <c:v>0.5</c:v>
                  </c:pt>
                  <c:pt idx="185">
                    <c:v>1.91</c:v>
                  </c:pt>
                  <c:pt idx="186">
                    <c:v>1.68</c:v>
                  </c:pt>
                  <c:pt idx="187">
                    <c:v>1.99</c:v>
                  </c:pt>
                  <c:pt idx="188">
                    <c:v>2.34</c:v>
                  </c:pt>
                  <c:pt idx="189">
                    <c:v>1.29</c:v>
                  </c:pt>
                  <c:pt idx="190">
                    <c:v>1.75</c:v>
                  </c:pt>
                  <c:pt idx="191">
                    <c:v>1.6</c:v>
                  </c:pt>
                  <c:pt idx="192">
                    <c:v>2.0499999999999998</c:v>
                  </c:pt>
                  <c:pt idx="193">
                    <c:v>2.13</c:v>
                  </c:pt>
                  <c:pt idx="194">
                    <c:v>1.9</c:v>
                  </c:pt>
                  <c:pt idx="195">
                    <c:v>1.81</c:v>
                  </c:pt>
                  <c:pt idx="196">
                    <c:v>2.2200000000000002</c:v>
                  </c:pt>
                  <c:pt idx="197">
                    <c:v>2.0299999999999998</c:v>
                  </c:pt>
                  <c:pt idx="198">
                    <c:v>1.75</c:v>
                  </c:pt>
                  <c:pt idx="199">
                    <c:v>1.87</c:v>
                  </c:pt>
                  <c:pt idx="200">
                    <c:v>1.77</c:v>
                  </c:pt>
                  <c:pt idx="201">
                    <c:v>1.72</c:v>
                  </c:pt>
                  <c:pt idx="202">
                    <c:v>2.08</c:v>
                  </c:pt>
                  <c:pt idx="203">
                    <c:v>2.48</c:v>
                  </c:pt>
                  <c:pt idx="204">
                    <c:v>1.94</c:v>
                  </c:pt>
                  <c:pt idx="205">
                    <c:v>2.62</c:v>
                  </c:pt>
                  <c:pt idx="206">
                    <c:v>1.27</c:v>
                  </c:pt>
                  <c:pt idx="207">
                    <c:v>1.3</c:v>
                  </c:pt>
                  <c:pt idx="208">
                    <c:v>1.81</c:v>
                  </c:pt>
                  <c:pt idx="209">
                    <c:v>2.1</c:v>
                  </c:pt>
                  <c:pt idx="210">
                    <c:v>2.2400000000000002</c:v>
                  </c:pt>
                  <c:pt idx="211">
                    <c:v>2.02</c:v>
                  </c:pt>
                  <c:pt idx="212">
                    <c:v>2.41</c:v>
                  </c:pt>
                  <c:pt idx="213">
                    <c:v>2.39</c:v>
                  </c:pt>
                  <c:pt idx="214">
                    <c:v>1.9</c:v>
                  </c:pt>
                  <c:pt idx="215">
                    <c:v>1.42</c:v>
                  </c:pt>
                  <c:pt idx="216">
                    <c:v>1.7</c:v>
                  </c:pt>
                  <c:pt idx="217">
                    <c:v>1.62</c:v>
                  </c:pt>
                  <c:pt idx="218">
                    <c:v>1.91</c:v>
                  </c:pt>
                  <c:pt idx="219">
                    <c:v>1.62</c:v>
                  </c:pt>
                  <c:pt idx="220">
                    <c:v>1.95</c:v>
                  </c:pt>
                  <c:pt idx="221">
                    <c:v>1.9449405025029307</c:v>
                  </c:pt>
                  <c:pt idx="222">
                    <c:v>1.9095779479105772</c:v>
                  </c:pt>
                  <c:pt idx="223">
                    <c:v>1.9449405025029343</c:v>
                  </c:pt>
                  <c:pt idx="224">
                    <c:v>1.4852272928189691</c:v>
                  </c:pt>
                  <c:pt idx="225">
                    <c:v>1.3084145198649644</c:v>
                  </c:pt>
                  <c:pt idx="226">
                    <c:v>1.4852272928200776</c:v>
                  </c:pt>
                  <c:pt idx="227">
                    <c:v>1.4145021836375875</c:v>
                  </c:pt>
                  <c:pt idx="228">
                    <c:v>1.3084145198649644</c:v>
                  </c:pt>
                  <c:pt idx="229">
                    <c:v>1.8034902841390661</c:v>
                  </c:pt>
                  <c:pt idx="230">
                    <c:v>1.4498647382288361</c:v>
                  </c:pt>
                  <c:pt idx="231">
                    <c:v>1.8742153933204477</c:v>
                  </c:pt>
                  <c:pt idx="232">
                    <c:v>2.0156656116820955</c:v>
                  </c:pt>
                  <c:pt idx="233">
                    <c:v>2.5107413759561936</c:v>
                  </c:pt>
                  <c:pt idx="234">
                    <c:v>0.99015152854597943</c:v>
                  </c:pt>
                  <c:pt idx="235">
                    <c:v>2.15</c:v>
                  </c:pt>
                  <c:pt idx="236">
                    <c:v>2</c:v>
                  </c:pt>
                  <c:pt idx="237">
                    <c:v>2.12</c:v>
                  </c:pt>
                  <c:pt idx="238">
                    <c:v>2.48</c:v>
                  </c:pt>
                  <c:pt idx="239">
                    <c:v>2.0099999999999998</c:v>
                  </c:pt>
                  <c:pt idx="240">
                    <c:v>3.02</c:v>
                  </c:pt>
                  <c:pt idx="241">
                    <c:v>2.19</c:v>
                  </c:pt>
                  <c:pt idx="242">
                    <c:v>1.98</c:v>
                  </c:pt>
                  <c:pt idx="243">
                    <c:v>2.06</c:v>
                  </c:pt>
                  <c:pt idx="244">
                    <c:v>2.2799999999999998</c:v>
                  </c:pt>
                  <c:pt idx="245">
                    <c:v>1.89</c:v>
                  </c:pt>
                  <c:pt idx="246">
                    <c:v>2.52</c:v>
                  </c:pt>
                  <c:pt idx="247">
                    <c:v>2.34</c:v>
                  </c:pt>
                  <c:pt idx="248">
                    <c:v>2.0099999999999998</c:v>
                  </c:pt>
                  <c:pt idx="249">
                    <c:v>2.44</c:v>
                  </c:pt>
                  <c:pt idx="250">
                    <c:v>2.4500000000000002</c:v>
                  </c:pt>
                  <c:pt idx="251">
                    <c:v>2.5299999999999998</c:v>
                  </c:pt>
                  <c:pt idx="252">
                    <c:v>2.35</c:v>
                  </c:pt>
                  <c:pt idx="253">
                    <c:v>2.11</c:v>
                  </c:pt>
                  <c:pt idx="254">
                    <c:v>2.06</c:v>
                  </c:pt>
                  <c:pt idx="255">
                    <c:v>2.15</c:v>
                  </c:pt>
                  <c:pt idx="256">
                    <c:v>1.21</c:v>
                  </c:pt>
                  <c:pt idx="257">
                    <c:v>1.72</c:v>
                  </c:pt>
                  <c:pt idx="258">
                    <c:v>1.34</c:v>
                  </c:pt>
                  <c:pt idx="259">
                    <c:v>1.7</c:v>
                  </c:pt>
                  <c:pt idx="260">
                    <c:v>1.93</c:v>
                  </c:pt>
                  <c:pt idx="261">
                    <c:v>1.72</c:v>
                  </c:pt>
                  <c:pt idx="262">
                    <c:v>1.47</c:v>
                  </c:pt>
                  <c:pt idx="263">
                    <c:v>1</c:v>
                  </c:pt>
                  <c:pt idx="264">
                    <c:v>1.26</c:v>
                  </c:pt>
                  <c:pt idx="265">
                    <c:v>2.0299999999999998</c:v>
                  </c:pt>
                  <c:pt idx="266">
                    <c:v>1.56</c:v>
                  </c:pt>
                  <c:pt idx="267">
                    <c:v>2.4300000000000002</c:v>
                  </c:pt>
                  <c:pt idx="268">
                    <c:v>1.5</c:v>
                  </c:pt>
                  <c:pt idx="269">
                    <c:v>0.7</c:v>
                  </c:pt>
                  <c:pt idx="270">
                    <c:v>0.8</c:v>
                  </c:pt>
                  <c:pt idx="271">
                    <c:v>0.7</c:v>
                  </c:pt>
                  <c:pt idx="272">
                    <c:v>0.7</c:v>
                  </c:pt>
                  <c:pt idx="273">
                    <c:v>0.8</c:v>
                  </c:pt>
                  <c:pt idx="274">
                    <c:v>0.8</c:v>
                  </c:pt>
                  <c:pt idx="275">
                    <c:v>0.7</c:v>
                  </c:pt>
                  <c:pt idx="276">
                    <c:v>0.7</c:v>
                  </c:pt>
                  <c:pt idx="277">
                    <c:v>0.8</c:v>
                  </c:pt>
                  <c:pt idx="278">
                    <c:v>0.8</c:v>
                  </c:pt>
                  <c:pt idx="279">
                    <c:v>0.8</c:v>
                  </c:pt>
                  <c:pt idx="280">
                    <c:v>0.9</c:v>
                  </c:pt>
                  <c:pt idx="281">
                    <c:v>1.2</c:v>
                  </c:pt>
                  <c:pt idx="282">
                    <c:v>0.7</c:v>
                  </c:pt>
                  <c:pt idx="283">
                    <c:v>0.8</c:v>
                  </c:pt>
                  <c:pt idx="284">
                    <c:v>0.7</c:v>
                  </c:pt>
                  <c:pt idx="285">
                    <c:v>0.8</c:v>
                  </c:pt>
                  <c:pt idx="286">
                    <c:v>0.6</c:v>
                  </c:pt>
                  <c:pt idx="287">
                    <c:v>1.9</c:v>
                  </c:pt>
                  <c:pt idx="288">
                    <c:v>0.7</c:v>
                  </c:pt>
                  <c:pt idx="289">
                    <c:v>1.1000000000000001</c:v>
                  </c:pt>
                  <c:pt idx="290">
                    <c:v>1</c:v>
                  </c:pt>
                  <c:pt idx="291">
                    <c:v>0.8</c:v>
                  </c:pt>
                  <c:pt idx="292">
                    <c:v>0.8</c:v>
                  </c:pt>
                  <c:pt idx="293">
                    <c:v>0.6</c:v>
                  </c:pt>
                  <c:pt idx="294">
                    <c:v>0.6</c:v>
                  </c:pt>
                  <c:pt idx="295">
                    <c:v>0.6</c:v>
                  </c:pt>
                  <c:pt idx="296">
                    <c:v>0.9</c:v>
                  </c:pt>
                  <c:pt idx="297">
                    <c:v>0.7</c:v>
                  </c:pt>
                  <c:pt idx="298">
                    <c:v>0.8</c:v>
                  </c:pt>
                  <c:pt idx="299">
                    <c:v>0.9</c:v>
                  </c:pt>
                  <c:pt idx="300">
                    <c:v>0.6</c:v>
                  </c:pt>
                  <c:pt idx="301">
                    <c:v>0.7</c:v>
                  </c:pt>
                  <c:pt idx="302">
                    <c:v>1.5</c:v>
                  </c:pt>
                  <c:pt idx="303">
                    <c:v>1.2</c:v>
                  </c:pt>
                  <c:pt idx="304">
                    <c:v>0.7</c:v>
                  </c:pt>
                  <c:pt idx="305">
                    <c:v>0.7</c:v>
                  </c:pt>
                  <c:pt idx="306">
                    <c:v>0.7</c:v>
                  </c:pt>
                  <c:pt idx="307">
                    <c:v>0.7</c:v>
                  </c:pt>
                  <c:pt idx="308">
                    <c:v>0.6</c:v>
                  </c:pt>
                  <c:pt idx="309">
                    <c:v>1.4</c:v>
                  </c:pt>
                  <c:pt idx="310">
                    <c:v>1.1000000000000001</c:v>
                  </c:pt>
                  <c:pt idx="311">
                    <c:v>1.9</c:v>
                  </c:pt>
                  <c:pt idx="312">
                    <c:v>0.8</c:v>
                  </c:pt>
                  <c:pt idx="313">
                    <c:v>0.8</c:v>
                  </c:pt>
                  <c:pt idx="314">
                    <c:v>0.9</c:v>
                  </c:pt>
                  <c:pt idx="315">
                    <c:v>0.9</c:v>
                  </c:pt>
                  <c:pt idx="316">
                    <c:v>0.7</c:v>
                  </c:pt>
                  <c:pt idx="317">
                    <c:v>0.7</c:v>
                  </c:pt>
                  <c:pt idx="318">
                    <c:v>1.1000000000000001</c:v>
                  </c:pt>
                  <c:pt idx="319">
                    <c:v>1.4</c:v>
                  </c:pt>
                  <c:pt idx="320">
                    <c:v>0.9</c:v>
                  </c:pt>
                  <c:pt idx="321">
                    <c:v>1.4</c:v>
                  </c:pt>
                  <c:pt idx="322">
                    <c:v>1.3</c:v>
                  </c:pt>
                  <c:pt idx="323">
                    <c:v>0.7</c:v>
                  </c:pt>
                  <c:pt idx="324">
                    <c:v>0.9</c:v>
                  </c:pt>
                  <c:pt idx="325">
                    <c:v>0.7</c:v>
                  </c:pt>
                  <c:pt idx="326">
                    <c:v>0.7</c:v>
                  </c:pt>
                  <c:pt idx="327">
                    <c:v>1.1000000000000001</c:v>
                  </c:pt>
                  <c:pt idx="328">
                    <c:v>0.8</c:v>
                  </c:pt>
                  <c:pt idx="329">
                    <c:v>0.7</c:v>
                  </c:pt>
                  <c:pt idx="330">
                    <c:v>1.3</c:v>
                  </c:pt>
                  <c:pt idx="331">
                    <c:v>1.4</c:v>
                  </c:pt>
                  <c:pt idx="332">
                    <c:v>1.1000000000000001</c:v>
                  </c:pt>
                  <c:pt idx="333">
                    <c:v>0.7</c:v>
                  </c:pt>
                  <c:pt idx="334">
                    <c:v>0.7</c:v>
                  </c:pt>
                  <c:pt idx="335">
                    <c:v>0.9</c:v>
                  </c:pt>
                  <c:pt idx="336">
                    <c:v>0.6</c:v>
                  </c:pt>
                  <c:pt idx="337">
                    <c:v>0.7</c:v>
                  </c:pt>
                  <c:pt idx="338">
                    <c:v>0.7</c:v>
                  </c:pt>
                  <c:pt idx="339">
                    <c:v>0.7</c:v>
                  </c:pt>
                  <c:pt idx="340">
                    <c:v>0.5</c:v>
                  </c:pt>
                  <c:pt idx="341">
                    <c:v>0.7</c:v>
                  </c:pt>
                  <c:pt idx="342">
                    <c:v>1</c:v>
                  </c:pt>
                  <c:pt idx="343">
                    <c:v>0.6</c:v>
                  </c:pt>
                  <c:pt idx="344">
                    <c:v>1</c:v>
                  </c:pt>
                  <c:pt idx="345">
                    <c:v>0.7</c:v>
                  </c:pt>
                  <c:pt idx="346">
                    <c:v>0.8</c:v>
                  </c:pt>
                  <c:pt idx="347">
                    <c:v>0.8</c:v>
                  </c:pt>
                  <c:pt idx="348">
                    <c:v>1</c:v>
                  </c:pt>
                  <c:pt idx="349">
                    <c:v>1.1000000000000001</c:v>
                  </c:pt>
                  <c:pt idx="350">
                    <c:v>1.7</c:v>
                  </c:pt>
                  <c:pt idx="351">
                    <c:v>0.7</c:v>
                  </c:pt>
                  <c:pt idx="352">
                    <c:v>0.7</c:v>
                  </c:pt>
                  <c:pt idx="353">
                    <c:v>0.7</c:v>
                  </c:pt>
                  <c:pt idx="354">
                    <c:v>1.8</c:v>
                  </c:pt>
                  <c:pt idx="355">
                    <c:v>1.3</c:v>
                  </c:pt>
                  <c:pt idx="356">
                    <c:v>0.7</c:v>
                  </c:pt>
                  <c:pt idx="357">
                    <c:v>1.6</c:v>
                  </c:pt>
                  <c:pt idx="358">
                    <c:v>0.8</c:v>
                  </c:pt>
                  <c:pt idx="359">
                    <c:v>0.6</c:v>
                  </c:pt>
                  <c:pt idx="360">
                    <c:v>1.3</c:v>
                  </c:pt>
                  <c:pt idx="361">
                    <c:v>0.9</c:v>
                  </c:pt>
                  <c:pt idx="362">
                    <c:v>0.7</c:v>
                  </c:pt>
                  <c:pt idx="363">
                    <c:v>0.8</c:v>
                  </c:pt>
                  <c:pt idx="364">
                    <c:v>0.6</c:v>
                  </c:pt>
                  <c:pt idx="365">
                    <c:v>0.7</c:v>
                  </c:pt>
                  <c:pt idx="366">
                    <c:v>2.1</c:v>
                  </c:pt>
                  <c:pt idx="367">
                    <c:v>0.9</c:v>
                  </c:pt>
                  <c:pt idx="368">
                    <c:v>0.6</c:v>
                  </c:pt>
                  <c:pt idx="369">
                    <c:v>0.7</c:v>
                  </c:pt>
                  <c:pt idx="370">
                    <c:v>0.7</c:v>
                  </c:pt>
                  <c:pt idx="371">
                    <c:v>0.9</c:v>
                  </c:pt>
                  <c:pt idx="372">
                    <c:v>1.1000000000000001</c:v>
                  </c:pt>
                  <c:pt idx="373">
                    <c:v>0.7</c:v>
                  </c:pt>
                  <c:pt idx="374">
                    <c:v>0.8</c:v>
                  </c:pt>
                  <c:pt idx="375">
                    <c:v>1</c:v>
                  </c:pt>
                  <c:pt idx="376">
                    <c:v>0.8</c:v>
                  </c:pt>
                  <c:pt idx="377">
                    <c:v>0.6</c:v>
                  </c:pt>
                  <c:pt idx="378">
                    <c:v>0.7</c:v>
                  </c:pt>
                  <c:pt idx="379">
                    <c:v>0.9</c:v>
                  </c:pt>
                  <c:pt idx="380">
                    <c:v>0.7</c:v>
                  </c:pt>
                  <c:pt idx="381">
                    <c:v>0.8</c:v>
                  </c:pt>
                  <c:pt idx="382">
                    <c:v>1</c:v>
                  </c:pt>
                  <c:pt idx="383">
                    <c:v>0.7</c:v>
                  </c:pt>
                  <c:pt idx="384">
                    <c:v>0.9</c:v>
                  </c:pt>
                  <c:pt idx="385">
                    <c:v>0.7</c:v>
                  </c:pt>
                  <c:pt idx="386">
                    <c:v>1.2</c:v>
                  </c:pt>
                  <c:pt idx="387">
                    <c:v>0.8</c:v>
                  </c:pt>
                  <c:pt idx="388">
                    <c:v>0.9</c:v>
                  </c:pt>
                  <c:pt idx="389">
                    <c:v>0.7</c:v>
                  </c:pt>
                  <c:pt idx="390">
                    <c:v>0.8</c:v>
                  </c:pt>
                  <c:pt idx="391">
                    <c:v>0.8</c:v>
                  </c:pt>
                  <c:pt idx="392">
                    <c:v>0.7</c:v>
                  </c:pt>
                  <c:pt idx="393">
                    <c:v>0.7</c:v>
                  </c:pt>
                  <c:pt idx="394">
                    <c:v>0.7</c:v>
                  </c:pt>
                  <c:pt idx="395">
                    <c:v>0.7</c:v>
                  </c:pt>
                  <c:pt idx="396">
                    <c:v>0.9</c:v>
                  </c:pt>
                  <c:pt idx="397">
                    <c:v>0.7</c:v>
                  </c:pt>
                  <c:pt idx="398">
                    <c:v>0.7</c:v>
                  </c:pt>
                  <c:pt idx="399">
                    <c:v>0.8</c:v>
                  </c:pt>
                  <c:pt idx="400">
                    <c:v>0.6</c:v>
                  </c:pt>
                  <c:pt idx="401">
                    <c:v>0.9</c:v>
                  </c:pt>
                  <c:pt idx="402">
                    <c:v>0.7</c:v>
                  </c:pt>
                  <c:pt idx="403">
                    <c:v>1.2</c:v>
                  </c:pt>
                  <c:pt idx="404">
                    <c:v>0.7</c:v>
                  </c:pt>
                  <c:pt idx="405">
                    <c:v>0.8</c:v>
                  </c:pt>
                  <c:pt idx="406">
                    <c:v>0.6</c:v>
                  </c:pt>
                  <c:pt idx="407">
                    <c:v>0.7</c:v>
                  </c:pt>
                  <c:pt idx="408">
                    <c:v>0.9</c:v>
                  </c:pt>
                  <c:pt idx="409">
                    <c:v>0.6</c:v>
                  </c:pt>
                  <c:pt idx="410">
                    <c:v>1.1000000000000001</c:v>
                  </c:pt>
                  <c:pt idx="411">
                    <c:v>1.1000000000000001</c:v>
                  </c:pt>
                  <c:pt idx="412">
                    <c:v>0.9</c:v>
                  </c:pt>
                  <c:pt idx="413">
                    <c:v>0.7</c:v>
                  </c:pt>
                  <c:pt idx="414">
                    <c:v>1.1000000000000001</c:v>
                  </c:pt>
                  <c:pt idx="415">
                    <c:v>1.1000000000000001</c:v>
                  </c:pt>
                  <c:pt idx="416">
                    <c:v>1.7</c:v>
                  </c:pt>
                  <c:pt idx="417">
                    <c:v>1.5</c:v>
                  </c:pt>
                  <c:pt idx="418">
                    <c:v>1.4</c:v>
                  </c:pt>
                  <c:pt idx="419">
                    <c:v>1.3</c:v>
                  </c:pt>
                  <c:pt idx="420">
                    <c:v>1</c:v>
                  </c:pt>
                  <c:pt idx="421">
                    <c:v>1.2</c:v>
                  </c:pt>
                  <c:pt idx="422">
                    <c:v>0.7</c:v>
                  </c:pt>
                  <c:pt idx="423">
                    <c:v>1.3</c:v>
                  </c:pt>
                  <c:pt idx="424">
                    <c:v>1.5</c:v>
                  </c:pt>
                  <c:pt idx="425">
                    <c:v>2</c:v>
                  </c:pt>
                  <c:pt idx="426">
                    <c:v>0.7</c:v>
                  </c:pt>
                  <c:pt idx="427">
                    <c:v>1</c:v>
                  </c:pt>
                  <c:pt idx="428">
                    <c:v>1.4</c:v>
                  </c:pt>
                  <c:pt idx="429">
                    <c:v>1.6</c:v>
                  </c:pt>
                  <c:pt idx="430">
                    <c:v>0.9</c:v>
                  </c:pt>
                  <c:pt idx="431">
                    <c:v>1.7</c:v>
                  </c:pt>
                  <c:pt idx="432">
                    <c:v>1.4</c:v>
                  </c:pt>
                  <c:pt idx="433">
                    <c:v>0.9</c:v>
                  </c:pt>
                  <c:pt idx="434">
                    <c:v>1.6</c:v>
                  </c:pt>
                  <c:pt idx="435">
                    <c:v>1</c:v>
                  </c:pt>
                  <c:pt idx="436">
                    <c:v>1.2</c:v>
                  </c:pt>
                  <c:pt idx="437">
                    <c:v>0.8</c:v>
                  </c:pt>
                  <c:pt idx="438">
                    <c:v>2.2000000000000002</c:v>
                  </c:pt>
                  <c:pt idx="439">
                    <c:v>0.9</c:v>
                  </c:pt>
                  <c:pt idx="440">
                    <c:v>1</c:v>
                  </c:pt>
                  <c:pt idx="441">
                    <c:v>1.1000000000000001</c:v>
                  </c:pt>
                  <c:pt idx="442">
                    <c:v>1.6</c:v>
                  </c:pt>
                  <c:pt idx="443">
                    <c:v>0.8</c:v>
                  </c:pt>
                  <c:pt idx="444">
                    <c:v>1</c:v>
                  </c:pt>
                  <c:pt idx="445">
                    <c:v>0.6</c:v>
                  </c:pt>
                  <c:pt idx="446">
                    <c:v>0.7</c:v>
                  </c:pt>
                  <c:pt idx="447">
                    <c:v>0.7</c:v>
                  </c:pt>
                  <c:pt idx="448">
                    <c:v>1</c:v>
                  </c:pt>
                  <c:pt idx="449">
                    <c:v>0.8</c:v>
                  </c:pt>
                  <c:pt idx="450">
                    <c:v>0.9</c:v>
                  </c:pt>
                  <c:pt idx="451">
                    <c:v>0.7</c:v>
                  </c:pt>
                  <c:pt idx="452">
                    <c:v>0.9</c:v>
                  </c:pt>
                  <c:pt idx="453">
                    <c:v>0.7</c:v>
                  </c:pt>
                  <c:pt idx="454">
                    <c:v>1</c:v>
                  </c:pt>
                  <c:pt idx="455">
                    <c:v>0.8</c:v>
                  </c:pt>
                  <c:pt idx="456">
                    <c:v>0.7</c:v>
                  </c:pt>
                  <c:pt idx="457">
                    <c:v>0.8</c:v>
                  </c:pt>
                  <c:pt idx="458">
                    <c:v>0.6</c:v>
                  </c:pt>
                  <c:pt idx="459">
                    <c:v>0.8</c:v>
                  </c:pt>
                  <c:pt idx="460">
                    <c:v>0.7</c:v>
                  </c:pt>
                  <c:pt idx="461">
                    <c:v>2.1</c:v>
                  </c:pt>
                  <c:pt idx="462">
                    <c:v>0.9</c:v>
                  </c:pt>
                  <c:pt idx="463">
                    <c:v>1.3</c:v>
                  </c:pt>
                  <c:pt idx="464">
                    <c:v>0.7</c:v>
                  </c:pt>
                  <c:pt idx="465">
                    <c:v>1.7</c:v>
                  </c:pt>
                  <c:pt idx="466">
                    <c:v>0.9</c:v>
                  </c:pt>
                  <c:pt idx="467">
                    <c:v>1.6</c:v>
                  </c:pt>
                  <c:pt idx="468">
                    <c:v>0.5</c:v>
                  </c:pt>
                  <c:pt idx="469">
                    <c:v>0.7</c:v>
                  </c:pt>
                  <c:pt idx="470">
                    <c:v>1.6</c:v>
                  </c:pt>
                  <c:pt idx="471">
                    <c:v>1.6</c:v>
                  </c:pt>
                  <c:pt idx="472">
                    <c:v>0.9</c:v>
                  </c:pt>
                  <c:pt idx="473">
                    <c:v>0.9</c:v>
                  </c:pt>
                  <c:pt idx="474">
                    <c:v>0.8</c:v>
                  </c:pt>
                  <c:pt idx="475">
                    <c:v>0.6</c:v>
                  </c:pt>
                  <c:pt idx="476">
                    <c:v>0.9</c:v>
                  </c:pt>
                  <c:pt idx="477">
                    <c:v>0.7</c:v>
                  </c:pt>
                  <c:pt idx="478">
                    <c:v>0.6</c:v>
                  </c:pt>
                  <c:pt idx="479">
                    <c:v>0.6</c:v>
                  </c:pt>
                  <c:pt idx="480">
                    <c:v>0.6</c:v>
                  </c:pt>
                  <c:pt idx="481">
                    <c:v>0.8</c:v>
                  </c:pt>
                  <c:pt idx="482">
                    <c:v>0.7</c:v>
                  </c:pt>
                  <c:pt idx="483">
                    <c:v>0.7</c:v>
                  </c:pt>
                  <c:pt idx="484">
                    <c:v>0.6</c:v>
                  </c:pt>
                  <c:pt idx="485">
                    <c:v>0.7</c:v>
                  </c:pt>
                  <c:pt idx="486">
                    <c:v>1</c:v>
                  </c:pt>
                  <c:pt idx="487">
                    <c:v>0.8</c:v>
                  </c:pt>
                  <c:pt idx="488">
                    <c:v>0.7</c:v>
                  </c:pt>
                  <c:pt idx="489">
                    <c:v>0.8</c:v>
                  </c:pt>
                  <c:pt idx="490">
                    <c:v>0.9</c:v>
                  </c:pt>
                  <c:pt idx="491">
                    <c:v>1.4</c:v>
                  </c:pt>
                  <c:pt idx="492">
                    <c:v>1</c:v>
                  </c:pt>
                  <c:pt idx="493">
                    <c:v>0.9</c:v>
                  </c:pt>
                  <c:pt idx="494">
                    <c:v>0.6</c:v>
                  </c:pt>
                  <c:pt idx="495">
                    <c:v>0.9</c:v>
                  </c:pt>
                  <c:pt idx="496">
                    <c:v>0.7</c:v>
                  </c:pt>
                  <c:pt idx="497">
                    <c:v>1.8</c:v>
                  </c:pt>
                  <c:pt idx="498">
                    <c:v>0.7</c:v>
                  </c:pt>
                  <c:pt idx="499">
                    <c:v>1</c:v>
                  </c:pt>
                  <c:pt idx="500">
                    <c:v>1</c:v>
                  </c:pt>
                  <c:pt idx="501">
                    <c:v>1.9</c:v>
                  </c:pt>
                  <c:pt idx="502">
                    <c:v>1.3</c:v>
                  </c:pt>
                  <c:pt idx="503">
                    <c:v>1.7</c:v>
                  </c:pt>
                  <c:pt idx="504">
                    <c:v>0.7</c:v>
                  </c:pt>
                  <c:pt idx="505">
                    <c:v>1.8</c:v>
                  </c:pt>
                  <c:pt idx="506">
                    <c:v>0.9</c:v>
                  </c:pt>
                  <c:pt idx="507">
                    <c:v>2</c:v>
                  </c:pt>
                  <c:pt idx="508">
                    <c:v>0.9</c:v>
                  </c:pt>
                  <c:pt idx="509">
                    <c:v>2.4</c:v>
                  </c:pt>
                  <c:pt idx="510">
                    <c:v>1.3</c:v>
                  </c:pt>
                  <c:pt idx="511">
                    <c:v>1.1000000000000001</c:v>
                  </c:pt>
                  <c:pt idx="512">
                    <c:v>0.9</c:v>
                  </c:pt>
                  <c:pt idx="513">
                    <c:v>1.2</c:v>
                  </c:pt>
                  <c:pt idx="514">
                    <c:v>1.3</c:v>
                  </c:pt>
                  <c:pt idx="515">
                    <c:v>1.1000000000000001</c:v>
                  </c:pt>
                  <c:pt idx="516">
                    <c:v>1.4</c:v>
                  </c:pt>
                  <c:pt idx="517">
                    <c:v>1.2</c:v>
                  </c:pt>
                  <c:pt idx="518">
                    <c:v>0.8</c:v>
                  </c:pt>
                  <c:pt idx="519">
                    <c:v>1.6</c:v>
                  </c:pt>
                  <c:pt idx="520">
                    <c:v>1</c:v>
                  </c:pt>
                  <c:pt idx="521">
                    <c:v>0.9</c:v>
                  </c:pt>
                  <c:pt idx="522">
                    <c:v>0.8</c:v>
                  </c:pt>
                  <c:pt idx="523">
                    <c:v>0.7</c:v>
                  </c:pt>
                  <c:pt idx="524">
                    <c:v>0.7</c:v>
                  </c:pt>
                  <c:pt idx="525">
                    <c:v>0.6</c:v>
                  </c:pt>
                  <c:pt idx="526">
                    <c:v>0.8</c:v>
                  </c:pt>
                  <c:pt idx="527">
                    <c:v>0.9</c:v>
                  </c:pt>
                  <c:pt idx="528">
                    <c:v>0.7</c:v>
                  </c:pt>
                  <c:pt idx="529">
                    <c:v>1</c:v>
                  </c:pt>
                  <c:pt idx="530">
                    <c:v>0.9</c:v>
                  </c:pt>
                  <c:pt idx="531">
                    <c:v>0.9</c:v>
                  </c:pt>
                  <c:pt idx="532">
                    <c:v>1.3</c:v>
                  </c:pt>
                  <c:pt idx="533">
                    <c:v>0.7</c:v>
                  </c:pt>
                  <c:pt idx="534">
                    <c:v>0.9</c:v>
                  </c:pt>
                  <c:pt idx="535">
                    <c:v>0.7</c:v>
                  </c:pt>
                  <c:pt idx="536">
                    <c:v>1.1000000000000001</c:v>
                  </c:pt>
                  <c:pt idx="537">
                    <c:v>1.1000000000000001</c:v>
                  </c:pt>
                  <c:pt idx="538">
                    <c:v>1</c:v>
                  </c:pt>
                  <c:pt idx="539">
                    <c:v>1.1000000000000001</c:v>
                  </c:pt>
                  <c:pt idx="540">
                    <c:v>1.4</c:v>
                  </c:pt>
                  <c:pt idx="541">
                    <c:v>0.6</c:v>
                  </c:pt>
                  <c:pt idx="542">
                    <c:v>0.6</c:v>
                  </c:pt>
                  <c:pt idx="543">
                    <c:v>0.7</c:v>
                  </c:pt>
                  <c:pt idx="544">
                    <c:v>1.4</c:v>
                  </c:pt>
                  <c:pt idx="545">
                    <c:v>1.1000000000000001</c:v>
                  </c:pt>
                  <c:pt idx="546">
                    <c:v>0.8</c:v>
                  </c:pt>
                  <c:pt idx="547">
                    <c:v>1.4</c:v>
                  </c:pt>
                  <c:pt idx="548">
                    <c:v>1.1000000000000001</c:v>
                  </c:pt>
                  <c:pt idx="549">
                    <c:v>0.8</c:v>
                  </c:pt>
                  <c:pt idx="550">
                    <c:v>0.9</c:v>
                  </c:pt>
                  <c:pt idx="551">
                    <c:v>1.7</c:v>
                  </c:pt>
                  <c:pt idx="552">
                    <c:v>0.7</c:v>
                  </c:pt>
                  <c:pt idx="553">
                    <c:v>0.7</c:v>
                  </c:pt>
                  <c:pt idx="554">
                    <c:v>1.3</c:v>
                  </c:pt>
                  <c:pt idx="555">
                    <c:v>0.7</c:v>
                  </c:pt>
                  <c:pt idx="556">
                    <c:v>0.7</c:v>
                  </c:pt>
                  <c:pt idx="557">
                    <c:v>0.8</c:v>
                  </c:pt>
                  <c:pt idx="558">
                    <c:v>0.8</c:v>
                  </c:pt>
                  <c:pt idx="559">
                    <c:v>0.9</c:v>
                  </c:pt>
                  <c:pt idx="560">
                    <c:v>0.7</c:v>
                  </c:pt>
                  <c:pt idx="561">
                    <c:v>1</c:v>
                  </c:pt>
                  <c:pt idx="562">
                    <c:v>0.9</c:v>
                  </c:pt>
                  <c:pt idx="563">
                    <c:v>0.8</c:v>
                  </c:pt>
                  <c:pt idx="564">
                    <c:v>0.9</c:v>
                  </c:pt>
                  <c:pt idx="565">
                    <c:v>0.7</c:v>
                  </c:pt>
                  <c:pt idx="566">
                    <c:v>0.7</c:v>
                  </c:pt>
                  <c:pt idx="567">
                    <c:v>0.8</c:v>
                  </c:pt>
                  <c:pt idx="568">
                    <c:v>1.5</c:v>
                  </c:pt>
                  <c:pt idx="569">
                    <c:v>0.7</c:v>
                  </c:pt>
                  <c:pt idx="570">
                    <c:v>0.8</c:v>
                  </c:pt>
                  <c:pt idx="571">
                    <c:v>0.6</c:v>
                  </c:pt>
                  <c:pt idx="572">
                    <c:v>0.7</c:v>
                  </c:pt>
                  <c:pt idx="573">
                    <c:v>0.8</c:v>
                  </c:pt>
                  <c:pt idx="574">
                    <c:v>0.7</c:v>
                  </c:pt>
                  <c:pt idx="575">
                    <c:v>0.9</c:v>
                  </c:pt>
                  <c:pt idx="576">
                    <c:v>0.7</c:v>
                  </c:pt>
                  <c:pt idx="577">
                    <c:v>0.8</c:v>
                  </c:pt>
                  <c:pt idx="578">
                    <c:v>0.8</c:v>
                  </c:pt>
                  <c:pt idx="579">
                    <c:v>1.2</c:v>
                  </c:pt>
                  <c:pt idx="580">
                    <c:v>0.8</c:v>
                  </c:pt>
                  <c:pt idx="581">
                    <c:v>0.9</c:v>
                  </c:pt>
                  <c:pt idx="582">
                    <c:v>0.9</c:v>
                  </c:pt>
                  <c:pt idx="583">
                    <c:v>1.4</c:v>
                  </c:pt>
                  <c:pt idx="584">
                    <c:v>1.1000000000000001</c:v>
                  </c:pt>
                  <c:pt idx="585">
                    <c:v>1.7</c:v>
                  </c:pt>
                  <c:pt idx="586">
                    <c:v>0.6</c:v>
                  </c:pt>
                  <c:pt idx="587">
                    <c:v>1.4</c:v>
                  </c:pt>
                  <c:pt idx="588">
                    <c:v>0.9</c:v>
                  </c:pt>
                  <c:pt idx="589">
                    <c:v>0.7</c:v>
                  </c:pt>
                  <c:pt idx="590">
                    <c:v>2</c:v>
                  </c:pt>
                  <c:pt idx="591">
                    <c:v>1.2</c:v>
                  </c:pt>
                  <c:pt idx="592">
                    <c:v>0.7</c:v>
                  </c:pt>
                  <c:pt idx="593">
                    <c:v>1</c:v>
                  </c:pt>
                  <c:pt idx="594">
                    <c:v>1.2</c:v>
                  </c:pt>
                  <c:pt idx="595">
                    <c:v>1.2</c:v>
                  </c:pt>
                  <c:pt idx="596">
                    <c:v>0.9</c:v>
                  </c:pt>
                  <c:pt idx="597">
                    <c:v>1</c:v>
                  </c:pt>
                  <c:pt idx="598">
                    <c:v>0.8</c:v>
                  </c:pt>
                  <c:pt idx="599">
                    <c:v>0.8</c:v>
                  </c:pt>
                  <c:pt idx="600">
                    <c:v>1.6</c:v>
                  </c:pt>
                  <c:pt idx="601">
                    <c:v>1</c:v>
                  </c:pt>
                  <c:pt idx="602">
                    <c:v>0.7</c:v>
                  </c:pt>
                  <c:pt idx="603">
                    <c:v>1.6</c:v>
                  </c:pt>
                  <c:pt idx="604">
                    <c:v>1.7</c:v>
                  </c:pt>
                  <c:pt idx="605">
                    <c:v>0.9</c:v>
                  </c:pt>
                  <c:pt idx="607">
                    <c:v>0.79</c:v>
                  </c:pt>
                  <c:pt idx="608">
                    <c:v>0.86</c:v>
                  </c:pt>
                  <c:pt idx="609">
                    <c:v>0.76</c:v>
                  </c:pt>
                  <c:pt idx="610">
                    <c:v>0.8</c:v>
                  </c:pt>
                  <c:pt idx="611">
                    <c:v>0.83</c:v>
                  </c:pt>
                  <c:pt idx="612">
                    <c:v>0.9</c:v>
                  </c:pt>
                  <c:pt idx="613">
                    <c:v>0.96</c:v>
                  </c:pt>
                  <c:pt idx="614">
                    <c:v>0.92</c:v>
                  </c:pt>
                  <c:pt idx="615">
                    <c:v>0.98</c:v>
                  </c:pt>
                  <c:pt idx="616">
                    <c:v>0.76</c:v>
                  </c:pt>
                  <c:pt idx="617">
                    <c:v>1.1000000000000001</c:v>
                  </c:pt>
                  <c:pt idx="618">
                    <c:v>0.82</c:v>
                  </c:pt>
                  <c:pt idx="619">
                    <c:v>0.77</c:v>
                  </c:pt>
                  <c:pt idx="620">
                    <c:v>0.91</c:v>
                  </c:pt>
                  <c:pt idx="621">
                    <c:v>0.75</c:v>
                  </c:pt>
                  <c:pt idx="622">
                    <c:v>0.82</c:v>
                  </c:pt>
                  <c:pt idx="623">
                    <c:v>1.1000000000000001</c:v>
                  </c:pt>
                  <c:pt idx="624">
                    <c:v>0.89</c:v>
                  </c:pt>
                  <c:pt idx="625">
                    <c:v>0.94</c:v>
                  </c:pt>
                  <c:pt idx="626">
                    <c:v>1.1100000000000001</c:v>
                  </c:pt>
                  <c:pt idx="627">
                    <c:v>0.89</c:v>
                  </c:pt>
                  <c:pt idx="628">
                    <c:v>0.89</c:v>
                  </c:pt>
                  <c:pt idx="629">
                    <c:v>0.7</c:v>
                  </c:pt>
                  <c:pt idx="630">
                    <c:v>1.07</c:v>
                  </c:pt>
                  <c:pt idx="631">
                    <c:v>1.03</c:v>
                  </c:pt>
                  <c:pt idx="632">
                    <c:v>1.1000000000000001</c:v>
                  </c:pt>
                  <c:pt idx="633">
                    <c:v>0.52</c:v>
                  </c:pt>
                  <c:pt idx="634">
                    <c:v>0.54</c:v>
                  </c:pt>
                  <c:pt idx="635">
                    <c:v>0.6</c:v>
                  </c:pt>
                  <c:pt idx="636">
                    <c:v>1.27</c:v>
                  </c:pt>
                  <c:pt idx="637">
                    <c:v>1.05</c:v>
                  </c:pt>
                  <c:pt idx="638">
                    <c:v>1.27</c:v>
                  </c:pt>
                  <c:pt idx="639">
                    <c:v>1.1000000000000001</c:v>
                  </c:pt>
                  <c:pt idx="640">
                    <c:v>1.33</c:v>
                  </c:pt>
                  <c:pt idx="641">
                    <c:v>0.74</c:v>
                  </c:pt>
                  <c:pt idx="642">
                    <c:v>1.17</c:v>
                  </c:pt>
                  <c:pt idx="643">
                    <c:v>1.26</c:v>
                  </c:pt>
                  <c:pt idx="644">
                    <c:v>1.43</c:v>
                  </c:pt>
                  <c:pt idx="645">
                    <c:v>1.03</c:v>
                  </c:pt>
                  <c:pt idx="646">
                    <c:v>0.85</c:v>
                  </c:pt>
                  <c:pt idx="647">
                    <c:v>1.02</c:v>
                  </c:pt>
                  <c:pt idx="648">
                    <c:v>0.9</c:v>
                  </c:pt>
                  <c:pt idx="649">
                    <c:v>0.92</c:v>
                  </c:pt>
                  <c:pt idx="650">
                    <c:v>0.61</c:v>
                  </c:pt>
                  <c:pt idx="651">
                    <c:v>1.28</c:v>
                  </c:pt>
                  <c:pt idx="652">
                    <c:v>0.98</c:v>
                  </c:pt>
                  <c:pt idx="653">
                    <c:v>0.83</c:v>
                  </c:pt>
                  <c:pt idx="654">
                    <c:v>0.84</c:v>
                  </c:pt>
                  <c:pt idx="655">
                    <c:v>0.84</c:v>
                  </c:pt>
                  <c:pt idx="656">
                    <c:v>0.72</c:v>
                  </c:pt>
                  <c:pt idx="657">
                    <c:v>0.72</c:v>
                  </c:pt>
                  <c:pt idx="658">
                    <c:v>0.73</c:v>
                  </c:pt>
                  <c:pt idx="660">
                    <c:v>1</c:v>
                  </c:pt>
                  <c:pt idx="661">
                    <c:v>1.2</c:v>
                  </c:pt>
                  <c:pt idx="662">
                    <c:v>1.6</c:v>
                  </c:pt>
                  <c:pt idx="663">
                    <c:v>1.3</c:v>
                  </c:pt>
                  <c:pt idx="664">
                    <c:v>1.2</c:v>
                  </c:pt>
                  <c:pt idx="665">
                    <c:v>1.1000000000000001</c:v>
                  </c:pt>
                  <c:pt idx="666">
                    <c:v>1.1000000000000001</c:v>
                  </c:pt>
                  <c:pt idx="667">
                    <c:v>0.8</c:v>
                  </c:pt>
                  <c:pt idx="668">
                    <c:v>1</c:v>
                  </c:pt>
                  <c:pt idx="669">
                    <c:v>1.1000000000000001</c:v>
                  </c:pt>
                  <c:pt idx="670">
                    <c:v>1.3</c:v>
                  </c:pt>
                  <c:pt idx="671">
                    <c:v>1</c:v>
                  </c:pt>
                  <c:pt idx="672">
                    <c:v>1</c:v>
                  </c:pt>
                  <c:pt idx="673">
                    <c:v>1.2</c:v>
                  </c:pt>
                  <c:pt idx="674">
                    <c:v>0.9</c:v>
                  </c:pt>
                  <c:pt idx="675">
                    <c:v>1.1000000000000001</c:v>
                  </c:pt>
                  <c:pt idx="676">
                    <c:v>1.1000000000000001</c:v>
                  </c:pt>
                  <c:pt idx="677">
                    <c:v>1.1000000000000001</c:v>
                  </c:pt>
                  <c:pt idx="678">
                    <c:v>1.2</c:v>
                  </c:pt>
                  <c:pt idx="679">
                    <c:v>0.8</c:v>
                  </c:pt>
                  <c:pt idx="680">
                    <c:v>1.2</c:v>
                  </c:pt>
                  <c:pt idx="681">
                    <c:v>0.9</c:v>
                  </c:pt>
                  <c:pt idx="682">
                    <c:v>0.9</c:v>
                  </c:pt>
                  <c:pt idx="683">
                    <c:v>0.66</c:v>
                  </c:pt>
                  <c:pt idx="684">
                    <c:v>0.55000000000000004</c:v>
                  </c:pt>
                  <c:pt idx="685">
                    <c:v>0.66</c:v>
                  </c:pt>
                  <c:pt idx="686">
                    <c:v>0.51</c:v>
                  </c:pt>
                  <c:pt idx="687">
                    <c:v>0.46</c:v>
                  </c:pt>
                  <c:pt idx="688">
                    <c:v>0.59</c:v>
                  </c:pt>
                  <c:pt idx="689">
                    <c:v>0.55000000000000004</c:v>
                  </c:pt>
                  <c:pt idx="690">
                    <c:v>0.03</c:v>
                  </c:pt>
                  <c:pt idx="691">
                    <c:v>0.32</c:v>
                  </c:pt>
                  <c:pt idx="692">
                    <c:v>4.2699999999999996</c:v>
                  </c:pt>
                  <c:pt idx="693">
                    <c:v>0.86</c:v>
                  </c:pt>
                  <c:pt idx="694">
                    <c:v>0.37</c:v>
                  </c:pt>
                  <c:pt idx="695">
                    <c:v>0.6</c:v>
                  </c:pt>
                  <c:pt idx="696">
                    <c:v>0.61</c:v>
                  </c:pt>
                  <c:pt idx="697">
                    <c:v>1.76</c:v>
                  </c:pt>
                  <c:pt idx="698">
                    <c:v>0.21</c:v>
                  </c:pt>
                  <c:pt idx="699">
                    <c:v>0.55000000000000004</c:v>
                  </c:pt>
                  <c:pt idx="700">
                    <c:v>1.23</c:v>
                  </c:pt>
                  <c:pt idx="701">
                    <c:v>0.54</c:v>
                  </c:pt>
                  <c:pt idx="702">
                    <c:v>0.53</c:v>
                  </c:pt>
                  <c:pt idx="703">
                    <c:v>0.52</c:v>
                  </c:pt>
                  <c:pt idx="704">
                    <c:v>1.17</c:v>
                  </c:pt>
                  <c:pt idx="705">
                    <c:v>0.36</c:v>
                  </c:pt>
                  <c:pt idx="706">
                    <c:v>0.11</c:v>
                  </c:pt>
                  <c:pt idx="707">
                    <c:v>0.14000000000000001</c:v>
                  </c:pt>
                  <c:pt idx="708">
                    <c:v>0.34</c:v>
                  </c:pt>
                  <c:pt idx="709">
                    <c:v>0.09</c:v>
                  </c:pt>
                  <c:pt idx="710">
                    <c:v>0.52</c:v>
                  </c:pt>
                  <c:pt idx="711">
                    <c:v>0.12</c:v>
                  </c:pt>
                  <c:pt idx="712">
                    <c:v>1.69</c:v>
                  </c:pt>
                  <c:pt idx="713">
                    <c:v>0.42</c:v>
                  </c:pt>
                  <c:pt idx="714">
                    <c:v>1.2</c:v>
                  </c:pt>
                  <c:pt idx="715">
                    <c:v>0.18</c:v>
                  </c:pt>
                  <c:pt idx="716">
                    <c:v>0.83</c:v>
                  </c:pt>
                  <c:pt idx="717">
                    <c:v>0.77</c:v>
                  </c:pt>
                  <c:pt idx="718">
                    <c:v>0.56999999999999995</c:v>
                  </c:pt>
                  <c:pt idx="719">
                    <c:v>0.31</c:v>
                  </c:pt>
                  <c:pt idx="720">
                    <c:v>0.75</c:v>
                  </c:pt>
                  <c:pt idx="721">
                    <c:v>0.72</c:v>
                  </c:pt>
                  <c:pt idx="722">
                    <c:v>0.64</c:v>
                  </c:pt>
                  <c:pt idx="723">
                    <c:v>0.5</c:v>
                  </c:pt>
                  <c:pt idx="724">
                    <c:v>0.55000000000000004</c:v>
                  </c:pt>
                  <c:pt idx="725">
                    <c:v>0.6</c:v>
                  </c:pt>
                  <c:pt idx="726">
                    <c:v>0.83</c:v>
                  </c:pt>
                  <c:pt idx="727">
                    <c:v>0.74</c:v>
                  </c:pt>
                  <c:pt idx="728">
                    <c:v>0.64</c:v>
                  </c:pt>
                  <c:pt idx="729">
                    <c:v>0.86</c:v>
                  </c:pt>
                  <c:pt idx="730">
                    <c:v>0.67</c:v>
                  </c:pt>
                  <c:pt idx="731">
                    <c:v>0.84</c:v>
                  </c:pt>
                  <c:pt idx="732">
                    <c:v>0.65</c:v>
                  </c:pt>
                  <c:pt idx="733">
                    <c:v>0.45</c:v>
                  </c:pt>
                  <c:pt idx="734">
                    <c:v>0.62</c:v>
                  </c:pt>
                  <c:pt idx="735">
                    <c:v>0.99</c:v>
                  </c:pt>
                  <c:pt idx="736">
                    <c:v>0.91</c:v>
                  </c:pt>
                  <c:pt idx="737">
                    <c:v>0.54</c:v>
                  </c:pt>
                  <c:pt idx="738">
                    <c:v>0.61</c:v>
                  </c:pt>
                  <c:pt idx="739">
                    <c:v>1.1599999999999999</c:v>
                  </c:pt>
                  <c:pt idx="740">
                    <c:v>0.9</c:v>
                  </c:pt>
                  <c:pt idx="741">
                    <c:v>0.4</c:v>
                  </c:pt>
                  <c:pt idx="742">
                    <c:v>0.81</c:v>
                  </c:pt>
                  <c:pt idx="743">
                    <c:v>1.08</c:v>
                  </c:pt>
                  <c:pt idx="744">
                    <c:v>0.8</c:v>
                  </c:pt>
                  <c:pt idx="745">
                    <c:v>1.1599999999999999</c:v>
                  </c:pt>
                  <c:pt idx="746">
                    <c:v>0.78</c:v>
                  </c:pt>
                  <c:pt idx="747">
                    <c:v>0.72</c:v>
                  </c:pt>
                  <c:pt idx="748">
                    <c:v>1.36</c:v>
                  </c:pt>
                  <c:pt idx="749">
                    <c:v>1.17</c:v>
                  </c:pt>
                  <c:pt idx="750">
                    <c:v>0.76</c:v>
                  </c:pt>
                  <c:pt idx="751">
                    <c:v>1.05</c:v>
                  </c:pt>
                  <c:pt idx="752">
                    <c:v>0.68</c:v>
                  </c:pt>
                  <c:pt idx="753">
                    <c:v>1.05</c:v>
                  </c:pt>
                  <c:pt idx="754">
                    <c:v>1.31</c:v>
                  </c:pt>
                  <c:pt idx="755">
                    <c:v>0.64</c:v>
                  </c:pt>
                  <c:pt idx="756">
                    <c:v>0.66</c:v>
                  </c:pt>
                  <c:pt idx="757">
                    <c:v>0.66</c:v>
                  </c:pt>
                  <c:pt idx="758">
                    <c:v>0.99</c:v>
                  </c:pt>
                  <c:pt idx="759">
                    <c:v>1.34</c:v>
                  </c:pt>
                  <c:pt idx="760">
                    <c:v>0.98</c:v>
                  </c:pt>
                  <c:pt idx="761">
                    <c:v>0.35</c:v>
                  </c:pt>
                  <c:pt idx="762">
                    <c:v>0.56000000000000005</c:v>
                  </c:pt>
                  <c:pt idx="763">
                    <c:v>0.49</c:v>
                  </c:pt>
                  <c:pt idx="764">
                    <c:v>0.35</c:v>
                  </c:pt>
                  <c:pt idx="765">
                    <c:v>0.16</c:v>
                  </c:pt>
                  <c:pt idx="766">
                    <c:v>0.78</c:v>
                  </c:pt>
                  <c:pt idx="767">
                    <c:v>0.71</c:v>
                  </c:pt>
                  <c:pt idx="768">
                    <c:v>0.41</c:v>
                  </c:pt>
                  <c:pt idx="769">
                    <c:v>0.52</c:v>
                  </c:pt>
                  <c:pt idx="770">
                    <c:v>0.56000000000000005</c:v>
                  </c:pt>
                  <c:pt idx="771">
                    <c:v>0.35</c:v>
                  </c:pt>
                  <c:pt idx="772">
                    <c:v>0.52</c:v>
                  </c:pt>
                  <c:pt idx="773">
                    <c:v>2.4700000000000002</c:v>
                  </c:pt>
                  <c:pt idx="774">
                    <c:v>0.54</c:v>
                  </c:pt>
                  <c:pt idx="775">
                    <c:v>0.83</c:v>
                  </c:pt>
                  <c:pt idx="776">
                    <c:v>0.96</c:v>
                  </c:pt>
                  <c:pt idx="777">
                    <c:v>0.66</c:v>
                  </c:pt>
                  <c:pt idx="778">
                    <c:v>0.65</c:v>
                  </c:pt>
                  <c:pt idx="779">
                    <c:v>0.35</c:v>
                  </c:pt>
                  <c:pt idx="780">
                    <c:v>0.47</c:v>
                  </c:pt>
                  <c:pt idx="781">
                    <c:v>0.32</c:v>
                  </c:pt>
                  <c:pt idx="782">
                    <c:v>1.56</c:v>
                  </c:pt>
                  <c:pt idx="783">
                    <c:v>1.27</c:v>
                  </c:pt>
                  <c:pt idx="784">
                    <c:v>0.31</c:v>
                  </c:pt>
                  <c:pt idx="785">
                    <c:v>0.56999999999999995</c:v>
                  </c:pt>
                  <c:pt idx="786">
                    <c:v>0.08</c:v>
                  </c:pt>
                  <c:pt idx="787">
                    <c:v>0.09</c:v>
                  </c:pt>
                  <c:pt idx="788">
                    <c:v>4.62</c:v>
                  </c:pt>
                  <c:pt idx="789">
                    <c:v>0.23</c:v>
                  </c:pt>
                  <c:pt idx="790">
                    <c:v>0.04</c:v>
                  </c:pt>
                  <c:pt idx="791">
                    <c:v>0.09</c:v>
                  </c:pt>
                  <c:pt idx="792">
                    <c:v>0.2</c:v>
                  </c:pt>
                  <c:pt idx="793">
                    <c:v>2.6</c:v>
                  </c:pt>
                  <c:pt idx="794">
                    <c:v>1.6</c:v>
                  </c:pt>
                  <c:pt idx="795">
                    <c:v>2.4</c:v>
                  </c:pt>
                  <c:pt idx="796">
                    <c:v>2.4</c:v>
                  </c:pt>
                  <c:pt idx="797">
                    <c:v>2.2999999999999998</c:v>
                  </c:pt>
                  <c:pt idx="798">
                    <c:v>2.16</c:v>
                  </c:pt>
                  <c:pt idx="799">
                    <c:v>0.9</c:v>
                  </c:pt>
                  <c:pt idx="800">
                    <c:v>1.1000000000000001</c:v>
                  </c:pt>
                  <c:pt idx="801">
                    <c:v>0.8</c:v>
                  </c:pt>
                  <c:pt idx="802">
                    <c:v>0.8</c:v>
                  </c:pt>
                  <c:pt idx="803">
                    <c:v>1.6</c:v>
                  </c:pt>
                  <c:pt idx="804">
                    <c:v>1.2</c:v>
                  </c:pt>
                  <c:pt idx="805">
                    <c:v>0.9</c:v>
                  </c:pt>
                  <c:pt idx="806">
                    <c:v>1.1000000000000001</c:v>
                  </c:pt>
                  <c:pt idx="807">
                    <c:v>0.9</c:v>
                  </c:pt>
                  <c:pt idx="808">
                    <c:v>1</c:v>
                  </c:pt>
                  <c:pt idx="809">
                    <c:v>1.4</c:v>
                  </c:pt>
                  <c:pt idx="810">
                    <c:v>2</c:v>
                  </c:pt>
                  <c:pt idx="811">
                    <c:v>2.8</c:v>
                  </c:pt>
                  <c:pt idx="812">
                    <c:v>2</c:v>
                  </c:pt>
                  <c:pt idx="813">
                    <c:v>2.5</c:v>
                  </c:pt>
                  <c:pt idx="814">
                    <c:v>2.9</c:v>
                  </c:pt>
                  <c:pt idx="815">
                    <c:v>1.5</c:v>
                  </c:pt>
                  <c:pt idx="816">
                    <c:v>1.7</c:v>
                  </c:pt>
                  <c:pt idx="817">
                    <c:v>3.4</c:v>
                  </c:pt>
                  <c:pt idx="818">
                    <c:v>1.5</c:v>
                  </c:pt>
                  <c:pt idx="819">
                    <c:v>1.8</c:v>
                  </c:pt>
                  <c:pt idx="820">
                    <c:v>2</c:v>
                  </c:pt>
                  <c:pt idx="821">
                    <c:v>2.5</c:v>
                  </c:pt>
                  <c:pt idx="822">
                    <c:v>2.2999999999999998</c:v>
                  </c:pt>
                  <c:pt idx="823">
                    <c:v>2.2999999999999998</c:v>
                  </c:pt>
                  <c:pt idx="824">
                    <c:v>2.7</c:v>
                  </c:pt>
                  <c:pt idx="825">
                    <c:v>2.2000000000000002</c:v>
                  </c:pt>
                  <c:pt idx="826">
                    <c:v>2.2000000000000002</c:v>
                  </c:pt>
                  <c:pt idx="827">
                    <c:v>1.8</c:v>
                  </c:pt>
                  <c:pt idx="828">
                    <c:v>2.1</c:v>
                  </c:pt>
                  <c:pt idx="829">
                    <c:v>2.2000000000000002</c:v>
                  </c:pt>
                  <c:pt idx="830">
                    <c:v>0.9</c:v>
                  </c:pt>
                  <c:pt idx="831">
                    <c:v>2.4</c:v>
                  </c:pt>
                  <c:pt idx="832">
                    <c:v>2.8</c:v>
                  </c:pt>
                  <c:pt idx="833">
                    <c:v>1.9</c:v>
                  </c:pt>
                  <c:pt idx="834">
                    <c:v>2.4</c:v>
                  </c:pt>
                  <c:pt idx="835">
                    <c:v>3.3</c:v>
                  </c:pt>
                  <c:pt idx="836">
                    <c:v>2.6</c:v>
                  </c:pt>
                  <c:pt idx="837">
                    <c:v>2.2000000000000002</c:v>
                  </c:pt>
                  <c:pt idx="838">
                    <c:v>2.4</c:v>
                  </c:pt>
                  <c:pt idx="839">
                    <c:v>3.1</c:v>
                  </c:pt>
                  <c:pt idx="840">
                    <c:v>2.7</c:v>
                  </c:pt>
                  <c:pt idx="841">
                    <c:v>1.1000000000000001</c:v>
                  </c:pt>
                  <c:pt idx="842">
                    <c:v>1.1000000000000001</c:v>
                  </c:pt>
                  <c:pt idx="843">
                    <c:v>1.2</c:v>
                  </c:pt>
                  <c:pt idx="844">
                    <c:v>1.6</c:v>
                  </c:pt>
                  <c:pt idx="845">
                    <c:v>1.2</c:v>
                  </c:pt>
                  <c:pt idx="846">
                    <c:v>0.8</c:v>
                  </c:pt>
                  <c:pt idx="847">
                    <c:v>1.2</c:v>
                  </c:pt>
                  <c:pt idx="848">
                    <c:v>1.5</c:v>
                  </c:pt>
                  <c:pt idx="849">
                    <c:v>2.2000000000000002</c:v>
                  </c:pt>
                  <c:pt idx="850">
                    <c:v>1.4</c:v>
                  </c:pt>
                  <c:pt idx="851">
                    <c:v>1.4</c:v>
                  </c:pt>
                  <c:pt idx="852">
                    <c:v>1.1000000000000001</c:v>
                  </c:pt>
                  <c:pt idx="853">
                    <c:v>1.7</c:v>
                  </c:pt>
                  <c:pt idx="854">
                    <c:v>1.9</c:v>
                  </c:pt>
                  <c:pt idx="855">
                    <c:v>1.8</c:v>
                  </c:pt>
                  <c:pt idx="856">
                    <c:v>1.8</c:v>
                  </c:pt>
                  <c:pt idx="857">
                    <c:v>1.2</c:v>
                  </c:pt>
                  <c:pt idx="858">
                    <c:v>1.5</c:v>
                  </c:pt>
                  <c:pt idx="859">
                    <c:v>1.6</c:v>
                  </c:pt>
                  <c:pt idx="860">
                    <c:v>1.7</c:v>
                  </c:pt>
                  <c:pt idx="861">
                    <c:v>1.9</c:v>
                  </c:pt>
                  <c:pt idx="862">
                    <c:v>1.7</c:v>
                  </c:pt>
                  <c:pt idx="863">
                    <c:v>2</c:v>
                  </c:pt>
                  <c:pt idx="864">
                    <c:v>2.2999999999999998</c:v>
                  </c:pt>
                  <c:pt idx="865">
                    <c:v>2.5</c:v>
                  </c:pt>
                  <c:pt idx="866">
                    <c:v>2.2000000000000002</c:v>
                  </c:pt>
                  <c:pt idx="867">
                    <c:v>3.7</c:v>
                  </c:pt>
                  <c:pt idx="868">
                    <c:v>3.7</c:v>
                  </c:pt>
                  <c:pt idx="869">
                    <c:v>2.2999999999999998</c:v>
                  </c:pt>
                  <c:pt idx="870">
                    <c:v>3</c:v>
                  </c:pt>
                  <c:pt idx="871">
                    <c:v>2.2999999999999998</c:v>
                  </c:pt>
                  <c:pt idx="872">
                    <c:v>2.1</c:v>
                  </c:pt>
                  <c:pt idx="873">
                    <c:v>2.4</c:v>
                  </c:pt>
                  <c:pt idx="874">
                    <c:v>2.5</c:v>
                  </c:pt>
                  <c:pt idx="875">
                    <c:v>2.8</c:v>
                  </c:pt>
                  <c:pt idx="876">
                    <c:v>2.6</c:v>
                  </c:pt>
                  <c:pt idx="877">
                    <c:v>1.5</c:v>
                  </c:pt>
                  <c:pt idx="878">
                    <c:v>1.3</c:v>
                  </c:pt>
                  <c:pt idx="879">
                    <c:v>1.1000000000000001</c:v>
                  </c:pt>
                  <c:pt idx="880">
                    <c:v>2.2999999999999998</c:v>
                  </c:pt>
                  <c:pt idx="881">
                    <c:v>1.3</c:v>
                  </c:pt>
                  <c:pt idx="882">
                    <c:v>1.3</c:v>
                  </c:pt>
                  <c:pt idx="883">
                    <c:v>1.2</c:v>
                  </c:pt>
                  <c:pt idx="884">
                    <c:v>1.7</c:v>
                  </c:pt>
                  <c:pt idx="885">
                    <c:v>1.6</c:v>
                  </c:pt>
                  <c:pt idx="886">
                    <c:v>1.5</c:v>
                  </c:pt>
                  <c:pt idx="887">
                    <c:v>1.4</c:v>
                  </c:pt>
                  <c:pt idx="888">
                    <c:v>1.2</c:v>
                  </c:pt>
                  <c:pt idx="889">
                    <c:v>1.8</c:v>
                  </c:pt>
                  <c:pt idx="890">
                    <c:v>1.4</c:v>
                  </c:pt>
                  <c:pt idx="891">
                    <c:v>1.5</c:v>
                  </c:pt>
                  <c:pt idx="892">
                    <c:v>1.7</c:v>
                  </c:pt>
                  <c:pt idx="893">
                    <c:v>1</c:v>
                  </c:pt>
                  <c:pt idx="894">
                    <c:v>1.2</c:v>
                  </c:pt>
                  <c:pt idx="895">
                    <c:v>1.6</c:v>
                  </c:pt>
                  <c:pt idx="896">
                    <c:v>1.2</c:v>
                  </c:pt>
                  <c:pt idx="897">
                    <c:v>1.9</c:v>
                  </c:pt>
                  <c:pt idx="898">
                    <c:v>1.5</c:v>
                  </c:pt>
                  <c:pt idx="899">
                    <c:v>1</c:v>
                  </c:pt>
                  <c:pt idx="900">
                    <c:v>1.6</c:v>
                  </c:pt>
                  <c:pt idx="901">
                    <c:v>1.1000000000000001</c:v>
                  </c:pt>
                  <c:pt idx="902">
                    <c:v>2</c:v>
                  </c:pt>
                  <c:pt idx="903">
                    <c:v>2</c:v>
                  </c:pt>
                  <c:pt idx="904">
                    <c:v>1.3</c:v>
                  </c:pt>
                  <c:pt idx="905">
                    <c:v>1.4</c:v>
                  </c:pt>
                  <c:pt idx="906">
                    <c:v>1.1000000000000001</c:v>
                  </c:pt>
                  <c:pt idx="907">
                    <c:v>1.2</c:v>
                  </c:pt>
                  <c:pt idx="908">
                    <c:v>1.3</c:v>
                  </c:pt>
                  <c:pt idx="909">
                    <c:v>1.9</c:v>
                  </c:pt>
                  <c:pt idx="910">
                    <c:v>1.1000000000000001</c:v>
                  </c:pt>
                  <c:pt idx="911">
                    <c:v>1.21</c:v>
                  </c:pt>
                  <c:pt idx="912">
                    <c:v>1.8</c:v>
                  </c:pt>
                  <c:pt idx="913">
                    <c:v>1.1000000000000001</c:v>
                  </c:pt>
                  <c:pt idx="914">
                    <c:v>1</c:v>
                  </c:pt>
                  <c:pt idx="915">
                    <c:v>1</c:v>
                  </c:pt>
                  <c:pt idx="916">
                    <c:v>1.8</c:v>
                  </c:pt>
                  <c:pt idx="917">
                    <c:v>1.4</c:v>
                  </c:pt>
                  <c:pt idx="918">
                    <c:v>1.3</c:v>
                  </c:pt>
                  <c:pt idx="919">
                    <c:v>2.1</c:v>
                  </c:pt>
                  <c:pt idx="920">
                    <c:v>0.42435065509049963</c:v>
                  </c:pt>
                  <c:pt idx="921">
                    <c:v>0.63652598263796989</c:v>
                  </c:pt>
                  <c:pt idx="922">
                    <c:v>0.5658008734554798</c:v>
                  </c:pt>
                  <c:pt idx="923">
                    <c:v>0.42435065509049963</c:v>
                  </c:pt>
                  <c:pt idx="924">
                    <c:v>0.56580087345770025</c:v>
                  </c:pt>
                  <c:pt idx="925">
                    <c:v>0.63652598263796989</c:v>
                  </c:pt>
                  <c:pt idx="926">
                    <c:v>0.42435065509272007</c:v>
                  </c:pt>
                  <c:pt idx="927">
                    <c:v>0.42435065509272007</c:v>
                  </c:pt>
                  <c:pt idx="928">
                    <c:v>0.5658008734554798</c:v>
                  </c:pt>
                  <c:pt idx="929">
                    <c:v>0.42435065509049963</c:v>
                  </c:pt>
                  <c:pt idx="930">
                    <c:v>0.49507576427298972</c:v>
                  </c:pt>
                  <c:pt idx="931">
                    <c:v>0.70725109181823953</c:v>
                  </c:pt>
                  <c:pt idx="932">
                    <c:v>0.63652598263796989</c:v>
                  </c:pt>
                  <c:pt idx="933">
                    <c:v>0.63652598263796989</c:v>
                  </c:pt>
                  <c:pt idx="934">
                    <c:v>0.35362554591022999</c:v>
                  </c:pt>
                  <c:pt idx="935">
                    <c:v>0.42435065509272007</c:v>
                  </c:pt>
                  <c:pt idx="936">
                    <c:v>0.63652598263796989</c:v>
                  </c:pt>
                  <c:pt idx="937">
                    <c:v>0.5658008734554798</c:v>
                  </c:pt>
                  <c:pt idx="938">
                    <c:v>0.49507576427298972</c:v>
                  </c:pt>
                  <c:pt idx="939">
                    <c:v>0.5658008734554798</c:v>
                  </c:pt>
                  <c:pt idx="940">
                    <c:v>0.49507576427521016</c:v>
                  </c:pt>
                  <c:pt idx="941">
                    <c:v>0.49507576427298972</c:v>
                  </c:pt>
                  <c:pt idx="942">
                    <c:v>0.42435065509049963</c:v>
                  </c:pt>
                  <c:pt idx="943">
                    <c:v>0.42435065509049963</c:v>
                  </c:pt>
                  <c:pt idx="944">
                    <c:v>0.42435065509272007</c:v>
                  </c:pt>
                  <c:pt idx="945">
                    <c:v>0.49507576427298972</c:v>
                  </c:pt>
                  <c:pt idx="946">
                    <c:v>0.5658008734554798</c:v>
                  </c:pt>
                  <c:pt idx="947">
                    <c:v>0.5658008734554798</c:v>
                  </c:pt>
                  <c:pt idx="948">
                    <c:v>0.49507576427298972</c:v>
                  </c:pt>
                  <c:pt idx="949">
                    <c:v>0.42435065509272007</c:v>
                  </c:pt>
                  <c:pt idx="950">
                    <c:v>0.49507576427298972</c:v>
                  </c:pt>
                  <c:pt idx="951">
                    <c:v>0.49507576427521016</c:v>
                  </c:pt>
                  <c:pt idx="952">
                    <c:v>0.49507576427298972</c:v>
                  </c:pt>
                  <c:pt idx="953">
                    <c:v>0.49507576427521016</c:v>
                  </c:pt>
                  <c:pt idx="954">
                    <c:v>0.49507576427298972</c:v>
                  </c:pt>
                  <c:pt idx="955">
                    <c:v>0.5658008734554798</c:v>
                  </c:pt>
                  <c:pt idx="956">
                    <c:v>0.49507576427298972</c:v>
                  </c:pt>
                  <c:pt idx="957">
                    <c:v>0.42435065509272007</c:v>
                  </c:pt>
                  <c:pt idx="958">
                    <c:v>0.49507576427521016</c:v>
                  </c:pt>
                  <c:pt idx="959">
                    <c:v>0.5658008734554798</c:v>
                  </c:pt>
                  <c:pt idx="960">
                    <c:v>2.2000000000000002</c:v>
                  </c:pt>
                  <c:pt idx="961">
                    <c:v>2</c:v>
                  </c:pt>
                  <c:pt idx="962">
                    <c:v>1.6</c:v>
                  </c:pt>
                  <c:pt idx="963">
                    <c:v>1.3</c:v>
                  </c:pt>
                  <c:pt idx="964">
                    <c:v>1.6</c:v>
                  </c:pt>
                  <c:pt idx="965">
                    <c:v>2.2000000000000002</c:v>
                  </c:pt>
                  <c:pt idx="966">
                    <c:v>2.4</c:v>
                  </c:pt>
                  <c:pt idx="967">
                    <c:v>1.5</c:v>
                  </c:pt>
                  <c:pt idx="968">
                    <c:v>2.1</c:v>
                  </c:pt>
                  <c:pt idx="969">
                    <c:v>0.79850146177729009</c:v>
                  </c:pt>
                  <c:pt idx="970">
                    <c:v>0.79969755171660495</c:v>
                  </c:pt>
                  <c:pt idx="971">
                    <c:v>0.82002284023108274</c:v>
                  </c:pt>
                  <c:pt idx="972">
                    <c:v>0.78919799974874749</c:v>
                  </c:pt>
                  <c:pt idx="973">
                    <c:v>0.89427296993016547</c:v>
                  </c:pt>
                  <c:pt idx="974">
                    <c:v>0.92759148968335481</c:v>
                  </c:pt>
                  <c:pt idx="975">
                    <c:v>0.77827670003638438</c:v>
                  </c:pt>
                  <c:pt idx="976">
                    <c:v>0.858471097423541</c:v>
                  </c:pt>
                  <c:pt idx="977">
                    <c:v>0.83419284857111364</c:v>
                  </c:pt>
                  <c:pt idx="978">
                    <c:v>0.80366823590471981</c:v>
                  </c:pt>
                  <c:pt idx="979">
                    <c:v>0.81950562804133931</c:v>
                  </c:pt>
                  <c:pt idx="980">
                    <c:v>0.80450207057047862</c:v>
                  </c:pt>
                  <c:pt idx="981">
                    <c:v>0.85422929666734149</c:v>
                  </c:pt>
                  <c:pt idx="982">
                    <c:v>0.77290019411369038</c:v>
                  </c:pt>
                  <c:pt idx="983">
                    <c:v>0.80836294692687716</c:v>
                  </c:pt>
                  <c:pt idx="984">
                    <c:v>1.4291132421873076</c:v>
                  </c:pt>
                  <c:pt idx="985">
                    <c:v>0.93255894494159719</c:v>
                  </c:pt>
                  <c:pt idx="986">
                    <c:v>0.85281342969256713</c:v>
                  </c:pt>
                  <c:pt idx="987">
                    <c:v>0.96955171166812626</c:v>
                  </c:pt>
                  <c:pt idx="988">
                    <c:v>0.87875549529936592</c:v>
                  </c:pt>
                  <c:pt idx="989">
                    <c:v>0.83052430411179046</c:v>
                  </c:pt>
                  <c:pt idx="990">
                    <c:v>0.79859075437616056</c:v>
                  </c:pt>
                  <c:pt idx="991">
                    <c:v>0.83407550691361187</c:v>
                  </c:pt>
                  <c:pt idx="992">
                    <c:v>1.0588806570777098</c:v>
                  </c:pt>
                  <c:pt idx="993">
                    <c:v>0.96512635492818077</c:v>
                  </c:pt>
                  <c:pt idx="994">
                    <c:v>0.86986334958960576</c:v>
                  </c:pt>
                  <c:pt idx="995">
                    <c:v>0.90660695116318024</c:v>
                  </c:pt>
                  <c:pt idx="996">
                    <c:v>0.77075679333349356</c:v>
                  </c:pt>
                  <c:pt idx="997">
                    <c:v>0.90003100039370842</c:v>
                  </c:pt>
                  <c:pt idx="998">
                    <c:v>1.0009734685589855</c:v>
                  </c:pt>
                  <c:pt idx="999">
                    <c:v>1.3073563730481297</c:v>
                  </c:pt>
                  <c:pt idx="1000">
                    <c:v>0.92055042110406049</c:v>
                  </c:pt>
                  <c:pt idx="1001">
                    <c:v>0.92758698652217753</c:v>
                  </c:pt>
                  <c:pt idx="1002">
                    <c:v>0.78801673526696092</c:v>
                  </c:pt>
                  <c:pt idx="1003">
                    <c:v>1.2</c:v>
                  </c:pt>
                  <c:pt idx="1004">
                    <c:v>1.7</c:v>
                  </c:pt>
                  <c:pt idx="1005">
                    <c:v>1.1000000000000001</c:v>
                  </c:pt>
                  <c:pt idx="1006">
                    <c:v>1.3</c:v>
                  </c:pt>
                  <c:pt idx="1007">
                    <c:v>1.2</c:v>
                  </c:pt>
                  <c:pt idx="1008">
                    <c:v>0.9</c:v>
                  </c:pt>
                  <c:pt idx="1009">
                    <c:v>1.5</c:v>
                  </c:pt>
                  <c:pt idx="1010">
                    <c:v>1.3</c:v>
                  </c:pt>
                  <c:pt idx="1011">
                    <c:v>1.8</c:v>
                  </c:pt>
                  <c:pt idx="1012">
                    <c:v>2.2000000000000002</c:v>
                  </c:pt>
                  <c:pt idx="1013">
                    <c:v>1.1000000000000001</c:v>
                  </c:pt>
                  <c:pt idx="1014">
                    <c:v>1.6</c:v>
                  </c:pt>
                  <c:pt idx="1015">
                    <c:v>2.1</c:v>
                  </c:pt>
                  <c:pt idx="1016">
                    <c:v>1.2</c:v>
                  </c:pt>
                  <c:pt idx="1017">
                    <c:v>1.4</c:v>
                  </c:pt>
                  <c:pt idx="1018">
                    <c:v>1</c:v>
                  </c:pt>
                  <c:pt idx="1019">
                    <c:v>1.5</c:v>
                  </c:pt>
                  <c:pt idx="1020">
                    <c:v>1.6</c:v>
                  </c:pt>
                  <c:pt idx="1021">
                    <c:v>1.7</c:v>
                  </c:pt>
                  <c:pt idx="1022">
                    <c:v>1.7</c:v>
                  </c:pt>
                  <c:pt idx="1023">
                    <c:v>1.9</c:v>
                  </c:pt>
                  <c:pt idx="1024">
                    <c:v>1.7</c:v>
                  </c:pt>
                  <c:pt idx="1025">
                    <c:v>1.6</c:v>
                  </c:pt>
                  <c:pt idx="1026">
                    <c:v>0.91574878068545473</c:v>
                  </c:pt>
                  <c:pt idx="1027">
                    <c:v>0.80530594629646401</c:v>
                  </c:pt>
                  <c:pt idx="1028">
                    <c:v>0.93155108118914143</c:v>
                  </c:pt>
                  <c:pt idx="1029">
                    <c:v>0.98320892014669425</c:v>
                  </c:pt>
                  <c:pt idx="1030">
                    <c:v>0.9136944900101085</c:v>
                  </c:pt>
                  <c:pt idx="1031">
                    <c:v>0.84292679063402431</c:v>
                  </c:pt>
                  <c:pt idx="1032">
                    <c:v>0.91686017823167099</c:v>
                  </c:pt>
                  <c:pt idx="1033">
                    <c:v>0.91279237404595648</c:v>
                  </c:pt>
                  <c:pt idx="1034">
                    <c:v>0.87043521797891543</c:v>
                  </c:pt>
                  <c:pt idx="1035">
                    <c:v>1.0732381435274441</c:v>
                  </c:pt>
                  <c:pt idx="1036">
                    <c:v>0.92017043507475194</c:v>
                  </c:pt>
                  <c:pt idx="1037">
                    <c:v>0.98440897447593656</c:v>
                  </c:pt>
                  <c:pt idx="1038">
                    <c:v>0.87348867559899901</c:v>
                  </c:pt>
                  <c:pt idx="1039">
                    <c:v>0.81420573093682336</c:v>
                  </c:pt>
                  <c:pt idx="1040">
                    <c:v>0.95487809278038682</c:v>
                  </c:pt>
                  <c:pt idx="1041">
                    <c:v>0.87339844673461897</c:v>
                  </c:pt>
                  <c:pt idx="1042">
                    <c:v>0.82144197142142161</c:v>
                  </c:pt>
                  <c:pt idx="1043">
                    <c:v>0.85863215087966793</c:v>
                  </c:pt>
                  <c:pt idx="1044">
                    <c:v>0.83764503492567144</c:v>
                  </c:pt>
                  <c:pt idx="1045">
                    <c:v>0.83947682914309318</c:v>
                  </c:pt>
                  <c:pt idx="1046">
                    <c:v>0.95457658654929389</c:v>
                  </c:pt>
                  <c:pt idx="1047">
                    <c:v>0.85005067075316632</c:v>
                  </c:pt>
                  <c:pt idx="1048">
                    <c:v>0.99537778950331557</c:v>
                  </c:pt>
                  <c:pt idx="1049">
                    <c:v>0.89690677090525917</c:v>
                  </c:pt>
                  <c:pt idx="1050">
                    <c:v>0.87528943620740485</c:v>
                  </c:pt>
                  <c:pt idx="1051">
                    <c:v>1.0858367072441588</c:v>
                  </c:pt>
                  <c:pt idx="1052">
                    <c:v>1.5</c:v>
                  </c:pt>
                  <c:pt idx="1053">
                    <c:v>1.5</c:v>
                  </c:pt>
                  <c:pt idx="1054">
                    <c:v>1.6</c:v>
                  </c:pt>
                  <c:pt idx="1055">
                    <c:v>1.8</c:v>
                  </c:pt>
                  <c:pt idx="1056">
                    <c:v>1.1000000000000001</c:v>
                  </c:pt>
                  <c:pt idx="1057">
                    <c:v>1.5</c:v>
                  </c:pt>
                  <c:pt idx="1058">
                    <c:v>1.2</c:v>
                  </c:pt>
                  <c:pt idx="1059">
                    <c:v>1.5</c:v>
                  </c:pt>
                  <c:pt idx="1060">
                    <c:v>0.9</c:v>
                  </c:pt>
                  <c:pt idx="1061">
                    <c:v>1.4</c:v>
                  </c:pt>
                  <c:pt idx="1062">
                    <c:v>1.6</c:v>
                  </c:pt>
                  <c:pt idx="1063">
                    <c:v>1.5</c:v>
                  </c:pt>
                  <c:pt idx="1064">
                    <c:v>1.7</c:v>
                  </c:pt>
                  <c:pt idx="1065">
                    <c:v>1.9</c:v>
                  </c:pt>
                  <c:pt idx="1066">
                    <c:v>2.2000000000000002</c:v>
                  </c:pt>
                  <c:pt idx="1067">
                    <c:v>2.7</c:v>
                  </c:pt>
                  <c:pt idx="1068">
                    <c:v>2.6</c:v>
                  </c:pt>
                  <c:pt idx="1069">
                    <c:v>1.5</c:v>
                  </c:pt>
                  <c:pt idx="1070">
                    <c:v>1.1083058086303055</c:v>
                  </c:pt>
                  <c:pt idx="1071">
                    <c:v>0.86705793262087383</c:v>
                  </c:pt>
                  <c:pt idx="1072">
                    <c:v>0.86221971301814193</c:v>
                  </c:pt>
                  <c:pt idx="1073">
                    <c:v>0.87084557829464337</c:v>
                  </c:pt>
                  <c:pt idx="1074">
                    <c:v>1.097473220312839</c:v>
                  </c:pt>
                  <c:pt idx="1075">
                    <c:v>0.8</c:v>
                  </c:pt>
                  <c:pt idx="1076">
                    <c:v>1.1000000000000001</c:v>
                  </c:pt>
                  <c:pt idx="1077">
                    <c:v>1.8</c:v>
                  </c:pt>
                  <c:pt idx="1078">
                    <c:v>1.1000000000000001</c:v>
                  </c:pt>
                  <c:pt idx="1079">
                    <c:v>0.9</c:v>
                  </c:pt>
                  <c:pt idx="1080">
                    <c:v>1</c:v>
                  </c:pt>
                  <c:pt idx="1081">
                    <c:v>0.9</c:v>
                  </c:pt>
                  <c:pt idx="1082">
                    <c:v>0.2</c:v>
                  </c:pt>
                  <c:pt idx="1083">
                    <c:v>0.1</c:v>
                  </c:pt>
                  <c:pt idx="1084">
                    <c:v>0.2</c:v>
                  </c:pt>
                  <c:pt idx="1085">
                    <c:v>0.1</c:v>
                  </c:pt>
                  <c:pt idx="1086">
                    <c:v>0.2</c:v>
                  </c:pt>
                  <c:pt idx="1087">
                    <c:v>0.1</c:v>
                  </c:pt>
                  <c:pt idx="1088">
                    <c:v>0.1</c:v>
                  </c:pt>
                  <c:pt idx="1089">
                    <c:v>0.1</c:v>
                  </c:pt>
                  <c:pt idx="1090">
                    <c:v>0.2</c:v>
                  </c:pt>
                  <c:pt idx="1091">
                    <c:v>0.2</c:v>
                  </c:pt>
                  <c:pt idx="1092">
                    <c:v>0.3</c:v>
                  </c:pt>
                  <c:pt idx="1093">
                    <c:v>0.2</c:v>
                  </c:pt>
                  <c:pt idx="1094">
                    <c:v>0.1</c:v>
                  </c:pt>
                  <c:pt idx="1095">
                    <c:v>0.2</c:v>
                  </c:pt>
                  <c:pt idx="1096">
                    <c:v>0.2</c:v>
                  </c:pt>
                  <c:pt idx="1097">
                    <c:v>0.2</c:v>
                  </c:pt>
                  <c:pt idx="1098">
                    <c:v>0.2</c:v>
                  </c:pt>
                  <c:pt idx="1099">
                    <c:v>0.1</c:v>
                  </c:pt>
                  <c:pt idx="1100">
                    <c:v>0.1</c:v>
                  </c:pt>
                  <c:pt idx="1101">
                    <c:v>0.1</c:v>
                  </c:pt>
                  <c:pt idx="1102">
                    <c:v>0.49507576427298972</c:v>
                  </c:pt>
                  <c:pt idx="1103">
                    <c:v>0.42435065509049963</c:v>
                  </c:pt>
                  <c:pt idx="1104">
                    <c:v>0.49507576427521016</c:v>
                  </c:pt>
                  <c:pt idx="1105">
                    <c:v>0.42435065509049963</c:v>
                  </c:pt>
                  <c:pt idx="1106">
                    <c:v>0.49507576427298972</c:v>
                  </c:pt>
                  <c:pt idx="1107">
                    <c:v>0.70725109181823953</c:v>
                  </c:pt>
                  <c:pt idx="1108">
                    <c:v>0.5658008734554798</c:v>
                  </c:pt>
                  <c:pt idx="1109">
                    <c:v>0.63652598263796989</c:v>
                  </c:pt>
                  <c:pt idx="1110">
                    <c:v>0.5658008734554798</c:v>
                  </c:pt>
                  <c:pt idx="1111">
                    <c:v>0.5658008734554798</c:v>
                  </c:pt>
                  <c:pt idx="1112">
                    <c:v>0.5658008734554798</c:v>
                  </c:pt>
                  <c:pt idx="1113">
                    <c:v>0.77797620100295006</c:v>
                  </c:pt>
                  <c:pt idx="1114">
                    <c:v>0.77797620100072962</c:v>
                  </c:pt>
                  <c:pt idx="1115">
                    <c:v>0.49507576427521016</c:v>
                  </c:pt>
                  <c:pt idx="1116">
                    <c:v>0.63652598263796989</c:v>
                  </c:pt>
                  <c:pt idx="1117">
                    <c:v>0.56580087345770025</c:v>
                  </c:pt>
                  <c:pt idx="1118">
                    <c:v>0.8487013101832197</c:v>
                  </c:pt>
                  <c:pt idx="1119">
                    <c:v>0.70725109181823953</c:v>
                  </c:pt>
                  <c:pt idx="1120">
                    <c:v>0.63652598263796989</c:v>
                  </c:pt>
                  <c:pt idx="1121">
                    <c:v>0.63652598263796989</c:v>
                  </c:pt>
                  <c:pt idx="1122">
                    <c:v>0.83921082551619008</c:v>
                  </c:pt>
                  <c:pt idx="1123">
                    <c:v>0.82260245955589895</c:v>
                  </c:pt>
                  <c:pt idx="1124">
                    <c:v>0.82199993620690748</c:v>
                  </c:pt>
                  <c:pt idx="1125">
                    <c:v>0.7777843730027989</c:v>
                  </c:pt>
                  <c:pt idx="1126">
                    <c:v>0.95548906587916704</c:v>
                  </c:pt>
                  <c:pt idx="1127">
                    <c:v>0.76958246709502021</c:v>
                  </c:pt>
                  <c:pt idx="1128">
                    <c:v>0.84412273558820416</c:v>
                  </c:pt>
                  <c:pt idx="1129">
                    <c:v>1.9189586061651998</c:v>
                  </c:pt>
                  <c:pt idx="1130">
                    <c:v>0.88312564304415808</c:v>
                  </c:pt>
                  <c:pt idx="1131">
                    <c:v>0.84091622796211851</c:v>
                  </c:pt>
                  <c:pt idx="1132">
                    <c:v>0.93502876671092139</c:v>
                  </c:pt>
                  <c:pt idx="1133">
                    <c:v>0.72804616375821141</c:v>
                  </c:pt>
                  <c:pt idx="1134">
                    <c:v>0.89683057474809758</c:v>
                  </c:pt>
                  <c:pt idx="1135">
                    <c:v>0.90959005428326023</c:v>
                  </c:pt>
                  <c:pt idx="1136">
                    <c:v>0.794658326694897</c:v>
                  </c:pt>
                  <c:pt idx="1137">
                    <c:v>0.85145888681803505</c:v>
                  </c:pt>
                  <c:pt idx="1138">
                    <c:v>0.84878442520253117</c:v>
                  </c:pt>
                  <c:pt idx="1139">
                    <c:v>0.80746416474930527</c:v>
                  </c:pt>
                  <c:pt idx="1140">
                    <c:v>0.79868451992037848</c:v>
                  </c:pt>
                  <c:pt idx="1141">
                    <c:v>0.84998336431940658</c:v>
                  </c:pt>
                  <c:pt idx="1142">
                    <c:v>0.78528634774421846</c:v>
                  </c:pt>
                  <c:pt idx="1143">
                    <c:v>0.82098049323908739</c:v>
                  </c:pt>
                  <c:pt idx="1144">
                    <c:v>0.5021482751921269</c:v>
                  </c:pt>
                  <c:pt idx="1145">
                    <c:v>0.63652598263796989</c:v>
                  </c:pt>
                  <c:pt idx="1146">
                    <c:v>0.55872836253856306</c:v>
                  </c:pt>
                  <c:pt idx="1147">
                    <c:v>0.55165585161942587</c:v>
                  </c:pt>
                  <c:pt idx="1148">
                    <c:v>0.61530844988277877</c:v>
                  </c:pt>
                  <c:pt idx="1149">
                    <c:v>0.59409091712758766</c:v>
                  </c:pt>
                  <c:pt idx="1150">
                    <c:v>0.55165585161942587</c:v>
                  </c:pt>
                  <c:pt idx="1151">
                    <c:v>0.60823593896364159</c:v>
                  </c:pt>
                  <c:pt idx="1152">
                    <c:v>0.5375108297811515</c:v>
                  </c:pt>
                  <c:pt idx="1153">
                    <c:v>0.42435065509272007</c:v>
                  </c:pt>
                  <c:pt idx="1154">
                    <c:v>0.70725109181823953</c:v>
                  </c:pt>
                  <c:pt idx="1155">
                    <c:v>0.59409091712758766</c:v>
                  </c:pt>
                  <c:pt idx="1156">
                    <c:v>0.53043831886423476</c:v>
                  </c:pt>
                  <c:pt idx="1157">
                    <c:v>0.77797620100295006</c:v>
                  </c:pt>
                  <c:pt idx="1158">
                    <c:v>0.50922078611126409</c:v>
                  </c:pt>
                  <c:pt idx="1159">
                    <c:v>0.57994589529153373</c:v>
                  </c:pt>
                  <c:pt idx="1160">
                    <c:v>0.70725109182045998</c:v>
                  </c:pt>
                  <c:pt idx="1161">
                    <c:v>0.53043831886201431</c:v>
                  </c:pt>
                  <c:pt idx="1162">
                    <c:v>0.70725109182045998</c:v>
                  </c:pt>
                  <c:pt idx="1163">
                    <c:v>0.70725109181823953</c:v>
                  </c:pt>
                  <c:pt idx="1164">
                    <c:v>0.62238096079969552</c:v>
                  </c:pt>
                  <c:pt idx="1165">
                    <c:v>0.6648160263078573</c:v>
                  </c:pt>
                  <c:pt idx="1166">
                    <c:v>0.61530844988277877</c:v>
                  </c:pt>
                  <c:pt idx="1167">
                    <c:v>0.70017858090132279</c:v>
                  </c:pt>
                  <c:pt idx="1168">
                    <c:v>0.67188853722699449</c:v>
                  </c:pt>
                  <c:pt idx="1169">
                    <c:v>0.55872836253634262</c:v>
                  </c:pt>
                  <c:pt idx="1170">
                    <c:v>0.57287338437239654</c:v>
                  </c:pt>
                  <c:pt idx="1171">
                    <c:v>0.61530844988277877</c:v>
                  </c:pt>
                  <c:pt idx="1172">
                    <c:v>0.91942641936348934</c:v>
                  </c:pt>
                  <c:pt idx="1173">
                    <c:v>0.70725109182045998</c:v>
                  </c:pt>
                  <c:pt idx="1174">
                    <c:v>0.62238096080191596</c:v>
                  </c:pt>
                  <c:pt idx="1175">
                    <c:v>0.59409091712758766</c:v>
                  </c:pt>
                  <c:pt idx="1176">
                    <c:v>0.59409091712758766</c:v>
                  </c:pt>
                  <c:pt idx="1177">
                    <c:v>0.77797620100295006</c:v>
                  </c:pt>
                  <c:pt idx="1178">
                    <c:v>0.70725109182045998</c:v>
                  </c:pt>
                  <c:pt idx="1179">
                    <c:v>0.67188853722921493</c:v>
                  </c:pt>
                  <c:pt idx="1180">
                    <c:v>0.65067100447180337</c:v>
                  </c:pt>
                  <c:pt idx="1181">
                    <c:v>0.68603355906304841</c:v>
                  </c:pt>
                  <c:pt idx="1182">
                    <c:v>0.68603355906526886</c:v>
                  </c:pt>
                  <c:pt idx="1183">
                    <c:v>1.0608766377284695</c:v>
                  </c:pt>
                  <c:pt idx="1184">
                    <c:v>0.70725109182045998</c:v>
                  </c:pt>
                  <c:pt idx="1185">
                    <c:v>0.8487013101832197</c:v>
                  </c:pt>
                  <c:pt idx="1186">
                    <c:v>0.70725109181823953</c:v>
                  </c:pt>
                  <c:pt idx="1187">
                    <c:v>1.0608766377284695</c:v>
                  </c:pt>
                  <c:pt idx="1188">
                    <c:v>0.68603355906526886</c:v>
                  </c:pt>
                  <c:pt idx="1189">
                    <c:v>1.1544797244999998</c:v>
                  </c:pt>
                  <c:pt idx="1190">
                    <c:v>0.83302508118388019</c:v>
                  </c:pt>
                  <c:pt idx="1191">
                    <c:v>0.85712452013275708</c:v>
                  </c:pt>
                  <c:pt idx="1192">
                    <c:v>1.0269796698370026</c:v>
                  </c:pt>
                  <c:pt idx="1193">
                    <c:v>0.85858030073104885</c:v>
                  </c:pt>
                  <c:pt idx="1194">
                    <c:v>0.78014557057026757</c:v>
                  </c:pt>
                  <c:pt idx="1195">
                    <c:v>0.9315789923691753</c:v>
                  </c:pt>
                  <c:pt idx="1196">
                    <c:v>0.79118932880040127</c:v>
                  </c:pt>
                  <c:pt idx="1197">
                    <c:v>0.87191048490087297</c:v>
                  </c:pt>
                  <c:pt idx="1198">
                    <c:v>0.89237160096455881</c:v>
                  </c:pt>
                  <c:pt idx="1199">
                    <c:v>0.76526407390975493</c:v>
                  </c:pt>
                  <c:pt idx="1200">
                    <c:v>1.2237193826858395</c:v>
                  </c:pt>
                  <c:pt idx="1201">
                    <c:v>0.9772802723251317</c:v>
                  </c:pt>
                  <c:pt idx="1202">
                    <c:v>0.90489476662458657</c:v>
                  </c:pt>
                  <c:pt idx="1203">
                    <c:v>0.82966699402553523</c:v>
                  </c:pt>
                  <c:pt idx="1204">
                    <c:v>0.8058167642666092</c:v>
                  </c:pt>
                  <c:pt idx="1205">
                    <c:v>0.84964939601972489</c:v>
                  </c:pt>
                  <c:pt idx="1206">
                    <c:v>1.0518202572407098</c:v>
                  </c:pt>
                  <c:pt idx="1207">
                    <c:v>0.8101117256953394</c:v>
                  </c:pt>
                  <c:pt idx="1208">
                    <c:v>0.93522592726436038</c:v>
                  </c:pt>
                  <c:pt idx="1209">
                    <c:v>0.83227868965640717</c:v>
                  </c:pt>
                  <c:pt idx="1210">
                    <c:v>0.84989709794314194</c:v>
                  </c:pt>
                  <c:pt idx="1211">
                    <c:v>0.86862801132570056</c:v>
                  </c:pt>
                  <c:pt idx="1212">
                    <c:v>1.2031459966582685</c:v>
                  </c:pt>
                  <c:pt idx="1213">
                    <c:v>1.168099235830077</c:v>
                  </c:pt>
                  <c:pt idx="1214">
                    <c:v>2.1593828074091634</c:v>
                  </c:pt>
                  <c:pt idx="1215">
                    <c:v>1.275351147453093</c:v>
                  </c:pt>
                  <c:pt idx="1216">
                    <c:v>1.1334738245576661</c:v>
                  </c:pt>
                  <c:pt idx="1217">
                    <c:v>3.5390005601799714</c:v>
                  </c:pt>
                  <c:pt idx="1218">
                    <c:v>1.0970958118833982</c:v>
                  </c:pt>
                  <c:pt idx="1219">
                    <c:v>0.99132582571809147</c:v>
                  </c:pt>
                  <c:pt idx="1220">
                    <c:v>0.99097715717216062</c:v>
                  </c:pt>
                  <c:pt idx="1221">
                    <c:v>1.0621121517249668</c:v>
                  </c:pt>
                  <c:pt idx="1222">
                    <c:v>1.0618997570314677</c:v>
                  </c:pt>
                  <c:pt idx="1223">
                    <c:v>1.2033004935455063</c:v>
                  </c:pt>
                  <c:pt idx="1224">
                    <c:v>1.4513857914484811</c:v>
                  </c:pt>
                  <c:pt idx="1225">
                    <c:v>1.8410108765983448</c:v>
                  </c:pt>
                  <c:pt idx="1226">
                    <c:v>0.9558109867111263</c:v>
                  </c:pt>
                  <c:pt idx="1227">
                    <c:v>1.1326639688190017</c:v>
                  </c:pt>
                  <c:pt idx="1228">
                    <c:v>1.4160546521580897</c:v>
                  </c:pt>
                  <c:pt idx="1229">
                    <c:v>1.1682167798072645</c:v>
                  </c:pt>
                  <c:pt idx="1230">
                    <c:v>1.3449547834005835</c:v>
                  </c:pt>
                  <c:pt idx="1231">
                    <c:v>1.9462559073641374</c:v>
                  </c:pt>
                  <c:pt idx="1232">
                    <c:v>1.2035721010029272</c:v>
                  </c:pt>
                  <c:pt idx="1233">
                    <c:v>1.1327796006363298</c:v>
                  </c:pt>
                  <c:pt idx="1234">
                    <c:v>1.3805581857237508</c:v>
                  </c:pt>
                  <c:pt idx="1235">
                    <c:v>0.9913493159661444</c:v>
                  </c:pt>
                  <c:pt idx="1236">
                    <c:v>1.1329011836494409</c:v>
                  </c:pt>
                  <c:pt idx="1237">
                    <c:v>1.0265838103054206</c:v>
                  </c:pt>
                  <c:pt idx="1238">
                    <c:v>0.99117098592032704</c:v>
                  </c:pt>
                  <c:pt idx="1239">
                    <c:v>1.0262247594009981</c:v>
                  </c:pt>
                  <c:pt idx="1240">
                    <c:v>1.5559524020014592</c:v>
                  </c:pt>
                  <c:pt idx="1241">
                    <c:v>2.8997294764587789</c:v>
                  </c:pt>
                  <c:pt idx="1242">
                    <c:v>2.4753788213660588</c:v>
                  </c:pt>
                  <c:pt idx="1243">
                    <c:v>1.2376894106824743</c:v>
                  </c:pt>
                  <c:pt idx="1244">
                    <c:v>1.1669643015010944</c:v>
                  </c:pt>
                  <c:pt idx="1245">
                    <c:v>1.4852272928189691</c:v>
                  </c:pt>
                  <c:pt idx="1246">
                    <c:v>1.8034902841390625</c:v>
                  </c:pt>
                  <c:pt idx="1247">
                    <c:v>1.8742153933215544</c:v>
                  </c:pt>
                  <c:pt idx="1248">
                    <c:v>0.95478897395584283</c:v>
                  </c:pt>
                  <c:pt idx="1249">
                    <c:v>1.4852272928189691</c:v>
                  </c:pt>
                  <c:pt idx="1250">
                    <c:v>1.6620400657751944</c:v>
                  </c:pt>
                  <c:pt idx="1251">
                    <c:v>2.0156656116820955</c:v>
                  </c:pt>
                  <c:pt idx="1252">
                    <c:v>3.3594426861405218</c:v>
                  </c:pt>
                  <c:pt idx="1253">
                    <c:v>1.2023268560912292</c:v>
                  </c:pt>
                  <c:pt idx="1254">
                    <c:v>0.81333875559308488</c:v>
                  </c:pt>
                  <c:pt idx="1255">
                    <c:v>1.555952402000349</c:v>
                  </c:pt>
                  <c:pt idx="1256">
                    <c:v>1.2023268560912292</c:v>
                  </c:pt>
                  <c:pt idx="1257">
                    <c:v>0.81333875559197466</c:v>
                  </c:pt>
                  <c:pt idx="1258">
                    <c:v>1.1316017469087392</c:v>
                  </c:pt>
                  <c:pt idx="1259">
                    <c:v>0.77797620100072962</c:v>
                  </c:pt>
                  <c:pt idx="1260">
                    <c:v>1.2730519652737193</c:v>
                  </c:pt>
                  <c:pt idx="1261">
                    <c:v>2.3339286030032991</c:v>
                  </c:pt>
                  <c:pt idx="1262">
                    <c:v>0.74261364640948457</c:v>
                  </c:pt>
                  <c:pt idx="1263">
                    <c:v>1.1316017469098476</c:v>
                  </c:pt>
                  <c:pt idx="1264">
                    <c:v>1.1669643015010926</c:v>
                  </c:pt>
                  <c:pt idx="1265">
                    <c:v>0.923047409661093</c:v>
                  </c:pt>
                  <c:pt idx="1266">
                    <c:v>0.89692228150139997</c:v>
                  </c:pt>
                  <c:pt idx="1267">
                    <c:v>0.83694520712329634</c:v>
                  </c:pt>
                  <c:pt idx="1268">
                    <c:v>1.2145045628542128</c:v>
                  </c:pt>
                  <c:pt idx="1269">
                    <c:v>0.90915669504032515</c:v>
                  </c:pt>
                  <c:pt idx="1270">
                    <c:v>0.9403733002844028</c:v>
                  </c:pt>
                  <c:pt idx="1271">
                    <c:v>0.84984258095666121</c:v>
                  </c:pt>
                  <c:pt idx="1272">
                    <c:v>1.0651537632966335</c:v>
                  </c:pt>
                  <c:pt idx="1273">
                    <c:v>0.87387130592198048</c:v>
                  </c:pt>
                  <c:pt idx="1274">
                    <c:v>0.82204602429247764</c:v>
                  </c:pt>
                  <c:pt idx="1275">
                    <c:v>0.98186323512217122</c:v>
                  </c:pt>
                  <c:pt idx="1276">
                    <c:v>0.89322077384101917</c:v>
                  </c:pt>
                  <c:pt idx="1277">
                    <c:v>0.83919081406591545</c:v>
                  </c:pt>
                  <c:pt idx="1278">
                    <c:v>0.79058400045628474</c:v>
                  </c:pt>
                  <c:pt idx="1279">
                    <c:v>0.87506274755733138</c:v>
                  </c:pt>
                  <c:pt idx="1280">
                    <c:v>0.83194448589063441</c:v>
                  </c:pt>
                  <c:pt idx="1281">
                    <c:v>0.97645880010155395</c:v>
                  </c:pt>
                  <c:pt idx="1282">
                    <c:v>1.1919051223929777</c:v>
                  </c:pt>
                  <c:pt idx="1283">
                    <c:v>0.96840088726679596</c:v>
                  </c:pt>
                  <c:pt idx="1284">
                    <c:v>1.0060620805474318</c:v>
                  </c:pt>
                  <c:pt idx="1285">
                    <c:v>0.92411274035253399</c:v>
                  </c:pt>
                  <c:pt idx="1286">
                    <c:v>0.87084301996442903</c:v>
                  </c:pt>
                  <c:pt idx="1287">
                    <c:v>0.862745195847614</c:v>
                  </c:pt>
                  <c:pt idx="1288">
                    <c:v>0.87774610144863985</c:v>
                  </c:pt>
                  <c:pt idx="1289">
                    <c:v>0.75644165780675754</c:v>
                  </c:pt>
                  <c:pt idx="1290">
                    <c:v>0.52453768154330649</c:v>
                  </c:pt>
                  <c:pt idx="1291">
                    <c:v>0.5212656995510162</c:v>
                  </c:pt>
                  <c:pt idx="1292">
                    <c:v>1.2776565166796201</c:v>
                  </c:pt>
                  <c:pt idx="1293">
                    <c:v>0.53736710671841781</c:v>
                  </c:pt>
                  <c:pt idx="1294">
                    <c:v>0.46915252343226188</c:v>
                  </c:pt>
                  <c:pt idx="1295">
                    <c:v>0.66901023030091866</c:v>
                  </c:pt>
                  <c:pt idx="1296">
                    <c:v>2.4554678053395467</c:v>
                  </c:pt>
                  <c:pt idx="1297">
                    <c:v>0.41879803040582897</c:v>
                  </c:pt>
                  <c:pt idx="1298">
                    <c:v>0.43821459578700117</c:v>
                  </c:pt>
                  <c:pt idx="1299">
                    <c:v>0.98262216475900543</c:v>
                  </c:pt>
                  <c:pt idx="1300">
                    <c:v>0.4586705716545838</c:v>
                  </c:pt>
                  <c:pt idx="1301">
                    <c:v>0.56687976742635937</c:v>
                  </c:pt>
                  <c:pt idx="1302">
                    <c:v>1.62</c:v>
                  </c:pt>
                  <c:pt idx="1303">
                    <c:v>1.1200000000000001</c:v>
                  </c:pt>
                  <c:pt idx="1304">
                    <c:v>1.2</c:v>
                  </c:pt>
                  <c:pt idx="1305">
                    <c:v>0.98</c:v>
                  </c:pt>
                  <c:pt idx="1306">
                    <c:v>1.1200000000000001</c:v>
                  </c:pt>
                  <c:pt idx="1307">
                    <c:v>0.98</c:v>
                  </c:pt>
                  <c:pt idx="1308">
                    <c:v>6.16</c:v>
                  </c:pt>
                  <c:pt idx="1309">
                    <c:v>0.78</c:v>
                  </c:pt>
                  <c:pt idx="1310">
                    <c:v>0.84</c:v>
                  </c:pt>
                  <c:pt idx="1311">
                    <c:v>0.62</c:v>
                  </c:pt>
                  <c:pt idx="1312">
                    <c:v>1.06</c:v>
                  </c:pt>
                  <c:pt idx="1313">
                    <c:v>1.68</c:v>
                  </c:pt>
                  <c:pt idx="1314">
                    <c:v>1.1200000000000001</c:v>
                  </c:pt>
                  <c:pt idx="1315">
                    <c:v>1.06</c:v>
                  </c:pt>
                  <c:pt idx="1316">
                    <c:v>0.66</c:v>
                  </c:pt>
                  <c:pt idx="1317">
                    <c:v>0.57999999999999996</c:v>
                  </c:pt>
                  <c:pt idx="1318">
                    <c:v>0.78</c:v>
                  </c:pt>
                  <c:pt idx="1319">
                    <c:v>0.98</c:v>
                  </c:pt>
                  <c:pt idx="1320">
                    <c:v>0.78</c:v>
                  </c:pt>
                  <c:pt idx="1321">
                    <c:v>0.78</c:v>
                  </c:pt>
                  <c:pt idx="1322">
                    <c:v>1.06</c:v>
                  </c:pt>
                  <c:pt idx="1323">
                    <c:v>1.2</c:v>
                  </c:pt>
                  <c:pt idx="1324">
                    <c:v>0.98</c:v>
                  </c:pt>
                  <c:pt idx="1325">
                    <c:v>0.92</c:v>
                  </c:pt>
                  <c:pt idx="1326">
                    <c:v>0.78</c:v>
                  </c:pt>
                  <c:pt idx="1327">
                    <c:v>1.4</c:v>
                  </c:pt>
                  <c:pt idx="1328">
                    <c:v>0.84</c:v>
                  </c:pt>
                  <c:pt idx="1329">
                    <c:v>0.52</c:v>
                  </c:pt>
                  <c:pt idx="1330">
                    <c:v>0.7</c:v>
                  </c:pt>
                  <c:pt idx="1331">
                    <c:v>0.52</c:v>
                  </c:pt>
                  <c:pt idx="1332">
                    <c:v>1.48</c:v>
                  </c:pt>
                  <c:pt idx="1333">
                    <c:v>0.78</c:v>
                  </c:pt>
                  <c:pt idx="1334">
                    <c:v>3.8940056981506794</c:v>
                  </c:pt>
                  <c:pt idx="1335">
                    <c:v>1.4514242615943913</c:v>
                  </c:pt>
                  <c:pt idx="1336">
                    <c:v>1.4868948444046621</c:v>
                  </c:pt>
                  <c:pt idx="1337">
                    <c:v>1.3449978736263954</c:v>
                  </c:pt>
                  <c:pt idx="1338">
                    <c:v>1.5928674882322831</c:v>
                  </c:pt>
                  <c:pt idx="1339">
                    <c:v>1.2754102306792223</c:v>
                  </c:pt>
                  <c:pt idx="1340">
                    <c:v>1.557741028068061</c:v>
                  </c:pt>
                  <c:pt idx="1341">
                    <c:v>1.6283831701253835</c:v>
                  </c:pt>
                  <c:pt idx="1342">
                    <c:v>1.875946569747734</c:v>
                  </c:pt>
                  <c:pt idx="1343">
                    <c:v>1.7345497426668968</c:v>
                  </c:pt>
                  <c:pt idx="1344">
                    <c:v>2.902764245953442</c:v>
                  </c:pt>
                  <c:pt idx="1345">
                    <c:v>1.3097303262133193</c:v>
                  </c:pt>
                  <c:pt idx="1346">
                    <c:v>2.0879294820262437</c:v>
                  </c:pt>
                  <c:pt idx="1347">
                    <c:v>3.503950348120572</c:v>
                  </c:pt>
                  <c:pt idx="1348">
                    <c:v>2.0176569922164287</c:v>
                  </c:pt>
                  <c:pt idx="1349">
                    <c:v>1.3451453350999718</c:v>
                  </c:pt>
                  <c:pt idx="1350">
                    <c:v>1.9115808427239349</c:v>
                  </c:pt>
                  <c:pt idx="1351">
                    <c:v>2.3715619033158442</c:v>
                  </c:pt>
                  <c:pt idx="1352">
                    <c:v>1.4159683522008135</c:v>
                  </c:pt>
                  <c:pt idx="1353">
                    <c:v>1.5929438758817227</c:v>
                  </c:pt>
                  <c:pt idx="1354">
                    <c:v>1.5934679897323063</c:v>
                  </c:pt>
                  <c:pt idx="1355">
                    <c:v>1.8762842795906636</c:v>
                  </c:pt>
                  <c:pt idx="1356">
                    <c:v>1.2744074871949969</c:v>
                  </c:pt>
                  <c:pt idx="1357">
                    <c:v>2.0899941998508416</c:v>
                  </c:pt>
                  <c:pt idx="1358">
                    <c:v>2.5133879984282395</c:v>
                  </c:pt>
                  <c:pt idx="1359">
                    <c:v>2.0525669341923756</c:v>
                  </c:pt>
                  <c:pt idx="1360">
                    <c:v>0.74366251133670147</c:v>
                  </c:pt>
                  <c:pt idx="1361">
                    <c:v>2.1947836441537092</c:v>
                  </c:pt>
                  <c:pt idx="1362">
                    <c:v>1.9828040268090801</c:v>
                  </c:pt>
                  <c:pt idx="1363">
                    <c:v>1.345199041604463</c:v>
                  </c:pt>
                  <c:pt idx="1364">
                    <c:v>1.8402663994481665</c:v>
                  </c:pt>
                  <c:pt idx="1365">
                    <c:v>1.3805916975679295</c:v>
                  </c:pt>
                  <c:pt idx="1366">
                    <c:v>2.0534275557606767</c:v>
                  </c:pt>
                  <c:pt idx="1367">
                    <c:v>1.9464351473456927</c:v>
                  </c:pt>
                  <c:pt idx="1368">
                    <c:v>1.6289593978667654</c:v>
                  </c:pt>
                  <c:pt idx="1369">
                    <c:v>2.0180096912141297</c:v>
                  </c:pt>
                  <c:pt idx="1370">
                    <c:v>1.2035849014671567</c:v>
                  </c:pt>
                  <c:pt idx="1371">
                    <c:v>1.9115351861112075</c:v>
                  </c:pt>
                  <c:pt idx="1372">
                    <c:v>0.4456365361879755</c:v>
                  </c:pt>
                  <c:pt idx="1373">
                    <c:v>0.6679421649674826</c:v>
                  </c:pt>
                  <c:pt idx="1374">
                    <c:v>0.57901679241883697</c:v>
                  </c:pt>
                  <c:pt idx="1375">
                    <c:v>0.86513009775306404</c:v>
                  </c:pt>
                  <c:pt idx="1376">
                    <c:v>0.3899535946198498</c:v>
                  </c:pt>
                  <c:pt idx="1377">
                    <c:v>1.2477371924616463</c:v>
                  </c:pt>
                  <c:pt idx="1378">
                    <c:v>0.64017482314361573</c:v>
                  </c:pt>
                  <c:pt idx="1379">
                    <c:v>0.43301036997766618</c:v>
                  </c:pt>
                  <c:pt idx="1380">
                    <c:v>1.1301320645491886</c:v>
                  </c:pt>
                  <c:pt idx="1381">
                    <c:v>0.53916286525455592</c:v>
                  </c:pt>
                  <c:pt idx="1382">
                    <c:v>0.6753559788195842</c:v>
                  </c:pt>
                  <c:pt idx="1383">
                    <c:v>0.45367413707395399</c:v>
                  </c:pt>
                  <c:pt idx="1384">
                    <c:v>0.36727053011874844</c:v>
                  </c:pt>
                  <c:pt idx="1385">
                    <c:v>0.30862891108854873</c:v>
                  </c:pt>
                  <c:pt idx="1386">
                    <c:v>0.39508889612007625</c:v>
                  </c:pt>
                  <c:pt idx="1387">
                    <c:v>0.46693123789332169</c:v>
                  </c:pt>
                  <c:pt idx="1388">
                    <c:v>0.44522761989032444</c:v>
                  </c:pt>
                  <c:pt idx="1389">
                    <c:v>0.47002936100555526</c:v>
                  </c:pt>
                  <c:pt idx="1390">
                    <c:v>0.3203028311552738</c:v>
                  </c:pt>
                  <c:pt idx="1391">
                    <c:v>0.40364844763362617</c:v>
                  </c:pt>
                  <c:pt idx="1392">
                    <c:v>0.35594546464252375</c:v>
                  </c:pt>
                  <c:pt idx="1393">
                    <c:v>0.36032392478999942</c:v>
                  </c:pt>
                  <c:pt idx="1394">
                    <c:v>0.50689260941313652</c:v>
                  </c:pt>
                  <c:pt idx="1395">
                    <c:v>0.45233012846985821</c:v>
                  </c:pt>
                  <c:pt idx="1396">
                    <c:v>0.35197493345593167</c:v>
                  </c:pt>
                  <c:pt idx="1397">
                    <c:v>0.40206259546908618</c:v>
                  </c:pt>
                  <c:pt idx="1398">
                    <c:v>0.35101754773067184</c:v>
                  </c:pt>
                  <c:pt idx="1399">
                    <c:v>0.45567148322871764</c:v>
                  </c:pt>
                  <c:pt idx="1400">
                    <c:v>0.33690957745346167</c:v>
                  </c:pt>
                  <c:pt idx="1401">
                    <c:v>0.34702938559373719</c:v>
                  </c:pt>
                  <c:pt idx="1402">
                    <c:v>0.3695964389514873</c:v>
                  </c:pt>
                  <c:pt idx="1403">
                    <c:v>0.44033257165952139</c:v>
                  </c:pt>
                  <c:pt idx="1404">
                    <c:v>0.40723703680891599</c:v>
                  </c:pt>
                  <c:pt idx="1405">
                    <c:v>0.37982099903308608</c:v>
                  </c:pt>
                  <c:pt idx="1406">
                    <c:v>0.3884558574787631</c:v>
                  </c:pt>
                  <c:pt idx="1407">
                    <c:v>0.74999382063078812</c:v>
                  </c:pt>
                  <c:pt idx="1408">
                    <c:v>0.38667970260218154</c:v>
                  </c:pt>
                  <c:pt idx="1409">
                    <c:v>0.44231543279293661</c:v>
                  </c:pt>
                  <c:pt idx="1410">
                    <c:v>0.30682799026649166</c:v>
                  </c:pt>
                  <c:pt idx="1411">
                    <c:v>0.32390173912823306</c:v>
                  </c:pt>
                  <c:pt idx="1412">
                    <c:v>0.32489214435942282</c:v>
                  </c:pt>
                  <c:pt idx="1413">
                    <c:v>0.41255666683519054</c:v>
                  </c:pt>
                  <c:pt idx="1414">
                    <c:v>0.34373920230920341</c:v>
                  </c:pt>
                  <c:pt idx="1415">
                    <c:v>0.41939350132400399</c:v>
                  </c:pt>
                  <c:pt idx="1416">
                    <c:v>0.43022051863029187</c:v>
                  </c:pt>
                  <c:pt idx="1417">
                    <c:v>0.44144793447174857</c:v>
                  </c:pt>
                  <c:pt idx="1418">
                    <c:v>0.52882897720890565</c:v>
                  </c:pt>
                  <c:pt idx="1419">
                    <c:v>0.43300404419794392</c:v>
                  </c:pt>
                  <c:pt idx="1420">
                    <c:v>0.39724504251435722</c:v>
                  </c:pt>
                  <c:pt idx="1421">
                    <c:v>0.40992607294651195</c:v>
                  </c:pt>
                  <c:pt idx="1422">
                    <c:v>0.42936593277531254</c:v>
                  </c:pt>
                  <c:pt idx="1423">
                    <c:v>0.4201210565767548</c:v>
                  </c:pt>
                  <c:pt idx="1424">
                    <c:v>0.37896961973270349</c:v>
                  </c:pt>
                  <c:pt idx="1425">
                    <c:v>0.48062431106417236</c:v>
                  </c:pt>
                  <c:pt idx="1426">
                    <c:v>0.40900831142699623</c:v>
                  </c:pt>
                  <c:pt idx="1427">
                    <c:v>0.38613559059875424</c:v>
                  </c:pt>
                  <c:pt idx="1428">
                    <c:v>0.38789217326691716</c:v>
                  </c:pt>
                  <c:pt idx="1429">
                    <c:v>0.35435811556820607</c:v>
                  </c:pt>
                  <c:pt idx="1430">
                    <c:v>0.54143251903840373</c:v>
                  </c:pt>
                  <c:pt idx="1431">
                    <c:v>0.43517338604425504</c:v>
                  </c:pt>
                  <c:pt idx="1432">
                    <c:v>0.41819944556061328</c:v>
                  </c:pt>
                  <c:pt idx="1433">
                    <c:v>0.36470663865167774</c:v>
                  </c:pt>
                  <c:pt idx="1434">
                    <c:v>0.53441591673785993</c:v>
                  </c:pt>
                  <c:pt idx="1435">
                    <c:v>0.46605328146850167</c:v>
                  </c:pt>
                  <c:pt idx="1436">
                    <c:v>0.36027973288928283</c:v>
                  </c:pt>
                  <c:pt idx="1437">
                    <c:v>0.42564561560830505</c:v>
                  </c:pt>
                  <c:pt idx="1438">
                    <c:v>0.58886985435803307</c:v>
                  </c:pt>
                  <c:pt idx="1439">
                    <c:v>0.54447662610280578</c:v>
                  </c:pt>
                  <c:pt idx="1440">
                    <c:v>0.40977342239638315</c:v>
                  </c:pt>
                  <c:pt idx="1441">
                    <c:v>0.41000977013448203</c:v>
                  </c:pt>
                  <c:pt idx="1442">
                    <c:v>2.38</c:v>
                  </c:pt>
                  <c:pt idx="1443">
                    <c:v>2.1</c:v>
                  </c:pt>
                  <c:pt idx="1444">
                    <c:v>2.1</c:v>
                  </c:pt>
                  <c:pt idx="1445">
                    <c:v>2.17</c:v>
                  </c:pt>
                  <c:pt idx="1446">
                    <c:v>1.61</c:v>
                  </c:pt>
                  <c:pt idx="1447">
                    <c:v>1.19</c:v>
                  </c:pt>
                  <c:pt idx="1448">
                    <c:v>1.19</c:v>
                  </c:pt>
                  <c:pt idx="1449">
                    <c:v>1.4</c:v>
                  </c:pt>
                  <c:pt idx="1450">
                    <c:v>0.98</c:v>
                  </c:pt>
                  <c:pt idx="1451">
                    <c:v>0.77</c:v>
                  </c:pt>
                  <c:pt idx="1452">
                    <c:v>1.1200000000000001</c:v>
                  </c:pt>
                  <c:pt idx="1453">
                    <c:v>1.05</c:v>
                  </c:pt>
                  <c:pt idx="1454">
                    <c:v>1.75</c:v>
                  </c:pt>
                  <c:pt idx="1455">
                    <c:v>1.47</c:v>
                  </c:pt>
                  <c:pt idx="1456">
                    <c:v>0.7</c:v>
                  </c:pt>
                  <c:pt idx="1457">
                    <c:v>0.7</c:v>
                  </c:pt>
                  <c:pt idx="1458">
                    <c:v>0.8</c:v>
                  </c:pt>
                  <c:pt idx="1459">
                    <c:v>0.5</c:v>
                  </c:pt>
                  <c:pt idx="1460">
                    <c:v>0.9</c:v>
                  </c:pt>
                  <c:pt idx="1461">
                    <c:v>0.7</c:v>
                  </c:pt>
                  <c:pt idx="1462">
                    <c:v>0.6</c:v>
                  </c:pt>
                  <c:pt idx="1463">
                    <c:v>0.7</c:v>
                  </c:pt>
                  <c:pt idx="1464">
                    <c:v>0.8</c:v>
                  </c:pt>
                  <c:pt idx="1465">
                    <c:v>0.6</c:v>
                  </c:pt>
                  <c:pt idx="1466">
                    <c:v>0.6</c:v>
                  </c:pt>
                  <c:pt idx="1467">
                    <c:v>1.1000000000000001</c:v>
                  </c:pt>
                  <c:pt idx="1468">
                    <c:v>0.7</c:v>
                  </c:pt>
                  <c:pt idx="1469">
                    <c:v>0.5</c:v>
                  </c:pt>
                  <c:pt idx="1470">
                    <c:v>0.5</c:v>
                  </c:pt>
                  <c:pt idx="1471">
                    <c:v>0.7</c:v>
                  </c:pt>
                  <c:pt idx="1472">
                    <c:v>0.6</c:v>
                  </c:pt>
                  <c:pt idx="1473">
                    <c:v>0.7</c:v>
                  </c:pt>
                  <c:pt idx="1474">
                    <c:v>0.5</c:v>
                  </c:pt>
                  <c:pt idx="1475">
                    <c:v>0.9</c:v>
                  </c:pt>
                  <c:pt idx="1476">
                    <c:v>0.7</c:v>
                  </c:pt>
                  <c:pt idx="1477">
                    <c:v>0.7</c:v>
                  </c:pt>
                  <c:pt idx="1478">
                    <c:v>0.6</c:v>
                  </c:pt>
                  <c:pt idx="1479">
                    <c:v>0.7</c:v>
                  </c:pt>
                  <c:pt idx="1481">
                    <c:v>0.74</c:v>
                  </c:pt>
                  <c:pt idx="1482">
                    <c:v>0.78</c:v>
                  </c:pt>
                  <c:pt idx="1483">
                    <c:v>1.49</c:v>
                  </c:pt>
                  <c:pt idx="1484">
                    <c:v>1.37</c:v>
                  </c:pt>
                  <c:pt idx="1485">
                    <c:v>2.25</c:v>
                  </c:pt>
                  <c:pt idx="1486">
                    <c:v>1.23</c:v>
                  </c:pt>
                  <c:pt idx="1487">
                    <c:v>0.8</c:v>
                  </c:pt>
                  <c:pt idx="1488">
                    <c:v>1.07</c:v>
                  </c:pt>
                  <c:pt idx="1489">
                    <c:v>1.1399999999999999</c:v>
                  </c:pt>
                  <c:pt idx="1490">
                    <c:v>0.96</c:v>
                  </c:pt>
                  <c:pt idx="1491">
                    <c:v>1.32</c:v>
                  </c:pt>
                  <c:pt idx="1492">
                    <c:v>1.23</c:v>
                  </c:pt>
                  <c:pt idx="1493">
                    <c:v>1.2</c:v>
                  </c:pt>
                  <c:pt idx="1494">
                    <c:v>1.38</c:v>
                  </c:pt>
                  <c:pt idx="1495">
                    <c:v>1.35</c:v>
                  </c:pt>
                  <c:pt idx="1496">
                    <c:v>0.84</c:v>
                  </c:pt>
                  <c:pt idx="1497">
                    <c:v>1.03</c:v>
                  </c:pt>
                  <c:pt idx="1498">
                    <c:v>1.27</c:v>
                  </c:pt>
                  <c:pt idx="1499">
                    <c:v>1.19</c:v>
                  </c:pt>
                  <c:pt idx="1500">
                    <c:v>1.35</c:v>
                  </c:pt>
                  <c:pt idx="1501">
                    <c:v>1.01</c:v>
                  </c:pt>
                  <c:pt idx="1502">
                    <c:v>1.32</c:v>
                  </c:pt>
                  <c:pt idx="1503">
                    <c:v>1.72</c:v>
                  </c:pt>
                  <c:pt idx="1504">
                    <c:v>1.1599999999999999</c:v>
                  </c:pt>
                  <c:pt idx="1505">
                    <c:v>1.25</c:v>
                  </c:pt>
                  <c:pt idx="1506">
                    <c:v>1.06</c:v>
                  </c:pt>
                  <c:pt idx="1507">
                    <c:v>1.32</c:v>
                  </c:pt>
                  <c:pt idx="1509">
                    <c:v>0.94</c:v>
                  </c:pt>
                  <c:pt idx="1510">
                    <c:v>1.58</c:v>
                  </c:pt>
                  <c:pt idx="1511">
                    <c:v>0.91</c:v>
                  </c:pt>
                  <c:pt idx="1512">
                    <c:v>1.01</c:v>
                  </c:pt>
                  <c:pt idx="1513">
                    <c:v>0.67</c:v>
                  </c:pt>
                  <c:pt idx="1514">
                    <c:v>2.25</c:v>
                  </c:pt>
                  <c:pt idx="1515">
                    <c:v>1.62</c:v>
                  </c:pt>
                  <c:pt idx="1516">
                    <c:v>1.28</c:v>
                  </c:pt>
                  <c:pt idx="1517">
                    <c:v>2.48</c:v>
                  </c:pt>
                  <c:pt idx="1518">
                    <c:v>0.81</c:v>
                  </c:pt>
                  <c:pt idx="1519">
                    <c:v>1.1399999999999999</c:v>
                  </c:pt>
                  <c:pt idx="1520">
                    <c:v>1.01</c:v>
                  </c:pt>
                  <c:pt idx="1521">
                    <c:v>2.5499999999999998</c:v>
                  </c:pt>
                  <c:pt idx="1522">
                    <c:v>1.61</c:v>
                  </c:pt>
                  <c:pt idx="1523">
                    <c:v>1.07</c:v>
                  </c:pt>
                  <c:pt idx="1524">
                    <c:v>1.32</c:v>
                  </c:pt>
                  <c:pt idx="1525">
                    <c:v>1.81</c:v>
                  </c:pt>
                  <c:pt idx="1526">
                    <c:v>1.05</c:v>
                  </c:pt>
                  <c:pt idx="1527">
                    <c:v>1.1299999999999999</c:v>
                  </c:pt>
                  <c:pt idx="1528">
                    <c:v>1.1399999999999999</c:v>
                  </c:pt>
                  <c:pt idx="1529">
                    <c:v>2.59</c:v>
                  </c:pt>
                  <c:pt idx="1530">
                    <c:v>2.2200000000000002</c:v>
                  </c:pt>
                  <c:pt idx="1531">
                    <c:v>1.92</c:v>
                  </c:pt>
                  <c:pt idx="1532">
                    <c:v>1.47</c:v>
                  </c:pt>
                  <c:pt idx="1533">
                    <c:v>1.98</c:v>
                  </c:pt>
                  <c:pt idx="1534">
                    <c:v>1.8</c:v>
                  </c:pt>
                  <c:pt idx="1535">
                    <c:v>2.2400000000000002</c:v>
                  </c:pt>
                  <c:pt idx="1536">
                    <c:v>2.12</c:v>
                  </c:pt>
                  <c:pt idx="1537">
                    <c:v>2.12</c:v>
                  </c:pt>
                  <c:pt idx="1538">
                    <c:v>2.93</c:v>
                  </c:pt>
                  <c:pt idx="1539">
                    <c:v>1.51</c:v>
                  </c:pt>
                  <c:pt idx="1540">
                    <c:v>2.33</c:v>
                  </c:pt>
                  <c:pt idx="1541">
                    <c:v>1.96</c:v>
                  </c:pt>
                  <c:pt idx="1543">
                    <c:v>1.52</c:v>
                  </c:pt>
                  <c:pt idx="1544">
                    <c:v>1.3</c:v>
                  </c:pt>
                  <c:pt idx="1545">
                    <c:v>1.1499999999999999</c:v>
                  </c:pt>
                  <c:pt idx="1546">
                    <c:v>1.2</c:v>
                  </c:pt>
                  <c:pt idx="1547">
                    <c:v>1.22</c:v>
                  </c:pt>
                  <c:pt idx="1548">
                    <c:v>0.8</c:v>
                  </c:pt>
                  <c:pt idx="1549">
                    <c:v>0.89</c:v>
                  </c:pt>
                  <c:pt idx="1550">
                    <c:v>0.89</c:v>
                  </c:pt>
                  <c:pt idx="1551">
                    <c:v>0.72</c:v>
                  </c:pt>
                  <c:pt idx="1552">
                    <c:v>0.87</c:v>
                  </c:pt>
                  <c:pt idx="1556">
                    <c:v>2.23</c:v>
                  </c:pt>
                  <c:pt idx="1557">
                    <c:v>1.51</c:v>
                  </c:pt>
                  <c:pt idx="1558">
                    <c:v>1.43</c:v>
                  </c:pt>
                  <c:pt idx="1559">
                    <c:v>1.54</c:v>
                  </c:pt>
                  <c:pt idx="1560">
                    <c:v>1.7</c:v>
                  </c:pt>
                  <c:pt idx="1561">
                    <c:v>1.32</c:v>
                  </c:pt>
                  <c:pt idx="1562">
                    <c:v>2.17</c:v>
                  </c:pt>
                  <c:pt idx="1563">
                    <c:v>1.85</c:v>
                  </c:pt>
                  <c:pt idx="1564">
                    <c:v>1.73</c:v>
                  </c:pt>
                  <c:pt idx="1565">
                    <c:v>1.68</c:v>
                  </c:pt>
                  <c:pt idx="1566">
                    <c:v>2.0299999999999998</c:v>
                  </c:pt>
                  <c:pt idx="1567">
                    <c:v>1.53</c:v>
                  </c:pt>
                  <c:pt idx="1568">
                    <c:v>1.59</c:v>
                  </c:pt>
                  <c:pt idx="1569">
                    <c:v>1.6</c:v>
                  </c:pt>
                  <c:pt idx="1570">
                    <c:v>1.56</c:v>
                  </c:pt>
                  <c:pt idx="1571">
                    <c:v>1.19</c:v>
                  </c:pt>
                  <c:pt idx="1573">
                    <c:v>1.48</c:v>
                  </c:pt>
                  <c:pt idx="1574">
                    <c:v>1.1100000000000001</c:v>
                  </c:pt>
                  <c:pt idx="1575">
                    <c:v>0.65</c:v>
                  </c:pt>
                  <c:pt idx="1576">
                    <c:v>1</c:v>
                  </c:pt>
                  <c:pt idx="1577">
                    <c:v>0.97</c:v>
                  </c:pt>
                  <c:pt idx="1578">
                    <c:v>0.84</c:v>
                  </c:pt>
                  <c:pt idx="1579">
                    <c:v>1.27</c:v>
                  </c:pt>
                  <c:pt idx="1580">
                    <c:v>1.51</c:v>
                  </c:pt>
                  <c:pt idx="1581">
                    <c:v>0.7</c:v>
                  </c:pt>
                  <c:pt idx="1582">
                    <c:v>1.21</c:v>
                  </c:pt>
                  <c:pt idx="1583">
                    <c:v>1.21</c:v>
                  </c:pt>
                  <c:pt idx="1584">
                    <c:v>0.96</c:v>
                  </c:pt>
                  <c:pt idx="1585">
                    <c:v>0.9</c:v>
                  </c:pt>
                  <c:pt idx="1586">
                    <c:v>0.86</c:v>
                  </c:pt>
                  <c:pt idx="1587">
                    <c:v>0.76</c:v>
                  </c:pt>
                  <c:pt idx="1588">
                    <c:v>0.98</c:v>
                  </c:pt>
                  <c:pt idx="1589">
                    <c:v>0.85</c:v>
                  </c:pt>
                  <c:pt idx="1590">
                    <c:v>1.27</c:v>
                  </c:pt>
                  <c:pt idx="1591">
                    <c:v>0.85</c:v>
                  </c:pt>
                  <c:pt idx="1592">
                    <c:v>0.97</c:v>
                  </c:pt>
                  <c:pt idx="1594">
                    <c:v>1.05</c:v>
                  </c:pt>
                  <c:pt idx="1595">
                    <c:v>0.82</c:v>
                  </c:pt>
                  <c:pt idx="1596">
                    <c:v>0.74</c:v>
                  </c:pt>
                  <c:pt idx="1597">
                    <c:v>1.1299999999999999</c:v>
                  </c:pt>
                  <c:pt idx="1598">
                    <c:v>0.79</c:v>
                  </c:pt>
                  <c:pt idx="1599">
                    <c:v>0.88</c:v>
                  </c:pt>
                  <c:pt idx="1600">
                    <c:v>0.77</c:v>
                  </c:pt>
                  <c:pt idx="1601">
                    <c:v>0.86</c:v>
                  </c:pt>
                  <c:pt idx="1602">
                    <c:v>1.1299999999999999</c:v>
                  </c:pt>
                  <c:pt idx="1603">
                    <c:v>0.91</c:v>
                  </c:pt>
                  <c:pt idx="1604">
                    <c:v>0.78</c:v>
                  </c:pt>
                  <c:pt idx="1605">
                    <c:v>1.37</c:v>
                  </c:pt>
                  <c:pt idx="1606">
                    <c:v>0.8</c:v>
                  </c:pt>
                  <c:pt idx="1607">
                    <c:v>1.66</c:v>
                  </c:pt>
                  <c:pt idx="1608">
                    <c:v>0.89</c:v>
                  </c:pt>
                  <c:pt idx="1609">
                    <c:v>0.84</c:v>
                  </c:pt>
                  <c:pt idx="1610">
                    <c:v>1.02</c:v>
                  </c:pt>
                  <c:pt idx="1611">
                    <c:v>0.77</c:v>
                  </c:pt>
                  <c:pt idx="1612">
                    <c:v>1.37</c:v>
                  </c:pt>
                  <c:pt idx="1613">
                    <c:v>0.75</c:v>
                  </c:pt>
                  <c:pt idx="1614">
                    <c:v>0.9</c:v>
                  </c:pt>
                  <c:pt idx="1615">
                    <c:v>0.72</c:v>
                  </c:pt>
                  <c:pt idx="1616">
                    <c:v>0.68</c:v>
                  </c:pt>
                  <c:pt idx="1617">
                    <c:v>0.88</c:v>
                  </c:pt>
                  <c:pt idx="1619">
                    <c:v>1.0900000000000001</c:v>
                  </c:pt>
                  <c:pt idx="1620">
                    <c:v>0.86</c:v>
                  </c:pt>
                  <c:pt idx="1621">
                    <c:v>0.88</c:v>
                  </c:pt>
                  <c:pt idx="1622">
                    <c:v>1</c:v>
                  </c:pt>
                  <c:pt idx="1623">
                    <c:v>0.67</c:v>
                  </c:pt>
                  <c:pt idx="1624">
                    <c:v>1.02</c:v>
                  </c:pt>
                  <c:pt idx="1626">
                    <c:v>0.77</c:v>
                  </c:pt>
                  <c:pt idx="1627">
                    <c:v>0.91</c:v>
                  </c:pt>
                  <c:pt idx="1628">
                    <c:v>0.79</c:v>
                  </c:pt>
                  <c:pt idx="1629">
                    <c:v>0.82</c:v>
                  </c:pt>
                  <c:pt idx="1630">
                    <c:v>0.87</c:v>
                  </c:pt>
                  <c:pt idx="1632">
                    <c:v>1.33</c:v>
                  </c:pt>
                  <c:pt idx="1633">
                    <c:v>0.9</c:v>
                  </c:pt>
                  <c:pt idx="1634">
                    <c:v>0.92</c:v>
                  </c:pt>
                  <c:pt idx="1635">
                    <c:v>0.86</c:v>
                  </c:pt>
                  <c:pt idx="1636">
                    <c:v>0.77</c:v>
                  </c:pt>
                  <c:pt idx="1637">
                    <c:v>0.96</c:v>
                  </c:pt>
                  <c:pt idx="1638">
                    <c:v>1.0900000000000001</c:v>
                  </c:pt>
                  <c:pt idx="1639">
                    <c:v>0.96</c:v>
                  </c:pt>
                  <c:pt idx="1640">
                    <c:v>0.79</c:v>
                  </c:pt>
                  <c:pt idx="1642">
                    <c:v>0.75</c:v>
                  </c:pt>
                  <c:pt idx="1643">
                    <c:v>0.74</c:v>
                  </c:pt>
                  <c:pt idx="1644">
                    <c:v>2.11</c:v>
                  </c:pt>
                  <c:pt idx="1645">
                    <c:v>0.83</c:v>
                  </c:pt>
                  <c:pt idx="1646">
                    <c:v>0.76</c:v>
                  </c:pt>
                  <c:pt idx="1647">
                    <c:v>0.68</c:v>
                  </c:pt>
                  <c:pt idx="1648">
                    <c:v>0.69</c:v>
                  </c:pt>
                  <c:pt idx="1649">
                    <c:v>0.76</c:v>
                  </c:pt>
                  <c:pt idx="1650">
                    <c:v>0.8</c:v>
                  </c:pt>
                  <c:pt idx="1651">
                    <c:v>0.69</c:v>
                  </c:pt>
                  <c:pt idx="1653">
                    <c:v>1.01</c:v>
                  </c:pt>
                  <c:pt idx="1654">
                    <c:v>1.1000000000000001</c:v>
                  </c:pt>
                  <c:pt idx="1655">
                    <c:v>1.2</c:v>
                  </c:pt>
                  <c:pt idx="1656">
                    <c:v>0.82</c:v>
                  </c:pt>
                  <c:pt idx="1657">
                    <c:v>1.1000000000000001</c:v>
                  </c:pt>
                  <c:pt idx="1658">
                    <c:v>0.84</c:v>
                  </c:pt>
                  <c:pt idx="1659">
                    <c:v>0.72</c:v>
                  </c:pt>
                  <c:pt idx="1660">
                    <c:v>0.88</c:v>
                  </c:pt>
                  <c:pt idx="1661">
                    <c:v>0.79</c:v>
                  </c:pt>
                  <c:pt idx="1663">
                    <c:v>0.91</c:v>
                  </c:pt>
                  <c:pt idx="1664">
                    <c:v>1.0900000000000001</c:v>
                  </c:pt>
                  <c:pt idx="1665">
                    <c:v>0.94</c:v>
                  </c:pt>
                  <c:pt idx="1666">
                    <c:v>1.1200000000000001</c:v>
                  </c:pt>
                  <c:pt idx="1667">
                    <c:v>0.91</c:v>
                  </c:pt>
                  <c:pt idx="1669">
                    <c:v>0.78</c:v>
                  </c:pt>
                  <c:pt idx="1670">
                    <c:v>1.2</c:v>
                  </c:pt>
                  <c:pt idx="1671">
                    <c:v>0.93</c:v>
                  </c:pt>
                  <c:pt idx="1672">
                    <c:v>0.76</c:v>
                  </c:pt>
                  <c:pt idx="1673">
                    <c:v>0.94</c:v>
                  </c:pt>
                  <c:pt idx="1674">
                    <c:v>1.1200000000000001</c:v>
                  </c:pt>
                  <c:pt idx="1676">
                    <c:v>1.36</c:v>
                  </c:pt>
                  <c:pt idx="1677">
                    <c:v>1.41</c:v>
                  </c:pt>
                  <c:pt idx="1678">
                    <c:v>1.35</c:v>
                  </c:pt>
                  <c:pt idx="1679">
                    <c:v>1</c:v>
                  </c:pt>
                  <c:pt idx="1680">
                    <c:v>1.5</c:v>
                  </c:pt>
                  <c:pt idx="1681">
                    <c:v>1.34</c:v>
                  </c:pt>
                  <c:pt idx="1682">
                    <c:v>1.44</c:v>
                  </c:pt>
                  <c:pt idx="1685">
                    <c:v>0.15752162315599713</c:v>
                  </c:pt>
                  <c:pt idx="1686">
                    <c:v>0.28693641635360551</c:v>
                  </c:pt>
                  <c:pt idx="1687">
                    <c:v>0.55698657458701317</c:v>
                  </c:pt>
                  <c:pt idx="1688">
                    <c:v>0.18498265684810652</c:v>
                  </c:pt>
                  <c:pt idx="1689">
                    <c:v>0.34812156341365941</c:v>
                  </c:pt>
                  <c:pt idx="1690">
                    <c:v>0.17924260915098708</c:v>
                  </c:pt>
                  <c:pt idx="1691">
                    <c:v>0.11377038630046786</c:v>
                  </c:pt>
                  <c:pt idx="1692">
                    <c:v>0.14879074198916944</c:v>
                  </c:pt>
                  <c:pt idx="1693">
                    <c:v>0.17677701098391113</c:v>
                  </c:pt>
                  <c:pt idx="1694">
                    <c:v>0.36651763536480297</c:v>
                  </c:pt>
                  <c:pt idx="1695">
                    <c:v>0.25162755760217481</c:v>
                  </c:pt>
                  <c:pt idx="1696">
                    <c:v>0.36593469466142825</c:v>
                  </c:pt>
                  <c:pt idx="1697">
                    <c:v>0.21736284796230365</c:v>
                  </c:pt>
                  <c:pt idx="1698">
                    <c:v>0.71202892566660847</c:v>
                  </c:pt>
                  <c:pt idx="1700">
                    <c:v>1.2880485053231563</c:v>
                  </c:pt>
                  <c:pt idx="1701">
                    <c:v>0.92079837451571456</c:v>
                  </c:pt>
                  <c:pt idx="1702">
                    <c:v>0.77115605478186733</c:v>
                  </c:pt>
                  <c:pt idx="1703">
                    <c:v>1.1047378011069371</c:v>
                  </c:pt>
                  <c:pt idx="1705">
                    <c:v>0.8999472932256426</c:v>
                  </c:pt>
                  <c:pt idx="1706">
                    <c:v>0.48550064422378419</c:v>
                  </c:pt>
                  <c:pt idx="1707">
                    <c:v>3.0582504726593833</c:v>
                  </c:pt>
                  <c:pt idx="1708">
                    <c:v>0.4882029119737602</c:v>
                  </c:pt>
                  <c:pt idx="1709">
                    <c:v>0.41116845369035898</c:v>
                  </c:pt>
                  <c:pt idx="1711">
                    <c:v>1.3385408005186406</c:v>
                  </c:pt>
                  <c:pt idx="1712">
                    <c:v>0.30070553895699886</c:v>
                  </c:pt>
                  <c:pt idx="1714">
                    <c:v>1.1392720783672112</c:v>
                  </c:pt>
                  <c:pt idx="1715">
                    <c:v>0.48739525369529574</c:v>
                  </c:pt>
                  <c:pt idx="1716">
                    <c:v>0.18078068977678408</c:v>
                  </c:pt>
                  <c:pt idx="1717">
                    <c:v>0.89577655663488365</c:v>
                  </c:pt>
                  <c:pt idx="1718">
                    <c:v>0.45736454245580205</c:v>
                  </c:pt>
                  <c:pt idx="1719">
                    <c:v>0.10656156951879021</c:v>
                  </c:pt>
                  <c:pt idx="1721">
                    <c:v>0.88</c:v>
                  </c:pt>
                  <c:pt idx="1722">
                    <c:v>0.88</c:v>
                  </c:pt>
                  <c:pt idx="1723">
                    <c:v>0.88</c:v>
                  </c:pt>
                  <c:pt idx="1724">
                    <c:v>0.74</c:v>
                  </c:pt>
                  <c:pt idx="1725">
                    <c:v>0.81</c:v>
                  </c:pt>
                  <c:pt idx="1726">
                    <c:v>0.74</c:v>
                  </c:pt>
                  <c:pt idx="1727">
                    <c:v>0.38</c:v>
                  </c:pt>
                  <c:pt idx="1728">
                    <c:v>0.1</c:v>
                  </c:pt>
                  <c:pt idx="1729">
                    <c:v>0.88</c:v>
                  </c:pt>
                  <c:pt idx="1730">
                    <c:v>0.83</c:v>
                  </c:pt>
                  <c:pt idx="1731">
                    <c:v>0.44</c:v>
                  </c:pt>
                  <c:pt idx="1732">
                    <c:v>1.1000000000000001</c:v>
                  </c:pt>
                  <c:pt idx="1733">
                    <c:v>0.42</c:v>
                  </c:pt>
                  <c:pt idx="1734">
                    <c:v>0.26</c:v>
                  </c:pt>
                  <c:pt idx="1735">
                    <c:v>0.27</c:v>
                  </c:pt>
                  <c:pt idx="1736">
                    <c:v>1.05</c:v>
                  </c:pt>
                  <c:pt idx="1737">
                    <c:v>1.52</c:v>
                  </c:pt>
                  <c:pt idx="1738">
                    <c:v>0.84</c:v>
                  </c:pt>
                  <c:pt idx="1739">
                    <c:v>0.06</c:v>
                  </c:pt>
                  <c:pt idx="1740">
                    <c:v>0.54</c:v>
                  </c:pt>
                  <c:pt idx="1741">
                    <c:v>0.09</c:v>
                  </c:pt>
                  <c:pt idx="1742">
                    <c:v>0.26</c:v>
                  </c:pt>
                  <c:pt idx="1743">
                    <c:v>0.06</c:v>
                  </c:pt>
                  <c:pt idx="1744">
                    <c:v>0.23</c:v>
                  </c:pt>
                  <c:pt idx="1745">
                    <c:v>0.24</c:v>
                  </c:pt>
                  <c:pt idx="1746">
                    <c:v>0.23</c:v>
                  </c:pt>
                  <c:pt idx="1747">
                    <c:v>0.62</c:v>
                  </c:pt>
                  <c:pt idx="1748">
                    <c:v>0.22</c:v>
                  </c:pt>
                  <c:pt idx="1749">
                    <c:v>0.67</c:v>
                  </c:pt>
                  <c:pt idx="1750">
                    <c:v>0.94</c:v>
                  </c:pt>
                  <c:pt idx="1751">
                    <c:v>0.42</c:v>
                  </c:pt>
                  <c:pt idx="1752">
                    <c:v>0.2</c:v>
                  </c:pt>
                  <c:pt idx="1753">
                    <c:v>0.06</c:v>
                  </c:pt>
                  <c:pt idx="1754">
                    <c:v>0.27</c:v>
                  </c:pt>
                  <c:pt idx="1755">
                    <c:v>0.8</c:v>
                  </c:pt>
                  <c:pt idx="1756">
                    <c:v>0.22</c:v>
                  </c:pt>
                  <c:pt idx="1757">
                    <c:v>0.24</c:v>
                  </c:pt>
                  <c:pt idx="1758">
                    <c:v>0.16</c:v>
                  </c:pt>
                  <c:pt idx="1759">
                    <c:v>0.06</c:v>
                  </c:pt>
                  <c:pt idx="1760">
                    <c:v>0.67</c:v>
                  </c:pt>
                  <c:pt idx="1761">
                    <c:v>1.02</c:v>
                  </c:pt>
                  <c:pt idx="1762">
                    <c:v>0.63</c:v>
                  </c:pt>
                  <c:pt idx="1763">
                    <c:v>0.88</c:v>
                  </c:pt>
                  <c:pt idx="1764">
                    <c:v>0.88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'ALL DATA'!$E$2034:$E$2156</c:f>
              <c:numCache>
                <c:formatCode>General</c:formatCode>
                <c:ptCount val="123"/>
                <c:pt idx="0">
                  <c:v>890</c:v>
                </c:pt>
                <c:pt idx="1">
                  <c:v>890</c:v>
                </c:pt>
                <c:pt idx="2">
                  <c:v>890</c:v>
                </c:pt>
                <c:pt idx="3">
                  <c:v>890</c:v>
                </c:pt>
                <c:pt idx="4">
                  <c:v>890</c:v>
                </c:pt>
                <c:pt idx="5">
                  <c:v>890</c:v>
                </c:pt>
                <c:pt idx="6">
                  <c:v>1307</c:v>
                </c:pt>
                <c:pt idx="7">
                  <c:v>817</c:v>
                </c:pt>
                <c:pt idx="8">
                  <c:v>2050</c:v>
                </c:pt>
                <c:pt idx="9">
                  <c:v>2570</c:v>
                </c:pt>
                <c:pt idx="10">
                  <c:v>839</c:v>
                </c:pt>
                <c:pt idx="11">
                  <c:v>860</c:v>
                </c:pt>
                <c:pt idx="12">
                  <c:v>1887</c:v>
                </c:pt>
                <c:pt idx="13">
                  <c:v>1353</c:v>
                </c:pt>
                <c:pt idx="14">
                  <c:v>1119</c:v>
                </c:pt>
                <c:pt idx="15">
                  <c:v>2108</c:v>
                </c:pt>
                <c:pt idx="16">
                  <c:v>2605</c:v>
                </c:pt>
                <c:pt idx="17">
                  <c:v>1877</c:v>
                </c:pt>
                <c:pt idx="18">
                  <c:v>1167</c:v>
                </c:pt>
                <c:pt idx="19">
                  <c:v>1572</c:v>
                </c:pt>
                <c:pt idx="20">
                  <c:v>1160</c:v>
                </c:pt>
                <c:pt idx="21">
                  <c:v>747</c:v>
                </c:pt>
                <c:pt idx="22">
                  <c:v>1206</c:v>
                </c:pt>
                <c:pt idx="23">
                  <c:v>776</c:v>
                </c:pt>
                <c:pt idx="24">
                  <c:v>777</c:v>
                </c:pt>
                <c:pt idx="25">
                  <c:v>805</c:v>
                </c:pt>
                <c:pt idx="26">
                  <c:v>1876</c:v>
                </c:pt>
                <c:pt idx="27">
                  <c:v>1166</c:v>
                </c:pt>
                <c:pt idx="28">
                  <c:v>2125</c:v>
                </c:pt>
                <c:pt idx="29">
                  <c:v>2172</c:v>
                </c:pt>
                <c:pt idx="30">
                  <c:v>824</c:v>
                </c:pt>
                <c:pt idx="31">
                  <c:v>1128</c:v>
                </c:pt>
                <c:pt idx="32">
                  <c:v>863</c:v>
                </c:pt>
                <c:pt idx="33">
                  <c:v>878</c:v>
                </c:pt>
                <c:pt idx="34">
                  <c:v>2021</c:v>
                </c:pt>
                <c:pt idx="35">
                  <c:v>827</c:v>
                </c:pt>
                <c:pt idx="36">
                  <c:v>792</c:v>
                </c:pt>
                <c:pt idx="37">
                  <c:v>1328</c:v>
                </c:pt>
                <c:pt idx="38">
                  <c:v>750</c:v>
                </c:pt>
                <c:pt idx="39">
                  <c:v>620</c:v>
                </c:pt>
                <c:pt idx="40">
                  <c:v>643</c:v>
                </c:pt>
                <c:pt idx="41">
                  <c:v>634</c:v>
                </c:pt>
                <c:pt idx="42">
                  <c:v>637</c:v>
                </c:pt>
                <c:pt idx="43">
                  <c:v>630</c:v>
                </c:pt>
                <c:pt idx="45">
                  <c:v>2245.5862372779661</c:v>
                </c:pt>
                <c:pt idx="46">
                  <c:v>758.7497673376256</c:v>
                </c:pt>
                <c:pt idx="47">
                  <c:v>947.25544949163395</c:v>
                </c:pt>
                <c:pt idx="48">
                  <c:v>591.09848345495698</c:v>
                </c:pt>
                <c:pt idx="49">
                  <c:v>567.10530178346335</c:v>
                </c:pt>
                <c:pt idx="50">
                  <c:v>1959.0288241327944</c:v>
                </c:pt>
                <c:pt idx="51">
                  <c:v>2075.5759065089887</c:v>
                </c:pt>
                <c:pt idx="52">
                  <c:v>1671.712212308194</c:v>
                </c:pt>
                <c:pt idx="53">
                  <c:v>2759.9858158259967</c:v>
                </c:pt>
                <c:pt idx="54">
                  <c:v>620</c:v>
                </c:pt>
                <c:pt idx="56">
                  <c:v>647.36767389037823</c:v>
                </c:pt>
                <c:pt idx="57">
                  <c:v>588</c:v>
                </c:pt>
                <c:pt idx="58">
                  <c:v>3388.7470371276236</c:v>
                </c:pt>
                <c:pt idx="59">
                  <c:v>604</c:v>
                </c:pt>
                <c:pt idx="60">
                  <c:v>946.91224117643287</c:v>
                </c:pt>
                <c:pt idx="61">
                  <c:v>2187.2848782041792</c:v>
                </c:pt>
                <c:pt idx="62">
                  <c:v>2650.0536954230333</c:v>
                </c:pt>
                <c:pt idx="63">
                  <c:v>712.10268689771874</c:v>
                </c:pt>
                <c:pt idx="64">
                  <c:v>2447</c:v>
                </c:pt>
                <c:pt idx="65">
                  <c:v>1996.2212079704693</c:v>
                </c:pt>
                <c:pt idx="66">
                  <c:v>1753.3727597865952</c:v>
                </c:pt>
                <c:pt idx="68">
                  <c:v>2119.644240584696</c:v>
                </c:pt>
                <c:pt idx="69">
                  <c:v>2056.203606449219</c:v>
                </c:pt>
                <c:pt idx="70">
                  <c:v>2107.2311076007331</c:v>
                </c:pt>
                <c:pt idx="71">
                  <c:v>559.2520867005212</c:v>
                </c:pt>
                <c:pt idx="72">
                  <c:v>753.93112101483212</c:v>
                </c:pt>
                <c:pt idx="73">
                  <c:v>2089.0037210556525</c:v>
                </c:pt>
                <c:pt idx="74">
                  <c:v>602.12112121243854</c:v>
                </c:pt>
                <c:pt idx="75">
                  <c:v>2086.4149934440047</c:v>
                </c:pt>
                <c:pt idx="76">
                  <c:v>2078.1294576697733</c:v>
                </c:pt>
                <c:pt idx="77">
                  <c:v>2088.0470413103117</c:v>
                </c:pt>
                <c:pt idx="78">
                  <c:v>725.22486375692404</c:v>
                </c:pt>
                <c:pt idx="79">
                  <c:v>2612.8197436793021</c:v>
                </c:pt>
                <c:pt idx="80">
                  <c:v>1748.0091704265285</c:v>
                </c:pt>
                <c:pt idx="81">
                  <c:v>2077.6941623547191</c:v>
                </c:pt>
                <c:pt idx="82">
                  <c:v>2093.0344904764374</c:v>
                </c:pt>
                <c:pt idx="83">
                  <c:v>605.90985759316698</c:v>
                </c:pt>
                <c:pt idx="84">
                  <c:v>637.55488132927962</c:v>
                </c:pt>
                <c:pt idx="85">
                  <c:v>641.76126538945391</c:v>
                </c:pt>
                <c:pt idx="86">
                  <c:v>2071.0797150824328</c:v>
                </c:pt>
                <c:pt idx="87">
                  <c:v>667.71360131559561</c:v>
                </c:pt>
                <c:pt idx="88">
                  <c:v>743.27577496658284</c:v>
                </c:pt>
                <c:pt idx="89">
                  <c:v>1788.8632063487805</c:v>
                </c:pt>
                <c:pt idx="90">
                  <c:v>2193.2831579153453</c:v>
                </c:pt>
                <c:pt idx="91">
                  <c:v>606.24539976344386</c:v>
                </c:pt>
                <c:pt idx="93">
                  <c:v>749.17547168937824</c:v>
                </c:pt>
                <c:pt idx="94">
                  <c:v>2190.809655822542</c:v>
                </c:pt>
                <c:pt idx="95">
                  <c:v>2125.2534706777265</c:v>
                </c:pt>
                <c:pt idx="96">
                  <c:v>2082.9553891864616</c:v>
                </c:pt>
                <c:pt idx="97">
                  <c:v>716.35590143070294</c:v>
                </c:pt>
                <c:pt idx="98">
                  <c:v>2184.1750283138499</c:v>
                </c:pt>
                <c:pt idx="99">
                  <c:v>622.54361834081556</c:v>
                </c:pt>
                <c:pt idx="100">
                  <c:v>1212.3473079662583</c:v>
                </c:pt>
                <c:pt idx="101">
                  <c:v>2658.5937573174951</c:v>
                </c:pt>
                <c:pt idx="102">
                  <c:v>2197.0102962580527</c:v>
                </c:pt>
                <c:pt idx="103">
                  <c:v>2098.9624616654669</c:v>
                </c:pt>
                <c:pt idx="104">
                  <c:v>642.40157513971053</c:v>
                </c:pt>
                <c:pt idx="105">
                  <c:v>2199.9473151074367</c:v>
                </c:pt>
                <c:pt idx="106">
                  <c:v>2463.0298304964222</c:v>
                </c:pt>
                <c:pt idx="107">
                  <c:v>2239.3237150493883</c:v>
                </c:pt>
                <c:pt idx="108">
                  <c:v>717.32039308033552</c:v>
                </c:pt>
                <c:pt idx="109">
                  <c:v>640.46049221614749</c:v>
                </c:pt>
                <c:pt idx="110">
                  <c:v>633.3156970261881</c:v>
                </c:pt>
                <c:pt idx="111">
                  <c:v>2073.8452274809138</c:v>
                </c:pt>
                <c:pt idx="112">
                  <c:v>2026.3900335616488</c:v>
                </c:pt>
                <c:pt idx="113">
                  <c:v>2382.7811954495537</c:v>
                </c:pt>
                <c:pt idx="114">
                  <c:v>2009.8821479796352</c:v>
                </c:pt>
                <c:pt idx="115">
                  <c:v>3273.0240716947983</c:v>
                </c:pt>
                <c:pt idx="116">
                  <c:v>1673.1544034192109</c:v>
                </c:pt>
                <c:pt idx="117">
                  <c:v>2476.267470865816</c:v>
                </c:pt>
                <c:pt idx="118">
                  <c:v>623.91061932384548</c:v>
                </c:pt>
                <c:pt idx="119">
                  <c:v>1859.9184068364962</c:v>
                </c:pt>
                <c:pt idx="120">
                  <c:v>2656.0617672304688</c:v>
                </c:pt>
                <c:pt idx="121">
                  <c:v>1881.2567613531498</c:v>
                </c:pt>
                <c:pt idx="122">
                  <c:v>1389.2977406851255</c:v>
                </c:pt>
              </c:numCache>
            </c:numRef>
          </c:xVal>
          <c:yVal>
            <c:numRef>
              <c:f>'ALL DATA'!$D$2034:$D$2156</c:f>
              <c:numCache>
                <c:formatCode>General</c:formatCode>
                <c:ptCount val="123"/>
                <c:pt idx="0">
                  <c:v>13.57</c:v>
                </c:pt>
                <c:pt idx="1">
                  <c:v>12.61</c:v>
                </c:pt>
                <c:pt idx="2">
                  <c:v>13.93</c:v>
                </c:pt>
                <c:pt idx="3">
                  <c:v>10.56</c:v>
                </c:pt>
                <c:pt idx="4">
                  <c:v>13.54</c:v>
                </c:pt>
                <c:pt idx="5">
                  <c:v>12.56</c:v>
                </c:pt>
                <c:pt idx="6">
                  <c:v>-3.36</c:v>
                </c:pt>
                <c:pt idx="7">
                  <c:v>-11.82</c:v>
                </c:pt>
                <c:pt idx="8">
                  <c:v>2.94</c:v>
                </c:pt>
                <c:pt idx="9">
                  <c:v>-1.94</c:v>
                </c:pt>
                <c:pt idx="10">
                  <c:v>-9.4700000000000006</c:v>
                </c:pt>
                <c:pt idx="11">
                  <c:v>-8.5</c:v>
                </c:pt>
                <c:pt idx="12">
                  <c:v>2.56</c:v>
                </c:pt>
                <c:pt idx="13">
                  <c:v>-10.27</c:v>
                </c:pt>
                <c:pt idx="14">
                  <c:v>-1.61</c:v>
                </c:pt>
                <c:pt idx="15">
                  <c:v>1.65</c:v>
                </c:pt>
                <c:pt idx="16">
                  <c:v>-12.19</c:v>
                </c:pt>
                <c:pt idx="17">
                  <c:v>-7.81</c:v>
                </c:pt>
                <c:pt idx="18">
                  <c:v>-1.8</c:v>
                </c:pt>
                <c:pt idx="19">
                  <c:v>3.24</c:v>
                </c:pt>
                <c:pt idx="20">
                  <c:v>-3.26</c:v>
                </c:pt>
                <c:pt idx="21">
                  <c:v>-9.35</c:v>
                </c:pt>
                <c:pt idx="22">
                  <c:v>6.52</c:v>
                </c:pt>
                <c:pt idx="23">
                  <c:v>-9.9499999999999993</c:v>
                </c:pt>
                <c:pt idx="24">
                  <c:v>-8.85</c:v>
                </c:pt>
                <c:pt idx="25">
                  <c:v>-10.16</c:v>
                </c:pt>
                <c:pt idx="26">
                  <c:v>6.28</c:v>
                </c:pt>
                <c:pt idx="27">
                  <c:v>2.0299999999999998</c:v>
                </c:pt>
                <c:pt idx="28">
                  <c:v>5.37</c:v>
                </c:pt>
                <c:pt idx="29">
                  <c:v>-2.7</c:v>
                </c:pt>
                <c:pt idx="30">
                  <c:v>-15.88</c:v>
                </c:pt>
                <c:pt idx="31">
                  <c:v>-10.43</c:v>
                </c:pt>
                <c:pt idx="32">
                  <c:v>-5.45</c:v>
                </c:pt>
                <c:pt idx="33">
                  <c:v>-5.96</c:v>
                </c:pt>
                <c:pt idx="34">
                  <c:v>-9.27</c:v>
                </c:pt>
                <c:pt idx="35">
                  <c:v>-5.44</c:v>
                </c:pt>
                <c:pt idx="36">
                  <c:v>-7.52</c:v>
                </c:pt>
                <c:pt idx="37">
                  <c:v>-2.81</c:v>
                </c:pt>
                <c:pt idx="38">
                  <c:v>-16.18</c:v>
                </c:pt>
                <c:pt idx="39">
                  <c:v>6.2</c:v>
                </c:pt>
                <c:pt idx="40">
                  <c:v>5.6</c:v>
                </c:pt>
                <c:pt idx="41">
                  <c:v>8.3699999999999992</c:v>
                </c:pt>
                <c:pt idx="42">
                  <c:v>4.05</c:v>
                </c:pt>
                <c:pt idx="43">
                  <c:v>3.11</c:v>
                </c:pt>
                <c:pt idx="45">
                  <c:v>2.8772278448929711</c:v>
                </c:pt>
                <c:pt idx="46">
                  <c:v>-19.15809132242763</c:v>
                </c:pt>
                <c:pt idx="47">
                  <c:v>-8.2759686695599299</c:v>
                </c:pt>
                <c:pt idx="48">
                  <c:v>-7.4829426796552134</c:v>
                </c:pt>
                <c:pt idx="49">
                  <c:v>-12.716774348735527</c:v>
                </c:pt>
                <c:pt idx="50">
                  <c:v>9.5646128960713561</c:v>
                </c:pt>
                <c:pt idx="51">
                  <c:v>-14.933973507450515</c:v>
                </c:pt>
                <c:pt idx="52">
                  <c:v>1.4508126694634527</c:v>
                </c:pt>
                <c:pt idx="53">
                  <c:v>-8.2499971736738065</c:v>
                </c:pt>
                <c:pt idx="54">
                  <c:v>-4.3617561826425622</c:v>
                </c:pt>
                <c:pt idx="56">
                  <c:v>-23.658599323780336</c:v>
                </c:pt>
                <c:pt idx="57">
                  <c:v>-22.935112098865229</c:v>
                </c:pt>
                <c:pt idx="58">
                  <c:v>-4.6121439746260595</c:v>
                </c:pt>
                <c:pt idx="59">
                  <c:v>10.131149172205589</c:v>
                </c:pt>
                <c:pt idx="60">
                  <c:v>-6.2084130425776873</c:v>
                </c:pt>
                <c:pt idx="61">
                  <c:v>-3.9444257842435881</c:v>
                </c:pt>
                <c:pt idx="62">
                  <c:v>0.39914911668770259</c:v>
                </c:pt>
                <c:pt idx="63">
                  <c:v>-2.9751973186031844</c:v>
                </c:pt>
                <c:pt idx="64">
                  <c:v>-39.171982062549127</c:v>
                </c:pt>
                <c:pt idx="65">
                  <c:v>-16.849642906887617</c:v>
                </c:pt>
                <c:pt idx="66">
                  <c:v>-16.958135457570968</c:v>
                </c:pt>
                <c:pt idx="68">
                  <c:v>-14.551729624986409</c:v>
                </c:pt>
                <c:pt idx="69">
                  <c:v>-13.265070767904952</c:v>
                </c:pt>
                <c:pt idx="70">
                  <c:v>-14.94604644955988</c:v>
                </c:pt>
                <c:pt idx="71">
                  <c:v>-39.427324479065497</c:v>
                </c:pt>
                <c:pt idx="72">
                  <c:v>-27.375473692149434</c:v>
                </c:pt>
                <c:pt idx="73">
                  <c:v>-12.664773811228436</c:v>
                </c:pt>
                <c:pt idx="74">
                  <c:v>-25.514922338113479</c:v>
                </c:pt>
                <c:pt idx="75">
                  <c:v>-6.9955109878516719</c:v>
                </c:pt>
                <c:pt idx="76">
                  <c:v>-11.470986798752802</c:v>
                </c:pt>
                <c:pt idx="77">
                  <c:v>-15.120772421097772</c:v>
                </c:pt>
                <c:pt idx="78">
                  <c:v>-34.162680107542307</c:v>
                </c:pt>
                <c:pt idx="79">
                  <c:v>-10.204971278257036</c:v>
                </c:pt>
                <c:pt idx="80">
                  <c:v>-19.187744681907759</c:v>
                </c:pt>
                <c:pt idx="81">
                  <c:v>-12.936976935126188</c:v>
                </c:pt>
                <c:pt idx="82">
                  <c:v>-12.405477024776124</c:v>
                </c:pt>
                <c:pt idx="83">
                  <c:v>-16.743825962771687</c:v>
                </c:pt>
                <c:pt idx="84">
                  <c:v>-26.05551483625068</c:v>
                </c:pt>
                <c:pt idx="85">
                  <c:v>-20.079794614377143</c:v>
                </c:pt>
                <c:pt idx="86">
                  <c:v>-4.4774623140764191</c:v>
                </c:pt>
                <c:pt idx="87">
                  <c:v>-25.491965288771958</c:v>
                </c:pt>
                <c:pt idx="88">
                  <c:v>-28.548767676903619</c:v>
                </c:pt>
                <c:pt idx="89">
                  <c:v>-15.990023658928321</c:v>
                </c:pt>
                <c:pt idx="90">
                  <c:v>0.9387319296028096</c:v>
                </c:pt>
                <c:pt idx="91">
                  <c:v>-26.389871382606067</c:v>
                </c:pt>
                <c:pt idx="93">
                  <c:v>5.5807637530058685</c:v>
                </c:pt>
                <c:pt idx="94">
                  <c:v>-3.3108063701248192</c:v>
                </c:pt>
                <c:pt idx="95">
                  <c:v>-22.476918811612514</c:v>
                </c:pt>
                <c:pt idx="96">
                  <c:v>-1.3914166641637582</c:v>
                </c:pt>
                <c:pt idx="97">
                  <c:v>-13.389436115426312</c:v>
                </c:pt>
                <c:pt idx="98">
                  <c:v>-1.0029899220631577</c:v>
                </c:pt>
                <c:pt idx="99">
                  <c:v>-25.881771168373426</c:v>
                </c:pt>
                <c:pt idx="100">
                  <c:v>2.9278335625493312</c:v>
                </c:pt>
                <c:pt idx="101">
                  <c:v>-8.380880150764547</c:v>
                </c:pt>
                <c:pt idx="102">
                  <c:v>-6.0862961213703493</c:v>
                </c:pt>
                <c:pt idx="103">
                  <c:v>-7.7188725376942102</c:v>
                </c:pt>
                <c:pt idx="104">
                  <c:v>-22.714348161618769</c:v>
                </c:pt>
                <c:pt idx="105">
                  <c:v>0.43124077759193469</c:v>
                </c:pt>
                <c:pt idx="106">
                  <c:v>-13.568650007388383</c:v>
                </c:pt>
                <c:pt idx="107">
                  <c:v>-6.3193324815713492</c:v>
                </c:pt>
                <c:pt idx="108">
                  <c:v>-27.373057158934788</c:v>
                </c:pt>
                <c:pt idx="109">
                  <c:v>-24.753948567770578</c:v>
                </c:pt>
                <c:pt idx="110">
                  <c:v>-3.5466487137458813</c:v>
                </c:pt>
                <c:pt idx="111">
                  <c:v>-8.2017009445678468</c:v>
                </c:pt>
                <c:pt idx="112">
                  <c:v>-6.1832850333620737</c:v>
                </c:pt>
                <c:pt idx="113">
                  <c:v>-13.142936680604622</c:v>
                </c:pt>
                <c:pt idx="114">
                  <c:v>-11.932884414580514</c:v>
                </c:pt>
                <c:pt idx="115">
                  <c:v>-3.4026061655489936</c:v>
                </c:pt>
                <c:pt idx="116">
                  <c:v>-18.355942254442148</c:v>
                </c:pt>
                <c:pt idx="117">
                  <c:v>0.11970404832251091</c:v>
                </c:pt>
                <c:pt idx="118">
                  <c:v>-26.796674258964259</c:v>
                </c:pt>
                <c:pt idx="119">
                  <c:v>-24.222483696090258</c:v>
                </c:pt>
                <c:pt idx="120">
                  <c:v>-3.6904440566531971</c:v>
                </c:pt>
                <c:pt idx="121">
                  <c:v>-23.109747917081648</c:v>
                </c:pt>
                <c:pt idx="122">
                  <c:v>4.6030224836401956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K!$A$36</c:f>
              <c:strCache>
                <c:ptCount val="1"/>
                <c:pt idx="0">
                  <c:v>DM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K!$R$38:$R$46</c:f>
              <c:numCache>
                <c:formatCode>0.0</c:formatCod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9.2780855930496564</c:v>
                </c:pt>
                <c:pt idx="5">
                  <c:v>7.6615567546922669</c:v>
                </c:pt>
                <c:pt idx="6">
                  <c:v>4.371296173071304</c:v>
                </c:pt>
                <c:pt idx="7">
                  <c:v>2.6970324624353559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K!$A$37</c:f>
              <c:strCache>
                <c:ptCount val="1"/>
                <c:pt idx="0">
                  <c:v>BSE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2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K!$S$38:$S$46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 w="9525">
                <a:noFill/>
              </a:ln>
            </c:spPr>
          </c:marker>
          <c:trendline>
            <c:spPr>
              <a:ln w="25400">
                <a:pattFill prst="pct50">
                  <a:fgClr>
                    <a:srgbClr val="969696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K!$W$46:$W$47</c:f>
              <c:numCache>
                <c:formatCode>0.000000</c:formatCode>
                <c:ptCount val="2"/>
                <c:pt idx="0" formatCode="General">
                  <c:v>-35.652312937359824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trendline>
            <c:spPr>
              <a:ln w="38100">
                <a:pattFill prst="pct75">
                  <a:fgClr>
                    <a:srgbClr val="808080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K!$X$46:$X$47</c:f>
              <c:numCache>
                <c:formatCode>0.000000</c:formatCode>
                <c:ptCount val="2"/>
                <c:pt idx="0" formatCode="General">
                  <c:v>-23.993133918244204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trendline>
            <c:spPr>
              <a:ln w="25400">
                <a:pattFill prst="pct50">
                  <a:fgClr>
                    <a:srgbClr val="969696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K!$V$33:$V$34</c:f>
              <c:numCache>
                <c:formatCode>General</c:formatCode>
                <c:ptCount val="2"/>
                <c:pt idx="0">
                  <c:v>0</c:v>
                </c:pt>
                <c:pt idx="1">
                  <c:v>2190</c:v>
                </c:pt>
              </c:numCache>
            </c:numRef>
          </c:xVal>
          <c:yVal>
            <c:numRef>
              <c:f>K!$Y$46:$Y$47</c:f>
              <c:numCache>
                <c:formatCode>0.000000</c:formatCode>
                <c:ptCount val="2"/>
                <c:pt idx="0" formatCode="General">
                  <c:v>-12.481539443675027</c:v>
                </c:pt>
                <c:pt idx="1">
                  <c:v>8.6660238581526272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K!$O$26</c:f>
              <c:strCache>
                <c:ptCount val="1"/>
                <c:pt idx="0">
                  <c:v>DM+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K!$O$38:$O$46</c:f>
              <c:numCache>
                <c:formatCode>0.0</c:formatCode>
                <c:ptCount val="9"/>
                <c:pt idx="0">
                  <c:v>16.549675548560572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8.6573617691287907</c:v>
                </c:pt>
                <c:pt idx="6">
                  <c:v>5.3694564064099559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K!$P$26</c:f>
              <c:strCache>
                <c:ptCount val="1"/>
                <c:pt idx="0">
                  <c:v>DM-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  <c:spPr>
              <a:noFill/>
              <a:ln w="9525"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K!$Q$38:$Q$46</c:f>
              <c:numCache>
                <c:formatCode>General</c:formatCod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K!$P$38:$P$46</c:f>
              <c:numCache>
                <c:formatCode>0.0</c:formatCod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9.8823898179611902</c:v>
                </c:pt>
                <c:pt idx="4">
                  <c:v>8.2834377147045224</c:v>
                </c:pt>
                <c:pt idx="5">
                  <c:v>6.6657517402535227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2.412830804043864E-3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65888"/>
        <c:axId val="57767808"/>
      </c:scatterChart>
      <c:valAx>
        <c:axId val="57765888"/>
        <c:scaling>
          <c:orientation val="minMax"/>
          <c:max val="16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Age (Ma)</a:t>
                </a:r>
              </a:p>
            </c:rich>
          </c:tx>
          <c:layout>
            <c:manualLayout>
              <c:xMode val="edge"/>
              <c:yMode val="edge"/>
              <c:x val="0.48723640399556051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767808"/>
        <c:crossesAt val="-80"/>
        <c:crossBetween val="midCat"/>
        <c:majorUnit val="200"/>
        <c:minorUnit val="50"/>
      </c:valAx>
      <c:valAx>
        <c:axId val="57767808"/>
        <c:scaling>
          <c:orientation val="minMax"/>
          <c:max val="20"/>
          <c:min val="-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Epsilon Hf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094616639477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765888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>
    <tabColor indexed="42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1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5">
    <tabColor indexed="42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61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6">
    <tabColor indexed="42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indexed="42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>
    <tabColor indexed="42"/>
  </sheetPr>
  <sheetViews>
    <sheetView zoomScale="20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8">
    <tabColor indexed="42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361950</xdr:colOff>
      <xdr:row>1</xdr:row>
      <xdr:rowOff>0</xdr:rowOff>
    </xdr:from>
    <xdr:to>
      <xdr:col>15</xdr:col>
      <xdr:colOff>685800</xdr:colOff>
      <xdr:row>1</xdr:row>
      <xdr:rowOff>0</xdr:rowOff>
    </xdr:to>
    <xdr:sp macro="[0]!ClearRawData" textlink="">
      <xdr:nvSpPr>
        <xdr:cNvPr id="753665" name="Oval 1"/>
        <xdr:cNvSpPr>
          <a:spLocks noChangeArrowheads="1"/>
        </xdr:cNvSpPr>
      </xdr:nvSpPr>
      <xdr:spPr bwMode="auto">
        <a:xfrm>
          <a:off x="11191875" y="200025"/>
          <a:ext cx="25908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CC9C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Clear Raw Data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0.784</cdr:x>
      <cdr:y>0.73225</cdr:y>
    </cdr:from>
    <cdr:to>
      <cdr:x>0.88975</cdr:x>
      <cdr:y>0.881</cdr:y>
    </cdr:to>
    <cdr:sp macro="" textlink="">
      <cdr:nvSpPr>
        <cdr:cNvPr id="79564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8308" y="4275480"/>
          <a:ext cx="907549" cy="86852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0.82592</cdr:x>
      <cdr:y>0.2921</cdr:y>
    </cdr:from>
    <cdr:to>
      <cdr:x>0.82808</cdr:x>
      <cdr:y>0.3189</cdr:y>
    </cdr:to>
    <cdr:sp macro="" textlink="K!$AB$33">
      <cdr:nvSpPr>
        <cdr:cNvPr id="79565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8069" y="1705502"/>
          <a:ext cx="18530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0.80875</cdr:x>
      <cdr:y>0.74875</cdr:y>
    </cdr:from>
    <cdr:to>
      <cdr:x>0.88175</cdr:x>
      <cdr:y>0.8725</cdr:y>
    </cdr:to>
    <cdr:sp macro="" textlink="">
      <cdr:nvSpPr>
        <cdr:cNvPr id="7956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0713" y="4371820"/>
          <a:ext cx="626488" cy="72255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176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Lu/</a:t>
          </a:r>
          <a:r>
            <a:rPr lang="en-US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177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Hf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0.0036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0.0115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0.0193</a:t>
          </a:r>
        </a:p>
      </cdr:txBody>
    </cdr:sp>
  </cdr:relSizeAnchor>
  <cdr:relSizeAnchor xmlns:cdr="http://schemas.openxmlformats.org/drawingml/2006/chartDrawing">
    <cdr:from>
      <cdr:x>0.792</cdr:x>
      <cdr:y>0.821</cdr:y>
    </cdr:from>
    <cdr:to>
      <cdr:x>0.81775</cdr:x>
      <cdr:y>0.821</cdr:y>
    </cdr:to>
    <cdr:sp macro="" textlink="">
      <cdr:nvSpPr>
        <cdr:cNvPr id="7956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96964" y="4793675"/>
          <a:ext cx="22098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pattFill prst="pct70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0.792</cdr:x>
      <cdr:y>0.84675</cdr:y>
    </cdr:from>
    <cdr:to>
      <cdr:x>0.81775</cdr:x>
      <cdr:y>0.84675</cdr:y>
    </cdr:to>
    <cdr:sp macro="" textlink="">
      <cdr:nvSpPr>
        <cdr:cNvPr id="7956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96964" y="4944025"/>
          <a:ext cx="22098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pattFill prst="pct25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0.792</cdr:x>
      <cdr:y>0.7925</cdr:y>
    </cdr:from>
    <cdr:to>
      <cdr:x>0.81775</cdr:x>
      <cdr:y>0.7925</cdr:y>
    </cdr:to>
    <cdr:sp macro="" textlink="">
      <cdr:nvSpPr>
        <cdr:cNvPr id="79565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96964" y="4627269"/>
          <a:ext cx="22098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pattFill prst="pct25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0.07625</cdr:x>
      <cdr:y>0.08925</cdr:y>
    </cdr:from>
    <cdr:to>
      <cdr:x>0.1165</cdr:x>
      <cdr:y>0.12375</cdr:y>
    </cdr:to>
    <cdr:sp macro="" textlink="">
      <cdr:nvSpPr>
        <cdr:cNvPr id="7956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379" y="521115"/>
          <a:ext cx="345427" cy="201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0.072</cdr:x>
      <cdr:y>0.21225</cdr:y>
    </cdr:from>
    <cdr:to>
      <cdr:x>0.1245</cdr:x>
      <cdr:y>0.245</cdr:y>
    </cdr:to>
    <cdr:sp macro="" textlink="">
      <cdr:nvSpPr>
        <cdr:cNvPr id="7956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906" y="1239291"/>
          <a:ext cx="45055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0.42</cdr:x>
      <cdr:y>0</cdr:y>
    </cdr:from>
    <cdr:to>
      <cdr:x>0.49897</cdr:x>
      <cdr:y>0.02921</cdr:y>
    </cdr:to>
    <cdr:sp macro="" textlink="">
      <cdr:nvSpPr>
        <cdr:cNvPr id="7956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4451" y="0"/>
          <a:ext cx="67775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SVZ (n=85)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0.8505</cdr:x>
      <cdr:y>0.73075</cdr:y>
    </cdr:from>
    <cdr:to>
      <cdr:x>0.9665</cdr:x>
      <cdr:y>0.8795</cdr:y>
    </cdr:to>
    <cdr:sp macro="" textlink="">
      <cdr:nvSpPr>
        <cdr:cNvPr id="7096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012" y="4266721"/>
          <a:ext cx="995515" cy="86852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0.8983</cdr:x>
      <cdr:y>0.2921</cdr:y>
    </cdr:from>
    <cdr:to>
      <cdr:x>0.90045</cdr:x>
      <cdr:y>0.3189</cdr:y>
    </cdr:to>
    <cdr:sp macro="" textlink="K!$AB$33">
      <cdr:nvSpPr>
        <cdr:cNvPr id="709637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709193" y="1705502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0.87825</cdr:x>
      <cdr:y>0.747</cdr:y>
    </cdr:from>
    <cdr:to>
      <cdr:x>0.9575</cdr:x>
      <cdr:y>0.87075</cdr:y>
    </cdr:to>
    <cdr:sp macro="" textlink="">
      <cdr:nvSpPr>
        <cdr:cNvPr id="7096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37163" y="4361602"/>
          <a:ext cx="680126" cy="72255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176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Lu/</a:t>
          </a:r>
          <a:r>
            <a:rPr lang="en-US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177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Hf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0.0036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0.0115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0.0193</a:t>
          </a:r>
        </a:p>
      </cdr:txBody>
    </cdr:sp>
  </cdr:relSizeAnchor>
  <cdr:relSizeAnchor xmlns:cdr="http://schemas.openxmlformats.org/drawingml/2006/chartDrawing">
    <cdr:from>
      <cdr:x>0.8595</cdr:x>
      <cdr:y>0.81925</cdr:y>
    </cdr:from>
    <cdr:to>
      <cdr:x>0.88725</cdr:x>
      <cdr:y>0.81925</cdr:y>
    </cdr:to>
    <cdr:sp macro="" textlink="">
      <cdr:nvSpPr>
        <cdr:cNvPr id="70963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76250" y="4783457"/>
          <a:ext cx="23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pattFill prst="pct70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0.845</cdr:y>
    </cdr:from>
    <cdr:to>
      <cdr:x>0.88725</cdr:x>
      <cdr:y>0.845</cdr:y>
    </cdr:to>
    <cdr:sp macro="" textlink="">
      <cdr:nvSpPr>
        <cdr:cNvPr id="709640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76250" y="4933807"/>
          <a:ext cx="23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pattFill prst="pct25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0.79075</cdr:y>
    </cdr:from>
    <cdr:to>
      <cdr:x>0.88725</cdr:x>
      <cdr:y>0.79075</cdr:y>
    </cdr:to>
    <cdr:sp macro="" textlink="">
      <cdr:nvSpPr>
        <cdr:cNvPr id="709641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76250" y="4617051"/>
          <a:ext cx="23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pattFill prst="pct25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0.07725</cdr:x>
      <cdr:y>0.08925</cdr:y>
    </cdr:from>
    <cdr:to>
      <cdr:x>0.1205</cdr:x>
      <cdr:y>0.12375</cdr:y>
    </cdr:to>
    <cdr:sp macro="" textlink="">
      <cdr:nvSpPr>
        <cdr:cNvPr id="7096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61" y="521115"/>
          <a:ext cx="371173" cy="201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0.072</cdr:x>
      <cdr:y>0.21225</cdr:y>
    </cdr:from>
    <cdr:to>
      <cdr:x>0.1295</cdr:x>
      <cdr:y>0.245</cdr:y>
    </cdr:to>
    <cdr:sp macro="" textlink="">
      <cdr:nvSpPr>
        <cdr:cNvPr id="70964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906" y="1239291"/>
          <a:ext cx="49346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0.45075</cdr:x>
      <cdr:y>0</cdr:y>
    </cdr:from>
    <cdr:to>
      <cdr:x>0.58703</cdr:x>
      <cdr:y>0.02921</cdr:y>
    </cdr:to>
    <cdr:sp macro="" textlink="">
      <cdr:nvSpPr>
        <cdr:cNvPr id="70964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8348" y="0"/>
          <a:ext cx="1169551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All no filter (n=2106)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0.8505</cdr:x>
      <cdr:y>0.73325</cdr:y>
    </cdr:from>
    <cdr:to>
      <cdr:x>0.9665</cdr:x>
      <cdr:y>0.882</cdr:y>
    </cdr:to>
    <cdr:sp macro="" textlink="">
      <cdr:nvSpPr>
        <cdr:cNvPr id="74444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012" y="4281318"/>
          <a:ext cx="995515" cy="86852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0.89654</cdr:x>
      <cdr:y>0.2782</cdr:y>
    </cdr:from>
    <cdr:to>
      <cdr:x>0.89871</cdr:x>
      <cdr:y>0.30505</cdr:y>
    </cdr:to>
    <cdr:sp macro="" textlink="K!$AB$33">
      <cdr:nvSpPr>
        <cdr:cNvPr id="74445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685625" y="1621711"/>
          <a:ext cx="18530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0.87825</cdr:x>
      <cdr:y>0.7495</cdr:y>
    </cdr:from>
    <cdr:to>
      <cdr:x>0.9575</cdr:x>
      <cdr:y>0.87325</cdr:y>
    </cdr:to>
    <cdr:sp macro="" textlink="">
      <cdr:nvSpPr>
        <cdr:cNvPr id="7444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37163" y="4376199"/>
          <a:ext cx="680126" cy="72255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176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Lu/</a:t>
          </a:r>
          <a:r>
            <a:rPr lang="en-US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177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Hf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0.0036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0.0115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0.0193</a:t>
          </a:r>
        </a:p>
      </cdr:txBody>
    </cdr:sp>
  </cdr:relSizeAnchor>
  <cdr:relSizeAnchor xmlns:cdr="http://schemas.openxmlformats.org/drawingml/2006/chartDrawing">
    <cdr:from>
      <cdr:x>0.8595</cdr:x>
      <cdr:y>0.82175</cdr:y>
    </cdr:from>
    <cdr:to>
      <cdr:x>0.88725</cdr:x>
      <cdr:y>0.82175</cdr:y>
    </cdr:to>
    <cdr:sp macro="" textlink="">
      <cdr:nvSpPr>
        <cdr:cNvPr id="7444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76250" y="4798054"/>
          <a:ext cx="23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pattFill prst="pct70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0.8475</cdr:y>
    </cdr:from>
    <cdr:to>
      <cdr:x>0.88725</cdr:x>
      <cdr:y>0.8475</cdr:y>
    </cdr:to>
    <cdr:sp macro="" textlink="">
      <cdr:nvSpPr>
        <cdr:cNvPr id="7444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76250" y="4948404"/>
          <a:ext cx="23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pattFill prst="pct25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0.7935</cdr:y>
    </cdr:from>
    <cdr:to>
      <cdr:x>0.88725</cdr:x>
      <cdr:y>0.7935</cdr:y>
    </cdr:to>
    <cdr:sp macro="" textlink="">
      <cdr:nvSpPr>
        <cdr:cNvPr id="74445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76250" y="4633108"/>
          <a:ext cx="23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pattFill prst="pct25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0.07725</cdr:x>
      <cdr:y>0.08925</cdr:y>
    </cdr:from>
    <cdr:to>
      <cdr:x>0.1205</cdr:x>
      <cdr:y>0.12375</cdr:y>
    </cdr:to>
    <cdr:sp macro="" textlink="">
      <cdr:nvSpPr>
        <cdr:cNvPr id="7444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61" y="521115"/>
          <a:ext cx="371173" cy="201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0.072</cdr:x>
      <cdr:y>0.21225</cdr:y>
    </cdr:from>
    <cdr:to>
      <cdr:x>0.1295</cdr:x>
      <cdr:y>0.245</cdr:y>
    </cdr:to>
    <cdr:sp macro="" textlink="">
      <cdr:nvSpPr>
        <cdr:cNvPr id="7444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906" y="1239291"/>
          <a:ext cx="49346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0.45075</cdr:x>
      <cdr:y>0</cdr:y>
    </cdr:from>
    <cdr:to>
      <cdr:x>0.58718</cdr:x>
      <cdr:y>0.02926</cdr:y>
    </cdr:to>
    <cdr:sp macro="" textlink="">
      <cdr:nvSpPr>
        <cdr:cNvPr id="7444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4054" y="0"/>
          <a:ext cx="1169551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All no filter (n=2106)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0.8505</cdr:x>
      <cdr:y>0.73075</cdr:y>
    </cdr:from>
    <cdr:to>
      <cdr:x>0.9665</cdr:x>
      <cdr:y>0.8795</cdr:y>
    </cdr:to>
    <cdr:sp macro="" textlink="">
      <cdr:nvSpPr>
        <cdr:cNvPr id="71270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012" y="4266721"/>
          <a:ext cx="995515" cy="86852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0.8983</cdr:x>
      <cdr:y>0.2921</cdr:y>
    </cdr:from>
    <cdr:to>
      <cdr:x>0.90045</cdr:x>
      <cdr:y>0.3189</cdr:y>
    </cdr:to>
    <cdr:sp macro="" textlink="K!$AB$33">
      <cdr:nvSpPr>
        <cdr:cNvPr id="712709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709193" y="1705502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0.87825</cdr:x>
      <cdr:y>0.747</cdr:y>
    </cdr:from>
    <cdr:to>
      <cdr:x>0.9575</cdr:x>
      <cdr:y>0.87075</cdr:y>
    </cdr:to>
    <cdr:sp macro="" textlink="">
      <cdr:nvSpPr>
        <cdr:cNvPr id="7127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37163" y="4361602"/>
          <a:ext cx="680126" cy="72255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176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Lu/</a:t>
          </a:r>
          <a:r>
            <a:rPr lang="en-US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177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Hf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0.0036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0.0115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0.0193</a:t>
          </a:r>
        </a:p>
      </cdr:txBody>
    </cdr:sp>
  </cdr:relSizeAnchor>
  <cdr:relSizeAnchor xmlns:cdr="http://schemas.openxmlformats.org/drawingml/2006/chartDrawing">
    <cdr:from>
      <cdr:x>0.8595</cdr:x>
      <cdr:y>0.81925</cdr:y>
    </cdr:from>
    <cdr:to>
      <cdr:x>0.88725</cdr:x>
      <cdr:y>0.81925</cdr:y>
    </cdr:to>
    <cdr:sp macro="" textlink="">
      <cdr:nvSpPr>
        <cdr:cNvPr id="71271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76250" y="4783457"/>
          <a:ext cx="23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pattFill prst="pct70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0.845</cdr:y>
    </cdr:from>
    <cdr:to>
      <cdr:x>0.88725</cdr:x>
      <cdr:y>0.845</cdr:y>
    </cdr:to>
    <cdr:sp macro="" textlink="">
      <cdr:nvSpPr>
        <cdr:cNvPr id="71271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76250" y="4933807"/>
          <a:ext cx="23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pattFill prst="pct25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0.79075</cdr:y>
    </cdr:from>
    <cdr:to>
      <cdr:x>0.88725</cdr:x>
      <cdr:y>0.79075</cdr:y>
    </cdr:to>
    <cdr:sp macro="" textlink="">
      <cdr:nvSpPr>
        <cdr:cNvPr id="712713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76250" y="4617051"/>
          <a:ext cx="23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pattFill prst="pct25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0.07725</cdr:x>
      <cdr:y>0.08925</cdr:y>
    </cdr:from>
    <cdr:to>
      <cdr:x>0.1205</cdr:x>
      <cdr:y>0.12375</cdr:y>
    </cdr:to>
    <cdr:sp macro="" textlink="">
      <cdr:nvSpPr>
        <cdr:cNvPr id="71271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61" y="521115"/>
          <a:ext cx="371173" cy="201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0.072</cdr:x>
      <cdr:y>0.21225</cdr:y>
    </cdr:from>
    <cdr:to>
      <cdr:x>0.1295</cdr:x>
      <cdr:y>0.245</cdr:y>
    </cdr:to>
    <cdr:sp macro="" textlink="">
      <cdr:nvSpPr>
        <cdr:cNvPr id="71271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906" y="1239291"/>
          <a:ext cx="49346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0.45075</cdr:x>
      <cdr:y>0</cdr:y>
    </cdr:from>
    <cdr:to>
      <cdr:x>0.54632</cdr:x>
      <cdr:y>0.02921</cdr:y>
    </cdr:to>
    <cdr:sp macro="" textlink="">
      <cdr:nvSpPr>
        <cdr:cNvPr id="71271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8348" y="0"/>
          <a:ext cx="820225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Brazil (n=133)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23</xdr:row>
      <xdr:rowOff>9525</xdr:rowOff>
    </xdr:from>
    <xdr:to>
      <xdr:col>2</xdr:col>
      <xdr:colOff>190500</xdr:colOff>
      <xdr:row>24</xdr:row>
      <xdr:rowOff>152400</xdr:rowOff>
    </xdr:to>
    <xdr:sp macro="" textlink="">
      <xdr:nvSpPr>
        <xdr:cNvPr id="698370" name="Button 2" hidden="1">
          <a:extLst>
            <a:ext uri="{63B3BB69-23CF-44E3-9099-C40C66FF867C}">
              <a14:compatExt xmlns:a14="http://schemas.microsoft.com/office/drawing/2010/main" spid="_x0000_s69837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2. βYb-βLu factor</a:t>
          </a:r>
        </a:p>
      </xdr:txBody>
    </xdr:sp>
    <xdr:clientData fPrintsWithSheet="0"/>
  </xdr:twoCellAnchor>
  <xdr:twoCellAnchor>
    <xdr:from>
      <xdr:col>0</xdr:col>
      <xdr:colOff>209550</xdr:colOff>
      <xdr:row>25</xdr:row>
      <xdr:rowOff>0</xdr:rowOff>
    </xdr:from>
    <xdr:to>
      <xdr:col>2</xdr:col>
      <xdr:colOff>209550</xdr:colOff>
      <xdr:row>26</xdr:row>
      <xdr:rowOff>152400</xdr:rowOff>
    </xdr:to>
    <xdr:sp macro="" textlink="">
      <xdr:nvSpPr>
        <xdr:cNvPr id="698371" name="Button 3" hidden="1">
          <a:extLst>
            <a:ext uri="{63B3BB69-23CF-44E3-9099-C40C66FF867C}">
              <a14:compatExt xmlns:a14="http://schemas.microsoft.com/office/drawing/2010/main" spid="_x0000_s69837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3. Hf bias - STD's</a:t>
          </a:r>
        </a:p>
      </xdr:txBody>
    </xdr:sp>
    <xdr:clientData fPrintsWithSheet="0"/>
  </xdr:twoCellAnchor>
  <xdr:twoCellAnchor>
    <xdr:from>
      <xdr:col>0</xdr:col>
      <xdr:colOff>219075</xdr:colOff>
      <xdr:row>26</xdr:row>
      <xdr:rowOff>161925</xdr:rowOff>
    </xdr:from>
    <xdr:to>
      <xdr:col>2</xdr:col>
      <xdr:colOff>219075</xdr:colOff>
      <xdr:row>28</xdr:row>
      <xdr:rowOff>133350</xdr:rowOff>
    </xdr:to>
    <xdr:sp macro="" textlink="">
      <xdr:nvSpPr>
        <xdr:cNvPr id="698372" name="Button 4" hidden="1">
          <a:extLst>
            <a:ext uri="{63B3BB69-23CF-44E3-9099-C40C66FF867C}">
              <a14:compatExt xmlns:a14="http://schemas.microsoft.com/office/drawing/2010/main" spid="_x0000_s69837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4. Hf bias - SOL's</a:t>
          </a:r>
        </a:p>
      </xdr:txBody>
    </xdr:sp>
    <xdr:clientData fPrintsWithSheet="0"/>
  </xdr:twoCellAnchor>
  <xdr:twoCellAnchor>
    <xdr:from>
      <xdr:col>0</xdr:col>
      <xdr:colOff>190500</xdr:colOff>
      <xdr:row>23</xdr:row>
      <xdr:rowOff>9525</xdr:rowOff>
    </xdr:from>
    <xdr:to>
      <xdr:col>2</xdr:col>
      <xdr:colOff>190500</xdr:colOff>
      <xdr:row>24</xdr:row>
      <xdr:rowOff>152400</xdr:rowOff>
    </xdr:to>
    <xdr:sp macro="" textlink="">
      <xdr:nvSpPr>
        <xdr:cNvPr id="2" name="Button 2" hidden="1">
          <a:extLst>
            <a:ext uri="{63B3BB69-23CF-44E3-9099-C40C66FF867C}">
              <a14:compatExt xmlns:a14="http://schemas.microsoft.com/office/drawing/2010/main" spid="_x0000_s69837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2. βYb-βLu factor</a:t>
          </a:r>
        </a:p>
      </xdr:txBody>
    </xdr:sp>
    <xdr:clientData fPrintsWithSheet="0"/>
  </xdr:twoCellAnchor>
  <xdr:twoCellAnchor>
    <xdr:from>
      <xdr:col>0</xdr:col>
      <xdr:colOff>209550</xdr:colOff>
      <xdr:row>25</xdr:row>
      <xdr:rowOff>0</xdr:rowOff>
    </xdr:from>
    <xdr:to>
      <xdr:col>2</xdr:col>
      <xdr:colOff>209550</xdr:colOff>
      <xdr:row>26</xdr:row>
      <xdr:rowOff>152400</xdr:rowOff>
    </xdr:to>
    <xdr:sp macro="" textlink="">
      <xdr:nvSpPr>
        <xdr:cNvPr id="3" name="Button 3" hidden="1">
          <a:extLst>
            <a:ext uri="{63B3BB69-23CF-44E3-9099-C40C66FF867C}">
              <a14:compatExt xmlns:a14="http://schemas.microsoft.com/office/drawing/2010/main" spid="_x0000_s69837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3. Hf bias - STD's</a:t>
          </a:r>
        </a:p>
      </xdr:txBody>
    </xdr:sp>
    <xdr:clientData fPrintsWithSheet="0"/>
  </xdr:twoCellAnchor>
  <xdr:twoCellAnchor>
    <xdr:from>
      <xdr:col>0</xdr:col>
      <xdr:colOff>219075</xdr:colOff>
      <xdr:row>26</xdr:row>
      <xdr:rowOff>161925</xdr:rowOff>
    </xdr:from>
    <xdr:to>
      <xdr:col>2</xdr:col>
      <xdr:colOff>219075</xdr:colOff>
      <xdr:row>28</xdr:row>
      <xdr:rowOff>133350</xdr:rowOff>
    </xdr:to>
    <xdr:sp macro="" textlink="">
      <xdr:nvSpPr>
        <xdr:cNvPr id="4" name="Button 4" hidden="1">
          <a:extLst>
            <a:ext uri="{63B3BB69-23CF-44E3-9099-C40C66FF867C}">
              <a14:compatExt xmlns:a14="http://schemas.microsoft.com/office/drawing/2010/main" spid="_x0000_s69837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4. Hf bias - SOL's</a:t>
          </a:r>
        </a:p>
      </xdr:txBody>
    </xdr:sp>
    <xdr:clientData fPrintsWithSheet="0"/>
  </xdr:twoCellAnchor>
  <xdr:twoCellAnchor>
    <xdr:from>
      <xdr:col>0</xdr:col>
      <xdr:colOff>190500</xdr:colOff>
      <xdr:row>23</xdr:row>
      <xdr:rowOff>9525</xdr:rowOff>
    </xdr:from>
    <xdr:to>
      <xdr:col>2</xdr:col>
      <xdr:colOff>190500</xdr:colOff>
      <xdr:row>24</xdr:row>
      <xdr:rowOff>152400</xdr:rowOff>
    </xdr:to>
    <xdr:sp macro="" textlink="">
      <xdr:nvSpPr>
        <xdr:cNvPr id="5" name="Button 2" hidden="1">
          <a:extLst>
            <a:ext uri="{63B3BB69-23CF-44E3-9099-C40C66FF867C}">
              <a14:compatExt xmlns:a14="http://schemas.microsoft.com/office/drawing/2010/main" spid="_x0000_s69837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Button 2</a:t>
          </a:r>
        </a:p>
      </xdr:txBody>
    </xdr:sp>
    <xdr:clientData fPrintsWithSheet="0"/>
  </xdr:twoCellAnchor>
  <xdr:twoCellAnchor>
    <xdr:from>
      <xdr:col>0</xdr:col>
      <xdr:colOff>209550</xdr:colOff>
      <xdr:row>25</xdr:row>
      <xdr:rowOff>0</xdr:rowOff>
    </xdr:from>
    <xdr:to>
      <xdr:col>2</xdr:col>
      <xdr:colOff>209550</xdr:colOff>
      <xdr:row>26</xdr:row>
      <xdr:rowOff>152400</xdr:rowOff>
    </xdr:to>
    <xdr:sp macro="" textlink="">
      <xdr:nvSpPr>
        <xdr:cNvPr id="6" name="Button 3" hidden="1">
          <a:extLst>
            <a:ext uri="{63B3BB69-23CF-44E3-9099-C40C66FF867C}">
              <a14:compatExt xmlns:a14="http://schemas.microsoft.com/office/drawing/2010/main" spid="_x0000_s69837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Button 3</a:t>
          </a:r>
        </a:p>
      </xdr:txBody>
    </xdr:sp>
    <xdr:clientData fPrintsWithSheet="0"/>
  </xdr:twoCellAnchor>
  <xdr:twoCellAnchor>
    <xdr:from>
      <xdr:col>0</xdr:col>
      <xdr:colOff>219075</xdr:colOff>
      <xdr:row>26</xdr:row>
      <xdr:rowOff>161925</xdr:rowOff>
    </xdr:from>
    <xdr:to>
      <xdr:col>2</xdr:col>
      <xdr:colOff>219075</xdr:colOff>
      <xdr:row>28</xdr:row>
      <xdr:rowOff>133350</xdr:rowOff>
    </xdr:to>
    <xdr:sp macro="" textlink="">
      <xdr:nvSpPr>
        <xdr:cNvPr id="7" name="Button 4" hidden="1">
          <a:extLst>
            <a:ext uri="{63B3BB69-23CF-44E3-9099-C40C66FF867C}">
              <a14:compatExt xmlns:a14="http://schemas.microsoft.com/office/drawing/2010/main" spid="_x0000_s69837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Button 4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23</xdr:row>
          <xdr:rowOff>9525</xdr:rowOff>
        </xdr:from>
        <xdr:to>
          <xdr:col>2</xdr:col>
          <xdr:colOff>190500</xdr:colOff>
          <xdr:row>24</xdr:row>
          <xdr:rowOff>152400</xdr:rowOff>
        </xdr:to>
        <xdr:sp macro="" textlink="">
          <xdr:nvSpPr>
            <xdr:cNvPr id="8" name="Button 2" hidden="1">
              <a:extLst>
                <a:ext uri="{63B3BB69-23CF-44E3-9099-C40C66FF867C}">
                  <a14:compatExt spid="_x0000_s698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 βYb-βLu factor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25</xdr:row>
          <xdr:rowOff>0</xdr:rowOff>
        </xdr:from>
        <xdr:to>
          <xdr:col>2</xdr:col>
          <xdr:colOff>209550</xdr:colOff>
          <xdr:row>26</xdr:row>
          <xdr:rowOff>152400</xdr:rowOff>
        </xdr:to>
        <xdr:sp macro="" textlink="">
          <xdr:nvSpPr>
            <xdr:cNvPr id="9" name="Button 3" hidden="1">
              <a:extLst>
                <a:ext uri="{63B3BB69-23CF-44E3-9099-C40C66FF867C}">
                  <a14:compatExt spid="_x0000_s698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 Hf bias - STD's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26</xdr:row>
          <xdr:rowOff>161925</xdr:rowOff>
        </xdr:from>
        <xdr:to>
          <xdr:col>2</xdr:col>
          <xdr:colOff>219075</xdr:colOff>
          <xdr:row>28</xdr:row>
          <xdr:rowOff>133350</xdr:rowOff>
        </xdr:to>
        <xdr:sp macro="" textlink="">
          <xdr:nvSpPr>
            <xdr:cNvPr id="10" name="Button 4" hidden="1">
              <a:extLst>
                <a:ext uri="{63B3BB69-23CF-44E3-9099-C40C66FF867C}">
                  <a14:compatExt spid="_x0000_s698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 Hf bias - SOL's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23</xdr:row>
          <xdr:rowOff>9525</xdr:rowOff>
        </xdr:from>
        <xdr:to>
          <xdr:col>2</xdr:col>
          <xdr:colOff>190500</xdr:colOff>
          <xdr:row>24</xdr:row>
          <xdr:rowOff>152400</xdr:rowOff>
        </xdr:to>
        <xdr:sp macro="" textlink="">
          <xdr:nvSpPr>
            <xdr:cNvPr id="698375" name="Button 7" hidden="1">
              <a:extLst>
                <a:ext uri="{63B3BB69-23CF-44E3-9099-C40C66FF867C}">
                  <a14:compatExt spid="_x0000_s698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25</xdr:row>
          <xdr:rowOff>0</xdr:rowOff>
        </xdr:from>
        <xdr:to>
          <xdr:col>2</xdr:col>
          <xdr:colOff>209550</xdr:colOff>
          <xdr:row>26</xdr:row>
          <xdr:rowOff>152400</xdr:rowOff>
        </xdr:to>
        <xdr:sp macro="" textlink="">
          <xdr:nvSpPr>
            <xdr:cNvPr id="698374" name="Button 6" hidden="1">
              <a:extLst>
                <a:ext uri="{63B3BB69-23CF-44E3-9099-C40C66FF867C}">
                  <a14:compatExt spid="_x0000_s698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26</xdr:row>
          <xdr:rowOff>161925</xdr:rowOff>
        </xdr:from>
        <xdr:to>
          <xdr:col>2</xdr:col>
          <xdr:colOff>219075</xdr:colOff>
          <xdr:row>28</xdr:row>
          <xdr:rowOff>133350</xdr:rowOff>
        </xdr:to>
        <xdr:sp macro="" textlink="">
          <xdr:nvSpPr>
            <xdr:cNvPr id="698373" name="Button 5" hidden="1">
              <a:extLst>
                <a:ext uri="{63B3BB69-23CF-44E3-9099-C40C66FF867C}">
                  <a14:compatExt spid="_x0000_s698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23</xdr:row>
          <xdr:rowOff>9525</xdr:rowOff>
        </xdr:from>
        <xdr:to>
          <xdr:col>2</xdr:col>
          <xdr:colOff>190500</xdr:colOff>
          <xdr:row>24</xdr:row>
          <xdr:rowOff>152400</xdr:rowOff>
        </xdr:to>
        <xdr:sp macro="" textlink="">
          <xdr:nvSpPr>
            <xdr:cNvPr id="11" name="Button -1022" hidden="1">
              <a:extLst>
                <a:ext uri="{63B3BB69-23CF-44E3-9099-C40C66FF867C}">
                  <a14:compatExt spid="_x0000_s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-1022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25</xdr:row>
          <xdr:rowOff>0</xdr:rowOff>
        </xdr:from>
        <xdr:to>
          <xdr:col>2</xdr:col>
          <xdr:colOff>209550</xdr:colOff>
          <xdr:row>26</xdr:row>
          <xdr:rowOff>152400</xdr:rowOff>
        </xdr:to>
        <xdr:sp macro="" textlink="">
          <xdr:nvSpPr>
            <xdr:cNvPr id="12" name="Button -1021" hidden="1">
              <a:extLst>
                <a:ext uri="{63B3BB69-23CF-44E3-9099-C40C66FF867C}">
                  <a14:compatExt spid="_x0000_s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-1021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26</xdr:row>
          <xdr:rowOff>161925</xdr:rowOff>
        </xdr:from>
        <xdr:to>
          <xdr:col>2</xdr:col>
          <xdr:colOff>219075</xdr:colOff>
          <xdr:row>28</xdr:row>
          <xdr:rowOff>133350</xdr:rowOff>
        </xdr:to>
        <xdr:sp macro="" textlink="">
          <xdr:nvSpPr>
            <xdr:cNvPr id="13" name="Button -1020" hidden="1">
              <a:extLst>
                <a:ext uri="{63B3BB69-23CF-44E3-9099-C40C66FF867C}">
                  <a14:compatExt spid="_x0000_s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-1020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23</xdr:row>
          <xdr:rowOff>9525</xdr:rowOff>
        </xdr:from>
        <xdr:to>
          <xdr:col>2</xdr:col>
          <xdr:colOff>190500</xdr:colOff>
          <xdr:row>24</xdr:row>
          <xdr:rowOff>152400</xdr:rowOff>
        </xdr:to>
        <xdr:sp macro="" textlink="">
          <xdr:nvSpPr>
            <xdr:cNvPr id="14" name="Button -1019" hidden="1">
              <a:extLst>
                <a:ext uri="{63B3BB69-23CF-44E3-9099-C40C66FF867C}">
                  <a14:compatExt spid="_x0000_s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-1019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25</xdr:row>
          <xdr:rowOff>0</xdr:rowOff>
        </xdr:from>
        <xdr:to>
          <xdr:col>2</xdr:col>
          <xdr:colOff>209550</xdr:colOff>
          <xdr:row>26</xdr:row>
          <xdr:rowOff>152400</xdr:rowOff>
        </xdr:to>
        <xdr:sp macro="" textlink="">
          <xdr:nvSpPr>
            <xdr:cNvPr id="15" name="Button -1018" hidden="1">
              <a:extLst>
                <a:ext uri="{63B3BB69-23CF-44E3-9099-C40C66FF867C}">
                  <a14:compatExt spid="_x0000_s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-1018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26</xdr:row>
          <xdr:rowOff>161925</xdr:rowOff>
        </xdr:from>
        <xdr:to>
          <xdr:col>2</xdr:col>
          <xdr:colOff>219075</xdr:colOff>
          <xdr:row>28</xdr:row>
          <xdr:rowOff>133350</xdr:rowOff>
        </xdr:to>
        <xdr:sp macro="" textlink="">
          <xdr:nvSpPr>
            <xdr:cNvPr id="16" name="Button -1017" hidden="1">
              <a:extLst>
                <a:ext uri="{63B3BB69-23CF-44E3-9099-C40C66FF867C}">
                  <a14:compatExt spid="_x0000_s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-1017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0.072</cdr:x>
      <cdr:y>0.86125</cdr:y>
    </cdr:from>
    <cdr:to>
      <cdr:x>0.1175</cdr:x>
      <cdr:y>0.894</cdr:y>
    </cdr:to>
    <cdr:sp macro="" textlink="K!$Y$26">
      <cdr:nvSpPr>
        <cdr:cNvPr id="787460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17906" y="5028688"/>
          <a:ext cx="390482" cy="19122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2190</a:t>
          </a:r>
        </a:p>
      </cdr:txBody>
    </cdr:sp>
  </cdr:relSizeAnchor>
  <cdr:relSizeAnchor xmlns:cdr="http://schemas.openxmlformats.org/drawingml/2006/chartDrawing">
    <cdr:from>
      <cdr:x>0.82692</cdr:x>
      <cdr:y>0.2921</cdr:y>
    </cdr:from>
    <cdr:to>
      <cdr:x>0.82908</cdr:x>
      <cdr:y>0.3189</cdr:y>
    </cdr:to>
    <cdr:sp macro="" textlink="K!$AB$33">
      <cdr:nvSpPr>
        <cdr:cNvPr id="787461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96651" y="1705502"/>
          <a:ext cx="18530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0.07625</cdr:x>
      <cdr:y>0.08925</cdr:y>
    </cdr:from>
    <cdr:to>
      <cdr:x>0.1165</cdr:x>
      <cdr:y>0.12375</cdr:y>
    </cdr:to>
    <cdr:sp macro="" textlink="">
      <cdr:nvSpPr>
        <cdr:cNvPr id="7874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379" y="521115"/>
          <a:ext cx="345427" cy="201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0.41875</cdr:x>
      <cdr:y>0</cdr:y>
    </cdr:from>
    <cdr:to>
      <cdr:x>0.49357</cdr:x>
      <cdr:y>0.02921</cdr:y>
    </cdr:to>
    <cdr:sp macro="" textlink="">
      <cdr:nvSpPr>
        <cdr:cNvPr id="7874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3723" y="0"/>
          <a:ext cx="642099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All (n=436)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0.82592</cdr:x>
      <cdr:y>0.2921</cdr:y>
    </cdr:from>
    <cdr:to>
      <cdr:x>0.82808</cdr:x>
      <cdr:y>0.3189</cdr:y>
    </cdr:to>
    <cdr:sp macro="" textlink="K!$AB$33">
      <cdr:nvSpPr>
        <cdr:cNvPr id="801797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8069" y="1705502"/>
          <a:ext cx="18530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0.07625</cdr:x>
      <cdr:y>0.08925</cdr:y>
    </cdr:from>
    <cdr:to>
      <cdr:x>0.1165</cdr:x>
      <cdr:y>0.12375</cdr:y>
    </cdr:to>
    <cdr:sp macro="" textlink="">
      <cdr:nvSpPr>
        <cdr:cNvPr id="80180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379" y="521115"/>
          <a:ext cx="345427" cy="201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0.072</cdr:x>
      <cdr:y>0.21225</cdr:y>
    </cdr:from>
    <cdr:to>
      <cdr:x>0.1245</cdr:x>
      <cdr:y>0.245</cdr:y>
    </cdr:to>
    <cdr:sp macro="" textlink="">
      <cdr:nvSpPr>
        <cdr:cNvPr id="80180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906" y="1239291"/>
          <a:ext cx="45055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0.42</cdr:x>
      <cdr:y>0</cdr:y>
    </cdr:from>
    <cdr:to>
      <cdr:x>0.5081</cdr:x>
      <cdr:y>0.02921</cdr:y>
    </cdr:to>
    <cdr:sp macro="" textlink="">
      <cdr:nvSpPr>
        <cdr:cNvPr id="80180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4451" y="0"/>
          <a:ext cx="756104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CVZ (n=351)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0.784</cdr:x>
      <cdr:y>0.73225</cdr:y>
    </cdr:from>
    <cdr:to>
      <cdr:x>0.88975</cdr:x>
      <cdr:y>0.881</cdr:y>
    </cdr:to>
    <cdr:sp macro="" textlink="">
      <cdr:nvSpPr>
        <cdr:cNvPr id="79257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8308" y="4275480"/>
          <a:ext cx="907549" cy="86852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0.82592</cdr:x>
      <cdr:y>0.2921</cdr:y>
    </cdr:from>
    <cdr:to>
      <cdr:x>0.82808</cdr:x>
      <cdr:y>0.3189</cdr:y>
    </cdr:to>
    <cdr:sp macro="" textlink="K!$AB$33">
      <cdr:nvSpPr>
        <cdr:cNvPr id="792581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8069" y="1705502"/>
          <a:ext cx="18530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0.80875</cdr:x>
      <cdr:y>0.74875</cdr:y>
    </cdr:from>
    <cdr:to>
      <cdr:x>0.88175</cdr:x>
      <cdr:y>0.8725</cdr:y>
    </cdr:to>
    <cdr:sp macro="" textlink="">
      <cdr:nvSpPr>
        <cdr:cNvPr id="7925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0713" y="4371820"/>
          <a:ext cx="626488" cy="72255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176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Lu/</a:t>
          </a:r>
          <a:r>
            <a:rPr lang="en-US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177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Hf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0.0036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0.0115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0.0193</a:t>
          </a:r>
        </a:p>
      </cdr:txBody>
    </cdr:sp>
  </cdr:relSizeAnchor>
  <cdr:relSizeAnchor xmlns:cdr="http://schemas.openxmlformats.org/drawingml/2006/chartDrawing">
    <cdr:from>
      <cdr:x>0.792</cdr:x>
      <cdr:y>0.821</cdr:y>
    </cdr:from>
    <cdr:to>
      <cdr:x>0.81775</cdr:x>
      <cdr:y>0.821</cdr:y>
    </cdr:to>
    <cdr:sp macro="" textlink="">
      <cdr:nvSpPr>
        <cdr:cNvPr id="79258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96964" y="4793675"/>
          <a:ext cx="22098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pattFill prst="pct70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0.792</cdr:x>
      <cdr:y>0.84675</cdr:y>
    </cdr:from>
    <cdr:to>
      <cdr:x>0.81775</cdr:x>
      <cdr:y>0.84675</cdr:y>
    </cdr:to>
    <cdr:sp macro="" textlink="">
      <cdr:nvSpPr>
        <cdr:cNvPr id="792584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96964" y="4944025"/>
          <a:ext cx="22098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pattFill prst="pct25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0.792</cdr:x>
      <cdr:y>0.7925</cdr:y>
    </cdr:from>
    <cdr:to>
      <cdr:x>0.81775</cdr:x>
      <cdr:y>0.7925</cdr:y>
    </cdr:to>
    <cdr:sp macro="" textlink="">
      <cdr:nvSpPr>
        <cdr:cNvPr id="792585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96964" y="4627269"/>
          <a:ext cx="22098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pattFill prst="pct25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0.07625</cdr:x>
      <cdr:y>0.08925</cdr:y>
    </cdr:from>
    <cdr:to>
      <cdr:x>0.1165</cdr:x>
      <cdr:y>0.12375</cdr:y>
    </cdr:to>
    <cdr:sp macro="" textlink="">
      <cdr:nvSpPr>
        <cdr:cNvPr id="79258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379" y="521115"/>
          <a:ext cx="345427" cy="201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0.072</cdr:x>
      <cdr:y>0.21225</cdr:y>
    </cdr:from>
    <cdr:to>
      <cdr:x>0.1245</cdr:x>
      <cdr:y>0.245</cdr:y>
    </cdr:to>
    <cdr:sp macro="" textlink="">
      <cdr:nvSpPr>
        <cdr:cNvPr id="79258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906" y="1239291"/>
          <a:ext cx="45055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0.42</cdr:x>
      <cdr:y>0</cdr:y>
    </cdr:from>
    <cdr:to>
      <cdr:x>0.5081</cdr:x>
      <cdr:y>0.02921</cdr:y>
    </cdr:to>
    <cdr:sp macro="" textlink="">
      <cdr:nvSpPr>
        <cdr:cNvPr id="79258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4451" y="0"/>
          <a:ext cx="756104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CVZ (n=351)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0.82592</cdr:x>
      <cdr:y>0.2921</cdr:y>
    </cdr:from>
    <cdr:to>
      <cdr:x>0.82808</cdr:x>
      <cdr:y>0.3189</cdr:y>
    </cdr:to>
    <cdr:sp macro="" textlink="K!$AB$33">
      <cdr:nvSpPr>
        <cdr:cNvPr id="804869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8069" y="1705502"/>
          <a:ext cx="18530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0.07625</cdr:x>
      <cdr:y>0.08925</cdr:y>
    </cdr:from>
    <cdr:to>
      <cdr:x>0.1165</cdr:x>
      <cdr:y>0.12375</cdr:y>
    </cdr:to>
    <cdr:sp macro="" textlink="">
      <cdr:nvSpPr>
        <cdr:cNvPr id="80487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379" y="521115"/>
          <a:ext cx="345427" cy="201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0.072</cdr:x>
      <cdr:y>0.21225</cdr:y>
    </cdr:from>
    <cdr:to>
      <cdr:x>0.1245</cdr:x>
      <cdr:y>0.245</cdr:y>
    </cdr:to>
    <cdr:sp macro="" textlink="">
      <cdr:nvSpPr>
        <cdr:cNvPr id="804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906" y="1239291"/>
          <a:ext cx="45055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DD0806"/>
              </a:solidFill>
              <a:latin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0.42</cdr:x>
      <cdr:y>0</cdr:y>
    </cdr:from>
    <cdr:to>
      <cdr:x>0.49897</cdr:x>
      <cdr:y>0.02921</cdr:y>
    </cdr:to>
    <cdr:sp macro="" textlink="">
      <cdr:nvSpPr>
        <cdr:cNvPr id="80487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4451" y="0"/>
          <a:ext cx="67775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SVZ (n=85)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43"/>
    <pageSetUpPr autoPageBreaks="0"/>
  </sheetPr>
  <dimension ref="A1:M912"/>
  <sheetViews>
    <sheetView tabSelected="1" workbookViewId="0">
      <pane ySplit="1" topLeftCell="A2" activePane="bottomLeft" state="frozen"/>
      <selection pane="bottomLeft" activeCell="A1107" sqref="A770:IV1107"/>
    </sheetView>
  </sheetViews>
  <sheetFormatPr defaultColWidth="8.85546875" defaultRowHeight="15.75"/>
  <cols>
    <col min="1" max="1" width="19.85546875" style="70" customWidth="1"/>
    <col min="2" max="2" width="19.28515625" style="67" customWidth="1"/>
    <col min="3" max="3" width="13.7109375" style="68" customWidth="1"/>
    <col min="4" max="4" width="10.7109375" style="68" customWidth="1"/>
    <col min="5" max="5" width="15" style="69" customWidth="1"/>
    <col min="6" max="6" width="14.28515625" style="68" customWidth="1"/>
    <col min="7" max="10" width="12.42578125" style="67" customWidth="1"/>
    <col min="11" max="11" width="10.7109375" style="70" customWidth="1"/>
    <col min="12" max="12" width="9.140625" customWidth="1"/>
    <col min="13" max="13" width="16.28515625" style="67" customWidth="1"/>
    <col min="14" max="15" width="8.85546875" style="50" customWidth="1"/>
    <col min="16" max="16" width="15.140625" style="50" customWidth="1"/>
    <col min="17" max="16384" width="8.85546875" style="50"/>
  </cols>
  <sheetData>
    <row r="1" spans="1:11">
      <c r="A1" s="70" t="s">
        <v>1805</v>
      </c>
      <c r="B1" s="67" t="s">
        <v>1806</v>
      </c>
      <c r="C1" s="68" t="s">
        <v>1217</v>
      </c>
      <c r="D1" s="68" t="s">
        <v>1214</v>
      </c>
      <c r="E1" s="69" t="s">
        <v>1215</v>
      </c>
      <c r="F1" s="68" t="s">
        <v>1216</v>
      </c>
      <c r="G1" s="67" t="s">
        <v>1359</v>
      </c>
      <c r="H1" s="67" t="s">
        <v>1360</v>
      </c>
      <c r="I1" s="67" t="s">
        <v>1361</v>
      </c>
      <c r="J1" s="67" t="s">
        <v>1570</v>
      </c>
      <c r="K1" s="70" t="s">
        <v>1385</v>
      </c>
    </row>
    <row r="2" spans="1:11">
      <c r="A2" s="70" t="s">
        <v>1670</v>
      </c>
      <c r="B2" s="67" t="s">
        <v>1671</v>
      </c>
      <c r="C2" s="68">
        <v>0.5</v>
      </c>
      <c r="D2" s="68">
        <v>2</v>
      </c>
      <c r="E2" s="69">
        <v>442</v>
      </c>
      <c r="F2" s="68">
        <v>1.5483999999999998</v>
      </c>
      <c r="G2" s="67">
        <v>-8.0270899999999994</v>
      </c>
      <c r="H2" s="67">
        <v>-77.728300000000004</v>
      </c>
      <c r="I2" s="67" t="s">
        <v>1364</v>
      </c>
      <c r="J2" s="67" t="s">
        <v>1571</v>
      </c>
      <c r="K2" s="70" t="s">
        <v>1563</v>
      </c>
    </row>
    <row r="3" spans="1:11">
      <c r="A3" s="70" t="s">
        <v>1670</v>
      </c>
      <c r="B3" s="67" t="s">
        <v>1672</v>
      </c>
      <c r="C3" s="68">
        <v>0.5</v>
      </c>
      <c r="D3" s="68">
        <v>-8.8000000000000007</v>
      </c>
      <c r="E3" s="69">
        <v>442</v>
      </c>
      <c r="F3" s="68">
        <v>4.1199000000000003</v>
      </c>
      <c r="G3" s="67">
        <v>-8.0270899999999994</v>
      </c>
      <c r="H3" s="67">
        <v>-77.728300000000004</v>
      </c>
      <c r="I3" s="67" t="s">
        <v>1364</v>
      </c>
      <c r="J3" s="67" t="s">
        <v>1571</v>
      </c>
      <c r="K3" s="70" t="s">
        <v>1563</v>
      </c>
    </row>
    <row r="4" spans="1:11">
      <c r="A4" s="70" t="s">
        <v>1670</v>
      </c>
      <c r="B4" s="67" t="s">
        <v>1424</v>
      </c>
      <c r="C4" s="68">
        <v>0.5</v>
      </c>
      <c r="D4" s="68">
        <v>-2.2999999999999998</v>
      </c>
      <c r="E4" s="69">
        <v>307</v>
      </c>
      <c r="F4" s="68">
        <v>1.0856999999999999</v>
      </c>
      <c r="G4" s="67">
        <v>-11.191319999999999</v>
      </c>
      <c r="H4" s="67">
        <v>-75.470849999999999</v>
      </c>
      <c r="I4" s="67" t="s">
        <v>1364</v>
      </c>
      <c r="J4" s="67" t="s">
        <v>1571</v>
      </c>
      <c r="K4" s="70" t="s">
        <v>1563</v>
      </c>
    </row>
    <row r="5" spans="1:11">
      <c r="A5" s="70" t="s">
        <v>1670</v>
      </c>
      <c r="B5" s="67" t="s">
        <v>1425</v>
      </c>
      <c r="C5" s="68">
        <v>0.5</v>
      </c>
      <c r="D5" s="68">
        <v>-2.9</v>
      </c>
      <c r="E5" s="69">
        <v>307</v>
      </c>
      <c r="F5" s="68">
        <v>1.0506</v>
      </c>
      <c r="G5" s="67">
        <v>-11.191319999999999</v>
      </c>
      <c r="H5" s="67">
        <v>-75.470849999999999</v>
      </c>
      <c r="I5" s="67" t="s">
        <v>1364</v>
      </c>
      <c r="J5" s="67" t="s">
        <v>1571</v>
      </c>
      <c r="K5" s="70" t="s">
        <v>1563</v>
      </c>
    </row>
    <row r="6" spans="1:11">
      <c r="A6" s="70" t="s">
        <v>1670</v>
      </c>
      <c r="B6" s="67" t="s">
        <v>1426</v>
      </c>
      <c r="C6" s="68">
        <v>0.5</v>
      </c>
      <c r="D6" s="68">
        <v>-3.2</v>
      </c>
      <c r="E6" s="69">
        <v>307</v>
      </c>
      <c r="F6" s="68">
        <v>1.13479</v>
      </c>
      <c r="G6" s="67">
        <v>-11.191319999999999</v>
      </c>
      <c r="H6" s="67">
        <v>-75.470849999999999</v>
      </c>
      <c r="I6" s="67" t="s">
        <v>1364</v>
      </c>
      <c r="J6" s="67" t="s">
        <v>1571</v>
      </c>
      <c r="K6" s="70" t="s">
        <v>1563</v>
      </c>
    </row>
    <row r="7" spans="1:11">
      <c r="A7" s="70" t="s">
        <v>1670</v>
      </c>
      <c r="B7" s="67" t="s">
        <v>1427</v>
      </c>
      <c r="C7" s="68">
        <v>0.5</v>
      </c>
      <c r="D7" s="68">
        <v>0.5</v>
      </c>
      <c r="E7" s="69">
        <v>307</v>
      </c>
      <c r="F7" s="68">
        <v>3.5431000000000008</v>
      </c>
      <c r="G7" s="67">
        <v>-11.191319999999999</v>
      </c>
      <c r="H7" s="67">
        <v>-75.470849999999999</v>
      </c>
      <c r="I7" s="67" t="s">
        <v>1364</v>
      </c>
      <c r="J7" s="67" t="s">
        <v>1571</v>
      </c>
      <c r="K7" s="70" t="s">
        <v>1563</v>
      </c>
    </row>
    <row r="8" spans="1:11">
      <c r="A8" s="70" t="s">
        <v>1670</v>
      </c>
      <c r="B8" s="67" t="s">
        <v>1428</v>
      </c>
      <c r="C8" s="68">
        <v>0.5</v>
      </c>
      <c r="D8" s="68">
        <v>-1.7</v>
      </c>
      <c r="E8" s="69">
        <v>307</v>
      </c>
      <c r="F8" s="68">
        <v>1.13775</v>
      </c>
      <c r="G8" s="67">
        <v>-11.191319999999999</v>
      </c>
      <c r="H8" s="67">
        <v>-75.470849999999999</v>
      </c>
      <c r="I8" s="67" t="s">
        <v>1364</v>
      </c>
      <c r="J8" s="67" t="s">
        <v>1571</v>
      </c>
      <c r="K8" s="70" t="s">
        <v>1563</v>
      </c>
    </row>
    <row r="9" spans="1:11">
      <c r="A9" s="70" t="s">
        <v>1670</v>
      </c>
      <c r="B9" s="67" t="s">
        <v>1429</v>
      </c>
      <c r="C9" s="68">
        <v>0.5</v>
      </c>
      <c r="D9" s="68">
        <v>-3.1</v>
      </c>
      <c r="E9" s="69">
        <v>307</v>
      </c>
      <c r="F9" s="68">
        <v>1.2276</v>
      </c>
      <c r="G9" s="67">
        <v>-11.191319999999999</v>
      </c>
      <c r="H9" s="67">
        <v>-75.470849999999999</v>
      </c>
      <c r="I9" s="67" t="s">
        <v>1364</v>
      </c>
      <c r="J9" s="67" t="s">
        <v>1571</v>
      </c>
      <c r="K9" s="70" t="s">
        <v>1563</v>
      </c>
    </row>
    <row r="10" spans="1:11">
      <c r="A10" s="70" t="s">
        <v>1670</v>
      </c>
      <c r="B10" s="67" t="s">
        <v>1433</v>
      </c>
      <c r="C10" s="68">
        <v>0.5</v>
      </c>
      <c r="D10" s="68">
        <v>-1.6</v>
      </c>
      <c r="E10" s="69">
        <v>321</v>
      </c>
      <c r="F10" s="72">
        <v>1.3570800000000001</v>
      </c>
      <c r="G10" s="67">
        <v>-11.283300000000001</v>
      </c>
      <c r="H10" s="67">
        <v>-75.561800000000005</v>
      </c>
      <c r="I10" s="67" t="s">
        <v>1364</v>
      </c>
      <c r="J10" s="67" t="s">
        <v>1571</v>
      </c>
      <c r="K10" s="70" t="s">
        <v>1563</v>
      </c>
    </row>
    <row r="11" spans="1:11">
      <c r="A11" s="70" t="s">
        <v>1670</v>
      </c>
      <c r="B11" s="67" t="s">
        <v>1434</v>
      </c>
      <c r="C11" s="68">
        <v>0.5</v>
      </c>
      <c r="D11" s="68">
        <v>-2.2999999999999998</v>
      </c>
      <c r="E11" s="69">
        <v>321</v>
      </c>
      <c r="F11" s="72">
        <v>1.1375</v>
      </c>
      <c r="G11" s="67">
        <v>-11.283300000000001</v>
      </c>
      <c r="H11" s="67">
        <v>-75.561800000000005</v>
      </c>
      <c r="I11" s="67" t="s">
        <v>1364</v>
      </c>
      <c r="J11" s="67" t="s">
        <v>1571</v>
      </c>
      <c r="K11" s="70" t="s">
        <v>1563</v>
      </c>
    </row>
    <row r="12" spans="1:11">
      <c r="A12" s="70" t="s">
        <v>1670</v>
      </c>
      <c r="B12" s="67" t="s">
        <v>1435</v>
      </c>
      <c r="C12" s="68">
        <v>0.5</v>
      </c>
      <c r="D12" s="68">
        <v>-0.1</v>
      </c>
      <c r="E12" s="69">
        <v>321</v>
      </c>
      <c r="F12" s="72">
        <v>1.5289099999999998</v>
      </c>
      <c r="G12" s="67">
        <v>-11.283300000000001</v>
      </c>
      <c r="H12" s="67">
        <v>-75.561800000000005</v>
      </c>
      <c r="I12" s="67" t="s">
        <v>1364</v>
      </c>
      <c r="J12" s="67" t="s">
        <v>1571</v>
      </c>
      <c r="K12" s="70" t="s">
        <v>1563</v>
      </c>
    </row>
    <row r="13" spans="1:11">
      <c r="A13" s="70" t="s">
        <v>1670</v>
      </c>
      <c r="B13" s="67" t="s">
        <v>1436</v>
      </c>
      <c r="C13" s="68">
        <v>0.5</v>
      </c>
      <c r="D13" s="68">
        <v>-3.4</v>
      </c>
      <c r="E13" s="69">
        <v>321</v>
      </c>
      <c r="F13" s="72">
        <v>1.1665400000000001</v>
      </c>
      <c r="G13" s="67">
        <v>-11.283300000000001</v>
      </c>
      <c r="H13" s="67">
        <v>-75.561800000000005</v>
      </c>
      <c r="I13" s="67" t="s">
        <v>1364</v>
      </c>
      <c r="J13" s="67" t="s">
        <v>1571</v>
      </c>
      <c r="K13" s="70" t="s">
        <v>1563</v>
      </c>
    </row>
    <row r="14" spans="1:11">
      <c r="A14" s="70" t="s">
        <v>1670</v>
      </c>
      <c r="B14" s="67" t="s">
        <v>1437</v>
      </c>
      <c r="C14" s="68">
        <v>1</v>
      </c>
      <c r="D14" s="68">
        <v>-4.3</v>
      </c>
      <c r="E14" s="69">
        <v>321</v>
      </c>
      <c r="F14" s="72">
        <v>1.3008</v>
      </c>
      <c r="G14" s="67">
        <v>-11.283300000000001</v>
      </c>
      <c r="H14" s="67">
        <v>-75.561800000000005</v>
      </c>
      <c r="I14" s="67" t="s">
        <v>1364</v>
      </c>
      <c r="J14" s="67" t="s">
        <v>1571</v>
      </c>
      <c r="K14" s="70" t="s">
        <v>1563</v>
      </c>
    </row>
    <row r="15" spans="1:11">
      <c r="A15" s="70" t="s">
        <v>1670</v>
      </c>
      <c r="B15" s="67" t="s">
        <v>1438</v>
      </c>
      <c r="C15" s="68">
        <v>0.5</v>
      </c>
      <c r="D15" s="68">
        <v>-1</v>
      </c>
      <c r="E15" s="69">
        <v>321</v>
      </c>
      <c r="F15" s="72">
        <v>1.1696399999999998</v>
      </c>
      <c r="G15" s="67">
        <v>-11.283300000000001</v>
      </c>
      <c r="H15" s="67">
        <v>-75.561800000000005</v>
      </c>
      <c r="I15" s="67" t="s">
        <v>1364</v>
      </c>
      <c r="J15" s="67" t="s">
        <v>1571</v>
      </c>
      <c r="K15" s="70" t="s">
        <v>1563</v>
      </c>
    </row>
    <row r="16" spans="1:11">
      <c r="A16" s="70" t="s">
        <v>2083</v>
      </c>
      <c r="B16" s="67" t="s">
        <v>2084</v>
      </c>
      <c r="C16" s="68">
        <v>0.2</v>
      </c>
      <c r="D16" s="68">
        <v>7.4</v>
      </c>
      <c r="E16" s="69">
        <v>69.58</v>
      </c>
      <c r="F16" s="68">
        <v>0.27136199999999999</v>
      </c>
      <c r="G16" s="67">
        <v>-11.909219999999999</v>
      </c>
      <c r="H16" s="67">
        <v>-76.570130000000006</v>
      </c>
      <c r="I16" s="67" t="s">
        <v>1364</v>
      </c>
      <c r="J16" s="67" t="s">
        <v>1571</v>
      </c>
      <c r="K16" s="70" t="s">
        <v>1563</v>
      </c>
    </row>
    <row r="17" spans="1:11">
      <c r="A17" s="70" t="s">
        <v>2083</v>
      </c>
      <c r="B17" s="67" t="s">
        <v>2085</v>
      </c>
      <c r="C17" s="68">
        <v>0.3</v>
      </c>
      <c r="D17" s="68">
        <v>7</v>
      </c>
      <c r="E17" s="69">
        <v>69.849999999999994</v>
      </c>
      <c r="F17" s="68">
        <v>0.25844499999999998</v>
      </c>
      <c r="G17" s="67">
        <v>-11.909219999999999</v>
      </c>
      <c r="H17" s="67">
        <v>-76.570130000000006</v>
      </c>
      <c r="I17" s="67" t="s">
        <v>1364</v>
      </c>
      <c r="J17" s="67" t="s">
        <v>1571</v>
      </c>
      <c r="K17" s="70" t="s">
        <v>1563</v>
      </c>
    </row>
    <row r="18" spans="1:11">
      <c r="A18" s="70" t="s">
        <v>2083</v>
      </c>
      <c r="B18" s="67" t="s">
        <v>2087</v>
      </c>
      <c r="C18" s="68">
        <v>1.3</v>
      </c>
      <c r="D18" s="68">
        <v>11</v>
      </c>
      <c r="E18" s="69">
        <v>68.959999999999994</v>
      </c>
      <c r="F18" s="68">
        <v>0.26894400000000002</v>
      </c>
      <c r="G18" s="67">
        <v>-11.909219999999999</v>
      </c>
      <c r="H18" s="67">
        <v>-76.570130000000006</v>
      </c>
      <c r="I18" s="67" t="s">
        <v>1364</v>
      </c>
      <c r="J18" s="67" t="s">
        <v>1571</v>
      </c>
      <c r="K18" s="70" t="s">
        <v>1563</v>
      </c>
    </row>
    <row r="19" spans="1:11">
      <c r="A19" s="70" t="s">
        <v>2083</v>
      </c>
      <c r="B19" s="67" t="s">
        <v>2088</v>
      </c>
      <c r="C19" s="68">
        <v>3.4</v>
      </c>
      <c r="D19" s="68">
        <v>5.7</v>
      </c>
      <c r="E19" s="69">
        <v>68.87</v>
      </c>
      <c r="F19" s="68">
        <v>0.26170599999999999</v>
      </c>
      <c r="G19" s="67">
        <v>-11.909219999999999</v>
      </c>
      <c r="H19" s="67">
        <v>-76.570130000000006</v>
      </c>
      <c r="I19" s="67" t="s">
        <v>1364</v>
      </c>
      <c r="J19" s="67" t="s">
        <v>1571</v>
      </c>
      <c r="K19" s="70" t="s">
        <v>1563</v>
      </c>
    </row>
    <row r="20" spans="1:11">
      <c r="A20" s="70" t="s">
        <v>2083</v>
      </c>
      <c r="B20" s="67" t="s">
        <v>2089</v>
      </c>
      <c r="C20" s="68">
        <v>0.5</v>
      </c>
      <c r="D20" s="68">
        <v>7.7</v>
      </c>
      <c r="E20" s="69">
        <v>68.89</v>
      </c>
      <c r="F20" s="68">
        <v>0.24111499999999997</v>
      </c>
      <c r="G20" s="67">
        <v>-11.909219999999999</v>
      </c>
      <c r="H20" s="67">
        <v>-76.570130000000006</v>
      </c>
      <c r="I20" s="67" t="s">
        <v>1364</v>
      </c>
      <c r="J20" s="67" t="s">
        <v>1571</v>
      </c>
      <c r="K20" s="70" t="s">
        <v>1563</v>
      </c>
    </row>
    <row r="21" spans="1:11">
      <c r="A21" s="70" t="s">
        <v>2083</v>
      </c>
      <c r="B21" s="67" t="s">
        <v>2090</v>
      </c>
      <c r="C21" s="68">
        <v>0.3</v>
      </c>
      <c r="D21" s="68">
        <v>5.5</v>
      </c>
      <c r="E21" s="69">
        <v>68.22</v>
      </c>
      <c r="F21" s="68">
        <v>0.498006</v>
      </c>
      <c r="G21" s="67">
        <v>-11.909219999999999</v>
      </c>
      <c r="H21" s="67">
        <v>-76.570130000000006</v>
      </c>
      <c r="I21" s="67" t="s">
        <v>1364</v>
      </c>
      <c r="J21" s="67" t="s">
        <v>1571</v>
      </c>
      <c r="K21" s="70" t="s">
        <v>1563</v>
      </c>
    </row>
    <row r="22" spans="1:11">
      <c r="A22" s="70" t="s">
        <v>2083</v>
      </c>
      <c r="B22" s="67" t="s">
        <v>2091</v>
      </c>
      <c r="C22" s="68">
        <v>0.6</v>
      </c>
      <c r="D22" s="68">
        <v>5.6</v>
      </c>
      <c r="E22" s="69">
        <v>68.069999999999993</v>
      </c>
      <c r="F22" s="68">
        <v>1.0618920000000001</v>
      </c>
      <c r="G22" s="67">
        <v>-11.909219999999999</v>
      </c>
      <c r="H22" s="67">
        <v>-76.570130000000006</v>
      </c>
      <c r="I22" s="67" t="s">
        <v>1364</v>
      </c>
      <c r="J22" s="67" t="s">
        <v>1571</v>
      </c>
      <c r="K22" s="70" t="s">
        <v>1563</v>
      </c>
    </row>
    <row r="23" spans="1:11">
      <c r="A23" s="70" t="s">
        <v>2083</v>
      </c>
      <c r="B23" s="67" t="s">
        <v>2092</v>
      </c>
      <c r="C23" s="68">
        <v>0.5</v>
      </c>
      <c r="D23" s="68">
        <v>6.9</v>
      </c>
      <c r="E23" s="69">
        <v>67.86</v>
      </c>
      <c r="F23" s="68">
        <v>0.27822599999999997</v>
      </c>
      <c r="G23" s="67">
        <v>-11.909219999999999</v>
      </c>
      <c r="H23" s="67">
        <v>-76.570130000000006</v>
      </c>
      <c r="I23" s="67" t="s">
        <v>1364</v>
      </c>
      <c r="J23" s="67" t="s">
        <v>1571</v>
      </c>
      <c r="K23" s="70" t="s">
        <v>1563</v>
      </c>
    </row>
    <row r="24" spans="1:11">
      <c r="A24" s="70" t="s">
        <v>2083</v>
      </c>
      <c r="B24" s="67" t="s">
        <v>2093</v>
      </c>
      <c r="C24" s="68">
        <v>0.3</v>
      </c>
      <c r="D24" s="68">
        <v>6.3</v>
      </c>
      <c r="E24" s="69">
        <v>67.94</v>
      </c>
      <c r="F24" s="68">
        <v>0.31931799999999994</v>
      </c>
      <c r="G24" s="67">
        <v>-11.909219999999999</v>
      </c>
      <c r="H24" s="67">
        <v>-76.570130000000006</v>
      </c>
      <c r="I24" s="67" t="s">
        <v>1364</v>
      </c>
      <c r="J24" s="67" t="s">
        <v>1571</v>
      </c>
      <c r="K24" s="70" t="s">
        <v>1563</v>
      </c>
    </row>
    <row r="25" spans="1:11">
      <c r="A25" s="70" t="s">
        <v>2083</v>
      </c>
      <c r="B25" s="67" t="s">
        <v>2095</v>
      </c>
      <c r="C25" s="68">
        <v>0.4</v>
      </c>
      <c r="D25" s="68">
        <v>6.2</v>
      </c>
      <c r="E25" s="69">
        <v>67.78</v>
      </c>
      <c r="F25" s="68">
        <v>0.27112000000000003</v>
      </c>
      <c r="G25" s="67">
        <v>-11.909219999999999</v>
      </c>
      <c r="H25" s="67">
        <v>-76.570130000000006</v>
      </c>
      <c r="I25" s="67" t="s">
        <v>1364</v>
      </c>
      <c r="J25" s="67" t="s">
        <v>1571</v>
      </c>
      <c r="K25" s="70" t="s">
        <v>1563</v>
      </c>
    </row>
    <row r="26" spans="1:11">
      <c r="A26" s="70" t="s">
        <v>2083</v>
      </c>
      <c r="B26" s="67" t="s">
        <v>2096</v>
      </c>
      <c r="C26" s="68">
        <v>0.4</v>
      </c>
      <c r="D26" s="68">
        <v>5.9</v>
      </c>
      <c r="E26" s="69">
        <v>67.89</v>
      </c>
      <c r="F26" s="68">
        <v>0.29192699999999999</v>
      </c>
      <c r="G26" s="67">
        <v>-11.909219999999999</v>
      </c>
      <c r="H26" s="67">
        <v>-76.570130000000006</v>
      </c>
      <c r="I26" s="67" t="s">
        <v>1364</v>
      </c>
      <c r="J26" s="67" t="s">
        <v>1571</v>
      </c>
      <c r="K26" s="70" t="s">
        <v>1563</v>
      </c>
    </row>
    <row r="27" spans="1:11">
      <c r="A27" s="70" t="s">
        <v>2083</v>
      </c>
      <c r="B27" s="67" t="s">
        <v>2097</v>
      </c>
      <c r="C27" s="68">
        <v>0.5</v>
      </c>
      <c r="D27" s="68">
        <v>6.6</v>
      </c>
      <c r="E27" s="69">
        <v>67.959999999999994</v>
      </c>
      <c r="F27" s="68">
        <v>0.30581999999999998</v>
      </c>
      <c r="G27" s="67">
        <v>-11.909219999999999</v>
      </c>
      <c r="H27" s="67">
        <v>-76.570130000000006</v>
      </c>
      <c r="I27" s="67" t="s">
        <v>1364</v>
      </c>
      <c r="J27" s="67" t="s">
        <v>1571</v>
      </c>
      <c r="K27" s="70" t="s">
        <v>1563</v>
      </c>
    </row>
    <row r="28" spans="1:11">
      <c r="A28" s="70" t="s">
        <v>1916</v>
      </c>
      <c r="B28" s="67" t="s">
        <v>1444</v>
      </c>
      <c r="C28" s="68">
        <v>1.9095779479105772</v>
      </c>
      <c r="D28" s="68">
        <v>2.9</v>
      </c>
      <c r="E28" s="69">
        <v>1596</v>
      </c>
      <c r="F28" s="72">
        <v>24.6</v>
      </c>
      <c r="G28" s="67">
        <v>-13.466666999999999</v>
      </c>
      <c r="H28" s="67">
        <v>-72.583332999999996</v>
      </c>
      <c r="I28" s="67" t="s">
        <v>1364</v>
      </c>
      <c r="J28" s="67" t="s">
        <v>1571</v>
      </c>
      <c r="K28" s="70" t="s">
        <v>1387</v>
      </c>
    </row>
    <row r="29" spans="1:11">
      <c r="A29" s="70" t="s">
        <v>1916</v>
      </c>
      <c r="B29" s="67" t="s">
        <v>1445</v>
      </c>
      <c r="C29" s="68">
        <v>1.9449405025029343</v>
      </c>
      <c r="D29" s="68">
        <v>1.3</v>
      </c>
      <c r="E29" s="69">
        <v>729</v>
      </c>
      <c r="F29" s="72">
        <v>28</v>
      </c>
      <c r="G29" s="67">
        <v>-13.466666999999999</v>
      </c>
      <c r="H29" s="67">
        <v>-72.583332999999996</v>
      </c>
      <c r="I29" s="67" t="s">
        <v>1364</v>
      </c>
      <c r="J29" s="67" t="s">
        <v>1571</v>
      </c>
      <c r="K29" s="70" t="s">
        <v>1387</v>
      </c>
    </row>
    <row r="30" spans="1:11">
      <c r="A30" s="70" t="s">
        <v>1916</v>
      </c>
      <c r="B30" s="67" t="s">
        <v>1447</v>
      </c>
      <c r="C30" s="68">
        <v>1.3084145198649644</v>
      </c>
      <c r="D30" s="68">
        <v>-9.4</v>
      </c>
      <c r="E30" s="69">
        <v>468</v>
      </c>
      <c r="F30" s="72">
        <v>10.199999999999999</v>
      </c>
      <c r="G30" s="67">
        <v>-13.466666999999999</v>
      </c>
      <c r="H30" s="67">
        <v>-72.583332999999996</v>
      </c>
      <c r="I30" s="67" t="s">
        <v>1364</v>
      </c>
      <c r="J30" s="67" t="s">
        <v>1571</v>
      </c>
      <c r="K30" s="70" t="s">
        <v>1387</v>
      </c>
    </row>
    <row r="31" spans="1:11">
      <c r="A31" s="70" t="s">
        <v>1916</v>
      </c>
      <c r="B31" s="67" t="s">
        <v>1448</v>
      </c>
      <c r="C31" s="68">
        <v>1.4852272928200776</v>
      </c>
      <c r="D31" s="68">
        <v>-8.4</v>
      </c>
      <c r="E31" s="69">
        <v>1304</v>
      </c>
      <c r="F31" s="72">
        <v>23.4</v>
      </c>
      <c r="G31" s="67">
        <v>-13.466666999999999</v>
      </c>
      <c r="H31" s="67">
        <v>-72.583332999999996</v>
      </c>
      <c r="I31" s="67" t="s">
        <v>1364</v>
      </c>
      <c r="J31" s="67" t="s">
        <v>1571</v>
      </c>
      <c r="K31" s="70" t="s">
        <v>1387</v>
      </c>
    </row>
    <row r="32" spans="1:11">
      <c r="A32" s="70" t="s">
        <v>1916</v>
      </c>
      <c r="B32" s="67" t="s">
        <v>1449</v>
      </c>
      <c r="C32" s="68">
        <v>1.4145021836375875</v>
      </c>
      <c r="D32" s="68">
        <v>0.8</v>
      </c>
      <c r="E32" s="69">
        <v>748</v>
      </c>
      <c r="F32" s="72">
        <v>14.6</v>
      </c>
      <c r="G32" s="67">
        <v>-13.466666999999999</v>
      </c>
      <c r="H32" s="67">
        <v>-72.583332999999996</v>
      </c>
      <c r="I32" s="67" t="s">
        <v>1364</v>
      </c>
      <c r="J32" s="67" t="s">
        <v>1571</v>
      </c>
      <c r="K32" s="70" t="s">
        <v>1387</v>
      </c>
    </row>
    <row r="33" spans="1:11">
      <c r="A33" s="70" t="s">
        <v>1916</v>
      </c>
      <c r="B33" s="67" t="s">
        <v>1450</v>
      </c>
      <c r="C33" s="68">
        <v>1.3084145198649644</v>
      </c>
      <c r="D33" s="68">
        <v>-6.3</v>
      </c>
      <c r="E33" s="69">
        <v>456</v>
      </c>
      <c r="F33" s="72">
        <v>10.199999999999999</v>
      </c>
      <c r="G33" s="67">
        <v>-13.466666999999999</v>
      </c>
      <c r="H33" s="67">
        <v>-72.583332999999996</v>
      </c>
      <c r="I33" s="67" t="s">
        <v>1364</v>
      </c>
      <c r="J33" s="67" t="s">
        <v>1571</v>
      </c>
      <c r="K33" s="70" t="s">
        <v>1387</v>
      </c>
    </row>
    <row r="34" spans="1:11">
      <c r="A34" s="70" t="s">
        <v>1916</v>
      </c>
      <c r="B34" s="67" t="s">
        <v>1451</v>
      </c>
      <c r="C34" s="68">
        <v>1.8034902841390661</v>
      </c>
      <c r="D34" s="68">
        <v>-4.9000000000000004</v>
      </c>
      <c r="E34" s="69">
        <v>1039</v>
      </c>
      <c r="F34" s="72">
        <v>20.6</v>
      </c>
      <c r="G34" s="67">
        <v>-13.466666999999999</v>
      </c>
      <c r="H34" s="67">
        <v>-72.583332999999996</v>
      </c>
      <c r="I34" s="67" t="s">
        <v>1364</v>
      </c>
      <c r="J34" s="67" t="s">
        <v>1571</v>
      </c>
      <c r="K34" s="70" t="s">
        <v>1387</v>
      </c>
    </row>
    <row r="35" spans="1:11">
      <c r="A35" s="70" t="s">
        <v>1916</v>
      </c>
      <c r="B35" s="67" t="s">
        <v>1452</v>
      </c>
      <c r="C35" s="68">
        <v>1.4498647382288361</v>
      </c>
      <c r="D35" s="68">
        <v>-6.8</v>
      </c>
      <c r="E35" s="69">
        <v>445</v>
      </c>
      <c r="F35" s="72">
        <v>12.6</v>
      </c>
      <c r="G35" s="67">
        <v>-13.466666999999999</v>
      </c>
      <c r="H35" s="67">
        <v>-72.583332999999996</v>
      </c>
      <c r="I35" s="67" t="s">
        <v>1364</v>
      </c>
      <c r="J35" s="67" t="s">
        <v>1571</v>
      </c>
      <c r="K35" s="70" t="s">
        <v>1387</v>
      </c>
    </row>
    <row r="36" spans="1:11">
      <c r="A36" s="70" t="s">
        <v>1916</v>
      </c>
      <c r="B36" s="67" t="s">
        <v>1453</v>
      </c>
      <c r="C36" s="68">
        <v>1.8742153933204477</v>
      </c>
      <c r="D36" s="68">
        <v>-10.5</v>
      </c>
      <c r="E36" s="69">
        <v>952</v>
      </c>
      <c r="F36" s="72">
        <v>14.4</v>
      </c>
      <c r="G36" s="67">
        <v>-13.466666999999999</v>
      </c>
      <c r="H36" s="67">
        <v>-72.583332999999996</v>
      </c>
      <c r="I36" s="67" t="s">
        <v>1364</v>
      </c>
      <c r="J36" s="67" t="s">
        <v>1571</v>
      </c>
      <c r="K36" s="70" t="s">
        <v>1387</v>
      </c>
    </row>
    <row r="37" spans="1:11">
      <c r="A37" s="70" t="s">
        <v>1916</v>
      </c>
      <c r="B37" s="67" t="s">
        <v>1454</v>
      </c>
      <c r="C37" s="68">
        <v>2.0156656116820955</v>
      </c>
      <c r="D37" s="68">
        <v>-3.5</v>
      </c>
      <c r="E37" s="69">
        <v>1213</v>
      </c>
      <c r="F37" s="72">
        <v>26.2</v>
      </c>
      <c r="G37" s="67">
        <v>-13.466666999999999</v>
      </c>
      <c r="H37" s="67">
        <v>-72.583332999999996</v>
      </c>
      <c r="I37" s="67" t="s">
        <v>1364</v>
      </c>
      <c r="J37" s="67" t="s">
        <v>1571</v>
      </c>
      <c r="K37" s="70" t="s">
        <v>1387</v>
      </c>
    </row>
    <row r="38" spans="1:11">
      <c r="A38" s="70" t="s">
        <v>1916</v>
      </c>
      <c r="B38" s="67" t="s">
        <v>1455</v>
      </c>
      <c r="C38" s="68">
        <v>2.5107413759561936</v>
      </c>
      <c r="D38" s="68">
        <v>-6.6</v>
      </c>
      <c r="E38" s="69">
        <v>477</v>
      </c>
      <c r="F38" s="72">
        <v>11.2</v>
      </c>
      <c r="G38" s="67">
        <v>-13.466666999999999</v>
      </c>
      <c r="H38" s="67">
        <v>-72.583332999999996</v>
      </c>
      <c r="I38" s="67" t="s">
        <v>1364</v>
      </c>
      <c r="J38" s="67" t="s">
        <v>1571</v>
      </c>
      <c r="K38" s="70" t="s">
        <v>1387</v>
      </c>
    </row>
    <row r="39" spans="1:11">
      <c r="A39" s="70" t="s">
        <v>1916</v>
      </c>
      <c r="B39" s="67" t="s">
        <v>1456</v>
      </c>
      <c r="C39" s="68">
        <v>0.99015152854597943</v>
      </c>
      <c r="D39" s="68">
        <v>-22.2</v>
      </c>
      <c r="E39" s="69">
        <v>952</v>
      </c>
      <c r="F39" s="68">
        <v>32.4</v>
      </c>
      <c r="G39" s="67">
        <v>-13.466666999999999</v>
      </c>
      <c r="H39" s="67">
        <v>-72.583332999999996</v>
      </c>
      <c r="I39" s="67" t="s">
        <v>1364</v>
      </c>
      <c r="J39" s="67" t="s">
        <v>1571</v>
      </c>
      <c r="K39" s="70" t="s">
        <v>1387</v>
      </c>
    </row>
    <row r="40" spans="1:11">
      <c r="A40" s="70" t="s">
        <v>1715</v>
      </c>
      <c r="B40" s="67" t="s">
        <v>1716</v>
      </c>
      <c r="C40" s="68">
        <v>0.7</v>
      </c>
      <c r="D40" s="68">
        <v>-0.4</v>
      </c>
      <c r="E40" s="69">
        <v>627</v>
      </c>
      <c r="G40" s="67">
        <v>-14.143655555555556</v>
      </c>
      <c r="H40" s="67">
        <v>-69.280652777777775</v>
      </c>
      <c r="I40" s="67" t="s">
        <v>1364</v>
      </c>
      <c r="J40" s="67" t="s">
        <v>1422</v>
      </c>
    </row>
    <row r="41" spans="1:11">
      <c r="A41" s="70" t="s">
        <v>1715</v>
      </c>
      <c r="B41" s="67" t="s">
        <v>1717</v>
      </c>
      <c r="C41" s="68">
        <v>0.8</v>
      </c>
      <c r="D41" s="68">
        <v>6.3</v>
      </c>
      <c r="E41" s="69">
        <v>1407</v>
      </c>
      <c r="G41" s="67">
        <v>-14.143655555555556</v>
      </c>
      <c r="H41" s="67">
        <v>-69.280652777777775</v>
      </c>
      <c r="I41" s="67" t="s">
        <v>1364</v>
      </c>
      <c r="J41" s="67" t="s">
        <v>1422</v>
      </c>
    </row>
    <row r="42" spans="1:11">
      <c r="A42" s="70" t="s">
        <v>1715</v>
      </c>
      <c r="B42" s="67" t="s">
        <v>1718</v>
      </c>
      <c r="C42" s="68">
        <v>0.7</v>
      </c>
      <c r="D42" s="68">
        <v>0.5</v>
      </c>
      <c r="E42" s="69">
        <v>820</v>
      </c>
      <c r="G42" s="67">
        <v>-14.143655555555556</v>
      </c>
      <c r="H42" s="67">
        <v>-69.280652777777775</v>
      </c>
      <c r="I42" s="67" t="s">
        <v>1364</v>
      </c>
      <c r="J42" s="67" t="s">
        <v>1422</v>
      </c>
    </row>
    <row r="43" spans="1:11">
      <c r="A43" s="70" t="s">
        <v>1715</v>
      </c>
      <c r="B43" s="67" t="s">
        <v>1719</v>
      </c>
      <c r="C43" s="68">
        <v>0.7</v>
      </c>
      <c r="D43" s="68">
        <v>2.9</v>
      </c>
      <c r="E43" s="69">
        <v>752</v>
      </c>
      <c r="G43" s="67">
        <v>-14.143655555555556</v>
      </c>
      <c r="H43" s="67">
        <v>-69.280652777777775</v>
      </c>
      <c r="I43" s="67" t="s">
        <v>1364</v>
      </c>
      <c r="J43" s="67" t="s">
        <v>1422</v>
      </c>
    </row>
    <row r="44" spans="1:11">
      <c r="A44" s="70" t="s">
        <v>1715</v>
      </c>
      <c r="B44" s="67" t="s">
        <v>1720</v>
      </c>
      <c r="C44" s="68">
        <v>0.8</v>
      </c>
      <c r="D44" s="68">
        <v>5.6</v>
      </c>
      <c r="E44" s="69">
        <v>1235</v>
      </c>
      <c r="G44" s="67">
        <v>-14.143655555555556</v>
      </c>
      <c r="H44" s="67">
        <v>-69.280652777777775</v>
      </c>
      <c r="I44" s="67" t="s">
        <v>1364</v>
      </c>
      <c r="J44" s="67" t="s">
        <v>1422</v>
      </c>
    </row>
    <row r="45" spans="1:11">
      <c r="A45" s="70" t="s">
        <v>1715</v>
      </c>
      <c r="B45" s="67" t="s">
        <v>1721</v>
      </c>
      <c r="C45" s="68">
        <v>0.8</v>
      </c>
      <c r="D45" s="68">
        <v>-2.1</v>
      </c>
      <c r="E45" s="69">
        <v>2610</v>
      </c>
      <c r="G45" s="67">
        <v>-14.143655555555556</v>
      </c>
      <c r="H45" s="67">
        <v>-69.280652777777775</v>
      </c>
      <c r="I45" s="67" t="s">
        <v>1364</v>
      </c>
      <c r="J45" s="67" t="s">
        <v>1422</v>
      </c>
    </row>
    <row r="46" spans="1:11">
      <c r="A46" s="70" t="s">
        <v>1715</v>
      </c>
      <c r="B46" s="67" t="s">
        <v>1722</v>
      </c>
      <c r="C46" s="68">
        <v>0.7</v>
      </c>
      <c r="D46" s="68">
        <v>0.2</v>
      </c>
      <c r="E46" s="69">
        <v>3280</v>
      </c>
      <c r="G46" s="67">
        <v>-14.143655555555556</v>
      </c>
      <c r="H46" s="67">
        <v>-69.280652777777775</v>
      </c>
      <c r="I46" s="67" t="s">
        <v>1364</v>
      </c>
      <c r="J46" s="67" t="s">
        <v>1422</v>
      </c>
    </row>
    <row r="47" spans="1:11">
      <c r="A47" s="70" t="s">
        <v>1715</v>
      </c>
      <c r="B47" s="67" t="s">
        <v>1723</v>
      </c>
      <c r="C47" s="68">
        <v>0.7</v>
      </c>
      <c r="D47" s="68">
        <v>-1.1000000000000001</v>
      </c>
      <c r="E47" s="69">
        <v>2566</v>
      </c>
      <c r="G47" s="67">
        <v>-14.143655555555556</v>
      </c>
      <c r="H47" s="67">
        <v>-69.280652777777775</v>
      </c>
      <c r="I47" s="67" t="s">
        <v>1364</v>
      </c>
      <c r="J47" s="67" t="s">
        <v>1422</v>
      </c>
    </row>
    <row r="48" spans="1:11">
      <c r="A48" s="70" t="s">
        <v>1715</v>
      </c>
      <c r="B48" s="67" t="s">
        <v>1724</v>
      </c>
      <c r="C48" s="68">
        <v>0.8</v>
      </c>
      <c r="D48" s="68">
        <v>5.7</v>
      </c>
      <c r="E48" s="69">
        <v>1193</v>
      </c>
      <c r="G48" s="67">
        <v>-14.143655555555556</v>
      </c>
      <c r="H48" s="67">
        <v>-69.280652777777775</v>
      </c>
      <c r="I48" s="67" t="s">
        <v>1364</v>
      </c>
      <c r="J48" s="67" t="s">
        <v>1422</v>
      </c>
    </row>
    <row r="49" spans="1:10">
      <c r="A49" s="70" t="s">
        <v>1715</v>
      </c>
      <c r="B49" s="67" t="s">
        <v>1725</v>
      </c>
      <c r="C49" s="68">
        <v>0.8</v>
      </c>
      <c r="D49" s="68">
        <v>-16.8</v>
      </c>
      <c r="E49" s="69">
        <v>1716</v>
      </c>
      <c r="G49" s="67">
        <v>-14.143655555555556</v>
      </c>
      <c r="H49" s="67">
        <v>-69.280652777777775</v>
      </c>
      <c r="I49" s="67" t="s">
        <v>1364</v>
      </c>
      <c r="J49" s="67" t="s">
        <v>1422</v>
      </c>
    </row>
    <row r="50" spans="1:10">
      <c r="A50" s="70" t="s">
        <v>1715</v>
      </c>
      <c r="B50" s="67" t="s">
        <v>1726</v>
      </c>
      <c r="C50" s="68">
        <v>0.8</v>
      </c>
      <c r="D50" s="68">
        <v>-4.5</v>
      </c>
      <c r="E50" s="69">
        <v>605</v>
      </c>
      <c r="G50" s="67">
        <v>-14.143655555555556</v>
      </c>
      <c r="H50" s="67">
        <v>-69.280652777777775</v>
      </c>
      <c r="I50" s="67" t="s">
        <v>1364</v>
      </c>
      <c r="J50" s="67" t="s">
        <v>1422</v>
      </c>
    </row>
    <row r="51" spans="1:10">
      <c r="A51" s="70" t="s">
        <v>1715</v>
      </c>
      <c r="B51" s="67" t="s">
        <v>1727</v>
      </c>
      <c r="C51" s="68">
        <v>0.9</v>
      </c>
      <c r="D51" s="68">
        <v>-8.8000000000000007</v>
      </c>
      <c r="E51" s="69">
        <v>644</v>
      </c>
      <c r="G51" s="67">
        <v>-14.143655555555556</v>
      </c>
      <c r="H51" s="67">
        <v>-69.280652777777775</v>
      </c>
      <c r="I51" s="67" t="s">
        <v>1364</v>
      </c>
      <c r="J51" s="67" t="s">
        <v>1422</v>
      </c>
    </row>
    <row r="52" spans="1:10">
      <c r="A52" s="70" t="s">
        <v>1715</v>
      </c>
      <c r="B52" s="67" t="s">
        <v>1728</v>
      </c>
      <c r="C52" s="68">
        <v>1.2</v>
      </c>
      <c r="D52" s="68">
        <v>5.2</v>
      </c>
      <c r="E52" s="69">
        <v>642</v>
      </c>
      <c r="G52" s="67">
        <v>-14.143655555555556</v>
      </c>
      <c r="H52" s="67">
        <v>-69.280652777777775</v>
      </c>
      <c r="I52" s="67" t="s">
        <v>1364</v>
      </c>
      <c r="J52" s="67" t="s">
        <v>1422</v>
      </c>
    </row>
    <row r="53" spans="1:10">
      <c r="A53" s="70" t="s">
        <v>1715</v>
      </c>
      <c r="B53" s="67" t="s">
        <v>1729</v>
      </c>
      <c r="C53" s="68">
        <v>0.7</v>
      </c>
      <c r="D53" s="68">
        <v>0</v>
      </c>
      <c r="E53" s="69">
        <v>1666</v>
      </c>
      <c r="G53" s="67">
        <v>-14.143655555555556</v>
      </c>
      <c r="H53" s="67">
        <v>-69.280652777777775</v>
      </c>
      <c r="I53" s="67" t="s">
        <v>1364</v>
      </c>
      <c r="J53" s="67" t="s">
        <v>1422</v>
      </c>
    </row>
    <row r="54" spans="1:10">
      <c r="A54" s="70" t="s">
        <v>1715</v>
      </c>
      <c r="B54" s="67" t="s">
        <v>1730</v>
      </c>
      <c r="C54" s="68">
        <v>0.8</v>
      </c>
      <c r="D54" s="68">
        <v>-2</v>
      </c>
      <c r="E54" s="69">
        <v>1799</v>
      </c>
      <c r="G54" s="67">
        <v>-14.143655555555556</v>
      </c>
      <c r="H54" s="67">
        <v>-69.280652777777775</v>
      </c>
      <c r="I54" s="67" t="s">
        <v>1364</v>
      </c>
      <c r="J54" s="67" t="s">
        <v>1422</v>
      </c>
    </row>
    <row r="55" spans="1:10">
      <c r="A55" s="70" t="s">
        <v>1715</v>
      </c>
      <c r="B55" s="67" t="s">
        <v>1731</v>
      </c>
      <c r="C55" s="68">
        <v>0.7</v>
      </c>
      <c r="D55" s="68">
        <v>4.2</v>
      </c>
      <c r="E55" s="69">
        <v>1130</v>
      </c>
      <c r="G55" s="67">
        <v>-14.143655555555556</v>
      </c>
      <c r="H55" s="67">
        <v>-69.280652777777775</v>
      </c>
      <c r="I55" s="67" t="s">
        <v>1364</v>
      </c>
      <c r="J55" s="67" t="s">
        <v>1422</v>
      </c>
    </row>
    <row r="56" spans="1:10">
      <c r="A56" s="70" t="s">
        <v>1715</v>
      </c>
      <c r="B56" s="67" t="s">
        <v>1732</v>
      </c>
      <c r="C56" s="68">
        <v>0.8</v>
      </c>
      <c r="D56" s="68">
        <v>-3.3</v>
      </c>
      <c r="E56" s="69">
        <v>615</v>
      </c>
      <c r="G56" s="67">
        <v>-14.143655555555556</v>
      </c>
      <c r="H56" s="67">
        <v>-69.280652777777775</v>
      </c>
      <c r="I56" s="67" t="s">
        <v>1364</v>
      </c>
      <c r="J56" s="67" t="s">
        <v>1422</v>
      </c>
    </row>
    <row r="57" spans="1:10">
      <c r="A57" s="70" t="s">
        <v>1715</v>
      </c>
      <c r="B57" s="67" t="s">
        <v>1733</v>
      </c>
      <c r="C57" s="68">
        <v>0.6</v>
      </c>
      <c r="D57" s="68">
        <v>-1.7</v>
      </c>
      <c r="E57" s="69">
        <v>609</v>
      </c>
      <c r="G57" s="67">
        <v>-14.143655555555556</v>
      </c>
      <c r="H57" s="67">
        <v>-69.280652777777775</v>
      </c>
      <c r="I57" s="67" t="s">
        <v>1364</v>
      </c>
      <c r="J57" s="67" t="s">
        <v>1422</v>
      </c>
    </row>
    <row r="58" spans="1:10">
      <c r="A58" s="70" t="s">
        <v>1715</v>
      </c>
      <c r="B58" s="67" t="s">
        <v>1734</v>
      </c>
      <c r="C58" s="68">
        <v>1.9</v>
      </c>
      <c r="D58" s="68">
        <v>11.3</v>
      </c>
      <c r="E58" s="69">
        <v>646</v>
      </c>
      <c r="G58" s="67">
        <v>-14.143655555555556</v>
      </c>
      <c r="H58" s="67">
        <v>-69.280652777777775</v>
      </c>
      <c r="I58" s="67" t="s">
        <v>1364</v>
      </c>
      <c r="J58" s="67" t="s">
        <v>1422</v>
      </c>
    </row>
    <row r="59" spans="1:10">
      <c r="A59" s="70" t="s">
        <v>1715</v>
      </c>
      <c r="B59" s="67" t="s">
        <v>1735</v>
      </c>
      <c r="C59" s="68">
        <v>0.7</v>
      </c>
      <c r="D59" s="68">
        <v>-3.3</v>
      </c>
      <c r="E59" s="69">
        <v>603</v>
      </c>
      <c r="G59" s="67">
        <v>-14.143655555555556</v>
      </c>
      <c r="H59" s="67">
        <v>-69.280652777777775</v>
      </c>
      <c r="I59" s="67" t="s">
        <v>1364</v>
      </c>
      <c r="J59" s="67" t="s">
        <v>1422</v>
      </c>
    </row>
    <row r="60" spans="1:10">
      <c r="A60" s="70" t="s">
        <v>1715</v>
      </c>
      <c r="B60" s="67" t="s">
        <v>1736</v>
      </c>
      <c r="C60" s="68">
        <v>1.1000000000000001</v>
      </c>
      <c r="D60" s="68">
        <v>6.7</v>
      </c>
      <c r="E60" s="69">
        <v>1498</v>
      </c>
      <c r="G60" s="67">
        <v>-14.143655555555556</v>
      </c>
      <c r="H60" s="67">
        <v>-69.280652777777775</v>
      </c>
      <c r="I60" s="67" t="s">
        <v>1364</v>
      </c>
      <c r="J60" s="67" t="s">
        <v>1422</v>
      </c>
    </row>
    <row r="61" spans="1:10">
      <c r="A61" s="70" t="s">
        <v>1715</v>
      </c>
      <c r="B61" s="67" t="s">
        <v>1737</v>
      </c>
      <c r="C61" s="68">
        <v>1</v>
      </c>
      <c r="D61" s="68">
        <v>4</v>
      </c>
      <c r="E61" s="69">
        <v>1326</v>
      </c>
      <c r="G61" s="67">
        <v>-14.143655555555556</v>
      </c>
      <c r="H61" s="67">
        <v>-69.280652777777775</v>
      </c>
      <c r="I61" s="67" t="s">
        <v>1364</v>
      </c>
      <c r="J61" s="67" t="s">
        <v>1422</v>
      </c>
    </row>
    <row r="62" spans="1:10">
      <c r="A62" s="70" t="s">
        <v>1715</v>
      </c>
      <c r="B62" s="67" t="s">
        <v>1738</v>
      </c>
      <c r="C62" s="68">
        <v>0.8</v>
      </c>
      <c r="D62" s="68">
        <v>8.6999999999999993</v>
      </c>
      <c r="E62" s="69">
        <v>659</v>
      </c>
      <c r="G62" s="67">
        <v>-14.143655555555556</v>
      </c>
      <c r="H62" s="67">
        <v>-69.280652777777775</v>
      </c>
      <c r="I62" s="67" t="s">
        <v>1364</v>
      </c>
      <c r="J62" s="67" t="s">
        <v>1422</v>
      </c>
    </row>
    <row r="63" spans="1:10">
      <c r="A63" s="70" t="s">
        <v>1715</v>
      </c>
      <c r="B63" s="67" t="s">
        <v>1739</v>
      </c>
      <c r="C63" s="68">
        <v>0.8</v>
      </c>
      <c r="D63" s="68">
        <v>3.7</v>
      </c>
      <c r="E63" s="69">
        <v>1187</v>
      </c>
      <c r="G63" s="67">
        <v>-14.143655555555556</v>
      </c>
      <c r="H63" s="67">
        <v>-69.280652777777775</v>
      </c>
      <c r="I63" s="67" t="s">
        <v>1364</v>
      </c>
      <c r="J63" s="67" t="s">
        <v>1422</v>
      </c>
    </row>
    <row r="64" spans="1:10">
      <c r="A64" s="70" t="s">
        <v>1715</v>
      </c>
      <c r="B64" s="67" t="s">
        <v>1740</v>
      </c>
      <c r="C64" s="68">
        <v>0.6</v>
      </c>
      <c r="D64" s="68">
        <v>2.7</v>
      </c>
      <c r="E64" s="69">
        <v>1208</v>
      </c>
      <c r="G64" s="67">
        <v>-14.143655555555556</v>
      </c>
      <c r="H64" s="67">
        <v>-69.280652777777775</v>
      </c>
      <c r="I64" s="67" t="s">
        <v>1364</v>
      </c>
      <c r="J64" s="67" t="s">
        <v>1422</v>
      </c>
    </row>
    <row r="65" spans="1:10">
      <c r="A65" s="70" t="s">
        <v>1715</v>
      </c>
      <c r="B65" s="67" t="s">
        <v>1741</v>
      </c>
      <c r="C65" s="68">
        <v>0.6</v>
      </c>
      <c r="D65" s="68">
        <v>-1.5</v>
      </c>
      <c r="E65" s="69">
        <v>1382</v>
      </c>
      <c r="G65" s="67">
        <v>-14.143655555555556</v>
      </c>
      <c r="H65" s="67">
        <v>-69.280652777777775</v>
      </c>
      <c r="I65" s="67" t="s">
        <v>1364</v>
      </c>
      <c r="J65" s="67" t="s">
        <v>1422</v>
      </c>
    </row>
    <row r="66" spans="1:10">
      <c r="A66" s="70" t="s">
        <v>1715</v>
      </c>
      <c r="B66" s="67" t="s">
        <v>1742</v>
      </c>
      <c r="C66" s="68">
        <v>0.6</v>
      </c>
      <c r="D66" s="68">
        <v>-2.8</v>
      </c>
      <c r="E66" s="69">
        <v>566</v>
      </c>
      <c r="G66" s="67">
        <v>-14.143655555555556</v>
      </c>
      <c r="H66" s="67">
        <v>-69.280652777777775</v>
      </c>
      <c r="I66" s="67" t="s">
        <v>1364</v>
      </c>
      <c r="J66" s="67" t="s">
        <v>1422</v>
      </c>
    </row>
    <row r="67" spans="1:10">
      <c r="A67" s="70" t="s">
        <v>1715</v>
      </c>
      <c r="B67" s="67" t="s">
        <v>1743</v>
      </c>
      <c r="C67" s="68">
        <v>0.9</v>
      </c>
      <c r="D67" s="68">
        <v>2.4</v>
      </c>
      <c r="E67" s="69">
        <v>2025</v>
      </c>
      <c r="G67" s="67">
        <v>-14.143655555555556</v>
      </c>
      <c r="H67" s="67">
        <v>-69.280652777777775</v>
      </c>
      <c r="I67" s="67" t="s">
        <v>1364</v>
      </c>
      <c r="J67" s="67" t="s">
        <v>1422</v>
      </c>
    </row>
    <row r="68" spans="1:10">
      <c r="A68" s="70" t="s">
        <v>1715</v>
      </c>
      <c r="B68" s="67" t="s">
        <v>1744</v>
      </c>
      <c r="C68" s="68">
        <v>0.7</v>
      </c>
      <c r="D68" s="68">
        <v>-1.6</v>
      </c>
      <c r="E68" s="69">
        <v>2750</v>
      </c>
      <c r="G68" s="67">
        <v>-14.143655555555556</v>
      </c>
      <c r="H68" s="67">
        <v>-69.280652777777775</v>
      </c>
      <c r="I68" s="67" t="s">
        <v>1364</v>
      </c>
      <c r="J68" s="67" t="s">
        <v>1422</v>
      </c>
    </row>
    <row r="69" spans="1:10">
      <c r="A69" s="70" t="s">
        <v>1715</v>
      </c>
      <c r="B69" s="67" t="s">
        <v>1745</v>
      </c>
      <c r="C69" s="68">
        <v>0.8</v>
      </c>
      <c r="D69" s="68">
        <v>3.3</v>
      </c>
      <c r="E69" s="69">
        <v>2058</v>
      </c>
      <c r="G69" s="67">
        <v>-14.143655555555556</v>
      </c>
      <c r="H69" s="67">
        <v>-69.280652777777775</v>
      </c>
      <c r="I69" s="67" t="s">
        <v>1364</v>
      </c>
      <c r="J69" s="67" t="s">
        <v>1422</v>
      </c>
    </row>
    <row r="70" spans="1:10">
      <c r="A70" s="70" t="s">
        <v>1715</v>
      </c>
      <c r="B70" s="67" t="s">
        <v>1746</v>
      </c>
      <c r="C70" s="68">
        <v>0.9</v>
      </c>
      <c r="D70" s="68">
        <v>5.7</v>
      </c>
      <c r="E70" s="69">
        <v>1058</v>
      </c>
      <c r="G70" s="67">
        <v>-14.143655555555556</v>
      </c>
      <c r="H70" s="67">
        <v>-69.280652777777775</v>
      </c>
      <c r="I70" s="67" t="s">
        <v>1364</v>
      </c>
      <c r="J70" s="67" t="s">
        <v>1422</v>
      </c>
    </row>
    <row r="71" spans="1:10">
      <c r="A71" s="70" t="s">
        <v>1715</v>
      </c>
      <c r="B71" s="67" t="s">
        <v>1747</v>
      </c>
      <c r="C71" s="68">
        <v>0.6</v>
      </c>
      <c r="D71" s="68">
        <v>1.3</v>
      </c>
      <c r="E71" s="69">
        <v>1121</v>
      </c>
      <c r="G71" s="67">
        <v>-14.143655555555556</v>
      </c>
      <c r="H71" s="67">
        <v>-69.280652777777775</v>
      </c>
      <c r="I71" s="67" t="s">
        <v>1364</v>
      </c>
      <c r="J71" s="67" t="s">
        <v>1422</v>
      </c>
    </row>
    <row r="72" spans="1:10">
      <c r="A72" s="70" t="s">
        <v>1715</v>
      </c>
      <c r="B72" s="67" t="s">
        <v>1748</v>
      </c>
      <c r="C72" s="68">
        <v>0.7</v>
      </c>
      <c r="D72" s="68">
        <v>-17.8</v>
      </c>
      <c r="E72" s="69">
        <v>950</v>
      </c>
      <c r="G72" s="67">
        <v>-14.143655555555556</v>
      </c>
      <c r="H72" s="67">
        <v>-69.280652777777775</v>
      </c>
      <c r="I72" s="67" t="s">
        <v>1364</v>
      </c>
      <c r="J72" s="67" t="s">
        <v>1422</v>
      </c>
    </row>
    <row r="73" spans="1:10">
      <c r="A73" s="70" t="s">
        <v>1715</v>
      </c>
      <c r="B73" s="67" t="s">
        <v>1749</v>
      </c>
      <c r="C73" s="68">
        <v>1.5</v>
      </c>
      <c r="D73" s="68">
        <v>0.6</v>
      </c>
      <c r="E73" s="69">
        <v>2124</v>
      </c>
      <c r="G73" s="67">
        <v>-14.253525</v>
      </c>
      <c r="H73" s="67">
        <v>-69.408974999999998</v>
      </c>
      <c r="I73" s="67" t="s">
        <v>1364</v>
      </c>
      <c r="J73" s="67" t="s">
        <v>1422</v>
      </c>
    </row>
    <row r="74" spans="1:10">
      <c r="A74" s="70" t="s">
        <v>1715</v>
      </c>
      <c r="B74" s="67" t="s">
        <v>1750</v>
      </c>
      <c r="C74" s="68">
        <v>1.2</v>
      </c>
      <c r="D74" s="68">
        <v>-0.2</v>
      </c>
      <c r="E74" s="69">
        <v>1905</v>
      </c>
      <c r="G74" s="67">
        <v>-14.253525</v>
      </c>
      <c r="H74" s="67">
        <v>-69.408974999999998</v>
      </c>
      <c r="I74" s="67" t="s">
        <v>1364</v>
      </c>
      <c r="J74" s="67" t="s">
        <v>1422</v>
      </c>
    </row>
    <row r="75" spans="1:10">
      <c r="A75" s="70" t="s">
        <v>1715</v>
      </c>
      <c r="B75" s="67" t="s">
        <v>1751</v>
      </c>
      <c r="C75" s="68">
        <v>0.7</v>
      </c>
      <c r="D75" s="68">
        <v>-3.3</v>
      </c>
      <c r="E75" s="69">
        <v>638</v>
      </c>
      <c r="G75" s="67">
        <v>-14.253525</v>
      </c>
      <c r="H75" s="67">
        <v>-69.408974999999998</v>
      </c>
      <c r="I75" s="67" t="s">
        <v>1364</v>
      </c>
      <c r="J75" s="67" t="s">
        <v>1422</v>
      </c>
    </row>
    <row r="76" spans="1:10">
      <c r="A76" s="70" t="s">
        <v>1715</v>
      </c>
      <c r="B76" s="67" t="s">
        <v>1752</v>
      </c>
      <c r="C76" s="68">
        <v>0.7</v>
      </c>
      <c r="D76" s="68">
        <v>1.2</v>
      </c>
      <c r="E76" s="69">
        <v>621</v>
      </c>
      <c r="G76" s="67">
        <v>-14.253525</v>
      </c>
      <c r="H76" s="67">
        <v>-69.408974999999998</v>
      </c>
      <c r="I76" s="67" t="s">
        <v>1364</v>
      </c>
      <c r="J76" s="67" t="s">
        <v>1422</v>
      </c>
    </row>
    <row r="77" spans="1:10">
      <c r="A77" s="70" t="s">
        <v>1715</v>
      </c>
      <c r="B77" s="67" t="s">
        <v>1753</v>
      </c>
      <c r="C77" s="68">
        <v>0.7</v>
      </c>
      <c r="D77" s="68">
        <v>2.1</v>
      </c>
      <c r="E77" s="69">
        <v>2049</v>
      </c>
      <c r="G77" s="67">
        <v>-14.253525</v>
      </c>
      <c r="H77" s="67">
        <v>-69.408974999999998</v>
      </c>
      <c r="I77" s="67" t="s">
        <v>1364</v>
      </c>
      <c r="J77" s="67" t="s">
        <v>1422</v>
      </c>
    </row>
    <row r="78" spans="1:10">
      <c r="A78" s="70" t="s">
        <v>1715</v>
      </c>
      <c r="B78" s="67" t="s">
        <v>1754</v>
      </c>
      <c r="C78" s="68">
        <v>0.7</v>
      </c>
      <c r="D78" s="68">
        <v>-13.1</v>
      </c>
      <c r="E78" s="69">
        <v>599</v>
      </c>
      <c r="G78" s="67">
        <v>-14.253525</v>
      </c>
      <c r="H78" s="67">
        <v>-69.408974999999998</v>
      </c>
      <c r="I78" s="67" t="s">
        <v>1364</v>
      </c>
      <c r="J78" s="67" t="s">
        <v>1422</v>
      </c>
    </row>
    <row r="79" spans="1:10">
      <c r="A79" s="70" t="s">
        <v>1715</v>
      </c>
      <c r="B79" s="67" t="s">
        <v>1755</v>
      </c>
      <c r="C79" s="68">
        <v>0.6</v>
      </c>
      <c r="D79" s="68">
        <v>-0.7</v>
      </c>
      <c r="E79" s="69">
        <v>1738</v>
      </c>
      <c r="G79" s="67">
        <v>-14.253525</v>
      </c>
      <c r="H79" s="67">
        <v>-69.408974999999998</v>
      </c>
      <c r="I79" s="67" t="s">
        <v>1364</v>
      </c>
      <c r="J79" s="67" t="s">
        <v>1422</v>
      </c>
    </row>
    <row r="80" spans="1:10">
      <c r="A80" s="70" t="s">
        <v>1715</v>
      </c>
      <c r="B80" s="67" t="s">
        <v>1756</v>
      </c>
      <c r="C80" s="68">
        <v>1.4</v>
      </c>
      <c r="D80" s="68">
        <v>-15.1</v>
      </c>
      <c r="E80" s="69">
        <v>457</v>
      </c>
      <c r="G80" s="67">
        <v>-14.253525</v>
      </c>
      <c r="H80" s="67">
        <v>-69.408974999999998</v>
      </c>
      <c r="I80" s="67" t="s">
        <v>1364</v>
      </c>
      <c r="J80" s="67" t="s">
        <v>1422</v>
      </c>
    </row>
    <row r="81" spans="1:10">
      <c r="A81" s="70" t="s">
        <v>1715</v>
      </c>
      <c r="B81" s="67" t="s">
        <v>1757</v>
      </c>
      <c r="C81" s="68">
        <v>1.1000000000000001</v>
      </c>
      <c r="D81" s="68">
        <v>-11.1</v>
      </c>
      <c r="E81" s="69">
        <v>645</v>
      </c>
      <c r="G81" s="67">
        <v>-14.253525</v>
      </c>
      <c r="H81" s="67">
        <v>-69.408974999999998</v>
      </c>
      <c r="I81" s="67" t="s">
        <v>1364</v>
      </c>
      <c r="J81" s="67" t="s">
        <v>1422</v>
      </c>
    </row>
    <row r="82" spans="1:10">
      <c r="A82" s="70" t="s">
        <v>1715</v>
      </c>
      <c r="B82" s="67" t="s">
        <v>1758</v>
      </c>
      <c r="C82" s="68">
        <v>1.9</v>
      </c>
      <c r="D82" s="68">
        <v>4.4000000000000004</v>
      </c>
      <c r="E82" s="69">
        <v>666</v>
      </c>
      <c r="G82" s="67">
        <v>-14.253525</v>
      </c>
      <c r="H82" s="67">
        <v>-69.408974999999998</v>
      </c>
      <c r="I82" s="67" t="s">
        <v>1364</v>
      </c>
      <c r="J82" s="67" t="s">
        <v>1422</v>
      </c>
    </row>
    <row r="83" spans="1:10">
      <c r="A83" s="70" t="s">
        <v>1715</v>
      </c>
      <c r="B83" s="67" t="s">
        <v>2018</v>
      </c>
      <c r="C83" s="68">
        <v>0.8</v>
      </c>
      <c r="D83" s="68">
        <v>-6.3</v>
      </c>
      <c r="E83" s="69">
        <v>546</v>
      </c>
      <c r="G83" s="67">
        <v>-14.253525</v>
      </c>
      <c r="H83" s="67">
        <v>-69.408974999999998</v>
      </c>
      <c r="I83" s="67" t="s">
        <v>1364</v>
      </c>
      <c r="J83" s="67" t="s">
        <v>1422</v>
      </c>
    </row>
    <row r="84" spans="1:10">
      <c r="A84" s="70" t="s">
        <v>1715</v>
      </c>
      <c r="B84" s="67" t="s">
        <v>2019</v>
      </c>
      <c r="C84" s="68">
        <v>0.8</v>
      </c>
      <c r="D84" s="68">
        <v>-9.1</v>
      </c>
      <c r="E84" s="69">
        <v>621</v>
      </c>
      <c r="G84" s="67">
        <v>-14.253525</v>
      </c>
      <c r="H84" s="67">
        <v>-69.408974999999998</v>
      </c>
      <c r="I84" s="67" t="s">
        <v>1364</v>
      </c>
      <c r="J84" s="67" t="s">
        <v>1422</v>
      </c>
    </row>
    <row r="85" spans="1:10">
      <c r="A85" s="70" t="s">
        <v>1715</v>
      </c>
      <c r="B85" s="67" t="s">
        <v>2020</v>
      </c>
      <c r="C85" s="68">
        <v>0.9</v>
      </c>
      <c r="D85" s="68">
        <v>-7.6</v>
      </c>
      <c r="E85" s="69">
        <v>636</v>
      </c>
      <c r="G85" s="67">
        <v>-14.253525</v>
      </c>
      <c r="H85" s="67">
        <v>-69.408974999999998</v>
      </c>
      <c r="I85" s="67" t="s">
        <v>1364</v>
      </c>
      <c r="J85" s="67" t="s">
        <v>1422</v>
      </c>
    </row>
    <row r="86" spans="1:10">
      <c r="A86" s="70" t="s">
        <v>1715</v>
      </c>
      <c r="B86" s="67" t="s">
        <v>2021</v>
      </c>
      <c r="C86" s="68">
        <v>0.9</v>
      </c>
      <c r="D86" s="68">
        <v>-11.8</v>
      </c>
      <c r="E86" s="69">
        <v>436</v>
      </c>
      <c r="G86" s="67">
        <v>-14.253525</v>
      </c>
      <c r="H86" s="67">
        <v>-69.408974999999998</v>
      </c>
      <c r="I86" s="67" t="s">
        <v>1364</v>
      </c>
      <c r="J86" s="67" t="s">
        <v>1422</v>
      </c>
    </row>
    <row r="87" spans="1:10">
      <c r="A87" s="70" t="s">
        <v>1715</v>
      </c>
      <c r="B87" s="67" t="s">
        <v>2022</v>
      </c>
      <c r="C87" s="68">
        <v>0.7</v>
      </c>
      <c r="D87" s="68">
        <v>8.3000000000000007</v>
      </c>
      <c r="E87" s="69">
        <v>789</v>
      </c>
      <c r="G87" s="67">
        <v>-14.253525</v>
      </c>
      <c r="H87" s="67">
        <v>-69.408974999999998</v>
      </c>
      <c r="I87" s="67" t="s">
        <v>1364</v>
      </c>
      <c r="J87" s="67" t="s">
        <v>1422</v>
      </c>
    </row>
    <row r="88" spans="1:10">
      <c r="A88" s="70" t="s">
        <v>1715</v>
      </c>
      <c r="B88" s="67" t="s">
        <v>2023</v>
      </c>
      <c r="C88" s="68">
        <v>0.7</v>
      </c>
      <c r="D88" s="68">
        <v>-15</v>
      </c>
      <c r="E88" s="69">
        <v>1746</v>
      </c>
      <c r="G88" s="67">
        <v>-14.253525</v>
      </c>
      <c r="H88" s="67">
        <v>-69.408974999999998</v>
      </c>
      <c r="I88" s="67" t="s">
        <v>1364</v>
      </c>
      <c r="J88" s="67" t="s">
        <v>1422</v>
      </c>
    </row>
    <row r="89" spans="1:10">
      <c r="A89" s="70" t="s">
        <v>1715</v>
      </c>
      <c r="B89" s="67" t="s">
        <v>2024</v>
      </c>
      <c r="C89" s="68">
        <v>1.1000000000000001</v>
      </c>
      <c r="D89" s="68">
        <v>1.2</v>
      </c>
      <c r="E89" s="69">
        <v>538</v>
      </c>
      <c r="G89" s="67">
        <v>-14.253525</v>
      </c>
      <c r="H89" s="67">
        <v>-69.408974999999998</v>
      </c>
      <c r="I89" s="67" t="s">
        <v>1364</v>
      </c>
      <c r="J89" s="67" t="s">
        <v>1422</v>
      </c>
    </row>
    <row r="90" spans="1:10">
      <c r="A90" s="70" t="s">
        <v>1715</v>
      </c>
      <c r="B90" s="67" t="s">
        <v>2025</v>
      </c>
      <c r="C90" s="68">
        <v>1.4</v>
      </c>
      <c r="D90" s="68">
        <v>5.3</v>
      </c>
      <c r="E90" s="69">
        <v>519</v>
      </c>
      <c r="G90" s="67">
        <v>-14.253525</v>
      </c>
      <c r="H90" s="67">
        <v>-69.408974999999998</v>
      </c>
      <c r="I90" s="67" t="s">
        <v>1364</v>
      </c>
      <c r="J90" s="67" t="s">
        <v>1422</v>
      </c>
    </row>
    <row r="91" spans="1:10">
      <c r="A91" s="70" t="s">
        <v>1715</v>
      </c>
      <c r="B91" s="67" t="s">
        <v>2026</v>
      </c>
      <c r="C91" s="68">
        <v>0.9</v>
      </c>
      <c r="D91" s="68">
        <v>-12.9</v>
      </c>
      <c r="E91" s="69">
        <v>1892</v>
      </c>
      <c r="G91" s="67">
        <v>-14.253525</v>
      </c>
      <c r="H91" s="67">
        <v>-69.408974999999998</v>
      </c>
      <c r="I91" s="67" t="s">
        <v>1364</v>
      </c>
      <c r="J91" s="67" t="s">
        <v>1422</v>
      </c>
    </row>
    <row r="92" spans="1:10">
      <c r="A92" s="70" t="s">
        <v>1715</v>
      </c>
      <c r="B92" s="67" t="s">
        <v>2027</v>
      </c>
      <c r="C92" s="68">
        <v>1.4</v>
      </c>
      <c r="D92" s="68">
        <v>1.3</v>
      </c>
      <c r="E92" s="69">
        <v>2146</v>
      </c>
      <c r="G92" s="67">
        <v>-14.253525</v>
      </c>
      <c r="H92" s="67">
        <v>-69.408974999999998</v>
      </c>
      <c r="I92" s="67" t="s">
        <v>1364</v>
      </c>
      <c r="J92" s="67" t="s">
        <v>1422</v>
      </c>
    </row>
    <row r="93" spans="1:10">
      <c r="A93" s="70" t="s">
        <v>1715</v>
      </c>
      <c r="B93" s="67" t="s">
        <v>2028</v>
      </c>
      <c r="C93" s="68">
        <v>1.3</v>
      </c>
      <c r="D93" s="68">
        <v>3.2</v>
      </c>
      <c r="E93" s="69">
        <v>1403</v>
      </c>
      <c r="G93" s="67">
        <v>-14.253525</v>
      </c>
      <c r="H93" s="67">
        <v>-69.408974999999998</v>
      </c>
      <c r="I93" s="67" t="s">
        <v>1364</v>
      </c>
      <c r="J93" s="67" t="s">
        <v>1422</v>
      </c>
    </row>
    <row r="94" spans="1:10">
      <c r="A94" s="70" t="s">
        <v>1715</v>
      </c>
      <c r="B94" s="67" t="s">
        <v>2029</v>
      </c>
      <c r="C94" s="68">
        <v>0.7</v>
      </c>
      <c r="D94" s="68">
        <v>0</v>
      </c>
      <c r="E94" s="69">
        <v>1064</v>
      </c>
      <c r="G94" s="67">
        <v>-14.253525</v>
      </c>
      <c r="H94" s="67">
        <v>-69.408974999999998</v>
      </c>
      <c r="I94" s="67" t="s">
        <v>1364</v>
      </c>
      <c r="J94" s="67" t="s">
        <v>1422</v>
      </c>
    </row>
    <row r="95" spans="1:10">
      <c r="A95" s="70" t="s">
        <v>1715</v>
      </c>
      <c r="B95" s="67" t="s">
        <v>2030</v>
      </c>
      <c r="C95" s="68">
        <v>0.9</v>
      </c>
      <c r="D95" s="68">
        <v>8</v>
      </c>
      <c r="E95" s="69">
        <v>748</v>
      </c>
      <c r="G95" s="67">
        <v>-14.253525</v>
      </c>
      <c r="H95" s="67">
        <v>-69.408974999999998</v>
      </c>
      <c r="I95" s="67" t="s">
        <v>1364</v>
      </c>
      <c r="J95" s="67" t="s">
        <v>1422</v>
      </c>
    </row>
    <row r="96" spans="1:10">
      <c r="A96" s="70" t="s">
        <v>1715</v>
      </c>
      <c r="B96" s="67" t="s">
        <v>2031</v>
      </c>
      <c r="C96" s="68">
        <v>0.7</v>
      </c>
      <c r="D96" s="68">
        <v>-0.4</v>
      </c>
      <c r="E96" s="69">
        <v>2190</v>
      </c>
      <c r="G96" s="67">
        <v>-14.253525</v>
      </c>
      <c r="H96" s="67">
        <v>-69.408974999999998</v>
      </c>
      <c r="I96" s="67" t="s">
        <v>1364</v>
      </c>
      <c r="J96" s="67" t="s">
        <v>1422</v>
      </c>
    </row>
    <row r="97" spans="1:10">
      <c r="A97" s="70" t="s">
        <v>1715</v>
      </c>
      <c r="B97" s="67" t="s">
        <v>2032</v>
      </c>
      <c r="C97" s="68">
        <v>0.7</v>
      </c>
      <c r="D97" s="68">
        <v>-6.9</v>
      </c>
      <c r="E97" s="69">
        <v>590</v>
      </c>
      <c r="G97" s="67">
        <v>-14.253525</v>
      </c>
      <c r="H97" s="67">
        <v>-69.408974999999998</v>
      </c>
      <c r="I97" s="67" t="s">
        <v>1364</v>
      </c>
      <c r="J97" s="67" t="s">
        <v>1422</v>
      </c>
    </row>
    <row r="98" spans="1:10">
      <c r="A98" s="70" t="s">
        <v>1715</v>
      </c>
      <c r="B98" s="67" t="s">
        <v>2033</v>
      </c>
      <c r="C98" s="68">
        <v>1.1000000000000001</v>
      </c>
      <c r="D98" s="68">
        <v>-2.8</v>
      </c>
      <c r="E98" s="69">
        <v>2840</v>
      </c>
      <c r="G98" s="67">
        <v>-14.253525</v>
      </c>
      <c r="H98" s="67">
        <v>-69.408974999999998</v>
      </c>
      <c r="I98" s="67" t="s">
        <v>1364</v>
      </c>
      <c r="J98" s="67" t="s">
        <v>1422</v>
      </c>
    </row>
    <row r="99" spans="1:10">
      <c r="A99" s="70" t="s">
        <v>1715</v>
      </c>
      <c r="B99" s="67" t="s">
        <v>2034</v>
      </c>
      <c r="C99" s="68">
        <v>0.8</v>
      </c>
      <c r="D99" s="68">
        <v>-4.4000000000000004</v>
      </c>
      <c r="E99" s="69">
        <v>516</v>
      </c>
      <c r="G99" s="67">
        <v>-14.253525</v>
      </c>
      <c r="H99" s="67">
        <v>-69.408974999999998</v>
      </c>
      <c r="I99" s="67" t="s">
        <v>1364</v>
      </c>
      <c r="J99" s="67" t="s">
        <v>1422</v>
      </c>
    </row>
    <row r="100" spans="1:10">
      <c r="A100" s="70" t="s">
        <v>1715</v>
      </c>
      <c r="B100" s="67" t="s">
        <v>2035</v>
      </c>
      <c r="C100" s="68">
        <v>0.7</v>
      </c>
      <c r="D100" s="68">
        <v>2.1</v>
      </c>
      <c r="E100" s="69">
        <v>632</v>
      </c>
      <c r="G100" s="67">
        <v>-14.253525</v>
      </c>
      <c r="H100" s="67">
        <v>-69.408974999999998</v>
      </c>
      <c r="I100" s="67" t="s">
        <v>1364</v>
      </c>
      <c r="J100" s="67" t="s">
        <v>1422</v>
      </c>
    </row>
    <row r="101" spans="1:10">
      <c r="A101" s="70" t="s">
        <v>1715</v>
      </c>
      <c r="B101" s="67" t="s">
        <v>2036</v>
      </c>
      <c r="C101" s="68">
        <v>1.3</v>
      </c>
      <c r="D101" s="68">
        <v>-2.4</v>
      </c>
      <c r="E101" s="69">
        <v>541</v>
      </c>
      <c r="G101" s="67">
        <v>-14.253525</v>
      </c>
      <c r="H101" s="67">
        <v>-69.408974999999998</v>
      </c>
      <c r="I101" s="67" t="s">
        <v>1364</v>
      </c>
      <c r="J101" s="67" t="s">
        <v>1422</v>
      </c>
    </row>
    <row r="102" spans="1:10">
      <c r="A102" s="70" t="s">
        <v>1715</v>
      </c>
      <c r="B102" s="67" t="s">
        <v>2037</v>
      </c>
      <c r="C102" s="68">
        <v>1.4</v>
      </c>
      <c r="D102" s="68">
        <v>0.4</v>
      </c>
      <c r="E102" s="69">
        <v>1348</v>
      </c>
      <c r="G102" s="67">
        <v>-14.253525</v>
      </c>
      <c r="H102" s="67">
        <v>-69.408974999999998</v>
      </c>
      <c r="I102" s="67" t="s">
        <v>1364</v>
      </c>
      <c r="J102" s="67" t="s">
        <v>1422</v>
      </c>
    </row>
    <row r="103" spans="1:10">
      <c r="A103" s="70" t="s">
        <v>1715</v>
      </c>
      <c r="B103" s="67" t="s">
        <v>2038</v>
      </c>
      <c r="C103" s="68">
        <v>1.1000000000000001</v>
      </c>
      <c r="D103" s="68">
        <v>6.2</v>
      </c>
      <c r="E103" s="69">
        <v>584</v>
      </c>
      <c r="G103" s="67">
        <v>-14.253525</v>
      </c>
      <c r="H103" s="67">
        <v>-69.408974999999998</v>
      </c>
      <c r="I103" s="67" t="s">
        <v>1364</v>
      </c>
      <c r="J103" s="67" t="s">
        <v>1422</v>
      </c>
    </row>
    <row r="104" spans="1:10">
      <c r="A104" s="70" t="s">
        <v>1715</v>
      </c>
      <c r="B104" s="67" t="s">
        <v>2039</v>
      </c>
      <c r="C104" s="68">
        <v>0.7</v>
      </c>
      <c r="D104" s="68">
        <v>-0.9</v>
      </c>
      <c r="E104" s="69">
        <v>1220</v>
      </c>
      <c r="G104" s="67">
        <v>-15.292122222222222</v>
      </c>
      <c r="H104" s="67">
        <v>-70.336769444444442</v>
      </c>
      <c r="I104" s="67" t="s">
        <v>1364</v>
      </c>
      <c r="J104" s="67" t="s">
        <v>1422</v>
      </c>
    </row>
    <row r="105" spans="1:10">
      <c r="A105" s="70" t="s">
        <v>1715</v>
      </c>
      <c r="B105" s="67" t="s">
        <v>2040</v>
      </c>
      <c r="C105" s="68">
        <v>0.7</v>
      </c>
      <c r="D105" s="68">
        <v>-2.2000000000000002</v>
      </c>
      <c r="E105" s="69">
        <v>491</v>
      </c>
      <c r="G105" s="67">
        <v>-15.292122222222222</v>
      </c>
      <c r="H105" s="67">
        <v>-70.336769444444442</v>
      </c>
      <c r="I105" s="67" t="s">
        <v>1364</v>
      </c>
      <c r="J105" s="67" t="s">
        <v>1422</v>
      </c>
    </row>
    <row r="106" spans="1:10">
      <c r="A106" s="70" t="s">
        <v>1715</v>
      </c>
      <c r="B106" s="67" t="s">
        <v>2041</v>
      </c>
      <c r="C106" s="68">
        <v>0.9</v>
      </c>
      <c r="D106" s="68">
        <v>-10.5</v>
      </c>
      <c r="E106" s="69">
        <v>383</v>
      </c>
      <c r="G106" s="67">
        <v>-15.292122222222222</v>
      </c>
      <c r="H106" s="67">
        <v>-70.336769444444442</v>
      </c>
      <c r="I106" s="67" t="s">
        <v>1364</v>
      </c>
      <c r="J106" s="67" t="s">
        <v>1422</v>
      </c>
    </row>
    <row r="107" spans="1:10">
      <c r="A107" s="70" t="s">
        <v>1715</v>
      </c>
      <c r="B107" s="67" t="s">
        <v>2042</v>
      </c>
      <c r="C107" s="68">
        <v>0.6</v>
      </c>
      <c r="D107" s="68">
        <v>-9.5</v>
      </c>
      <c r="E107" s="69">
        <v>345</v>
      </c>
      <c r="G107" s="67">
        <v>-15.292122222222222</v>
      </c>
      <c r="H107" s="67">
        <v>-70.336769444444442</v>
      </c>
      <c r="I107" s="67" t="s">
        <v>1364</v>
      </c>
      <c r="J107" s="67" t="s">
        <v>1422</v>
      </c>
    </row>
    <row r="108" spans="1:10">
      <c r="A108" s="70" t="s">
        <v>1715</v>
      </c>
      <c r="B108" s="67" t="s">
        <v>2043</v>
      </c>
      <c r="C108" s="68">
        <v>0.7</v>
      </c>
      <c r="D108" s="68">
        <v>7.6</v>
      </c>
      <c r="E108" s="69">
        <v>1025</v>
      </c>
      <c r="G108" s="67">
        <v>-15.292122222222222</v>
      </c>
      <c r="H108" s="67">
        <v>-70.336769444444442</v>
      </c>
      <c r="I108" s="67" t="s">
        <v>1364</v>
      </c>
      <c r="J108" s="67" t="s">
        <v>1422</v>
      </c>
    </row>
    <row r="109" spans="1:10">
      <c r="A109" s="70" t="s">
        <v>1715</v>
      </c>
      <c r="B109" s="67" t="s">
        <v>2044</v>
      </c>
      <c r="C109" s="68">
        <v>0.7</v>
      </c>
      <c r="D109" s="68">
        <v>2.2999999999999998</v>
      </c>
      <c r="E109" s="69">
        <v>1068</v>
      </c>
      <c r="G109" s="67">
        <v>-15.292122222222222</v>
      </c>
      <c r="H109" s="67">
        <v>-70.336769444444442</v>
      </c>
      <c r="I109" s="67" t="s">
        <v>1364</v>
      </c>
      <c r="J109" s="67" t="s">
        <v>1422</v>
      </c>
    </row>
    <row r="110" spans="1:10">
      <c r="A110" s="70" t="s">
        <v>1715</v>
      </c>
      <c r="B110" s="67" t="s">
        <v>2045</v>
      </c>
      <c r="C110" s="68">
        <v>0.7</v>
      </c>
      <c r="D110" s="68">
        <v>8.3000000000000007</v>
      </c>
      <c r="E110" s="69">
        <v>1079</v>
      </c>
      <c r="G110" s="67">
        <v>-15.292122222222222</v>
      </c>
      <c r="H110" s="67">
        <v>-70.336769444444442</v>
      </c>
      <c r="I110" s="67" t="s">
        <v>1364</v>
      </c>
      <c r="J110" s="67" t="s">
        <v>1422</v>
      </c>
    </row>
    <row r="111" spans="1:10">
      <c r="A111" s="70" t="s">
        <v>1715</v>
      </c>
      <c r="B111" s="67" t="s">
        <v>2046</v>
      </c>
      <c r="C111" s="68">
        <v>0.5</v>
      </c>
      <c r="D111" s="68">
        <v>-2.8</v>
      </c>
      <c r="E111" s="69">
        <v>591</v>
      </c>
      <c r="G111" s="67">
        <v>-15.292122222222222</v>
      </c>
      <c r="H111" s="67">
        <v>-70.336769444444442</v>
      </c>
      <c r="I111" s="67" t="s">
        <v>1364</v>
      </c>
      <c r="J111" s="67" t="s">
        <v>1422</v>
      </c>
    </row>
    <row r="112" spans="1:10">
      <c r="A112" s="70" t="s">
        <v>1715</v>
      </c>
      <c r="B112" s="67" t="s">
        <v>2047</v>
      </c>
      <c r="C112" s="68">
        <v>0.7</v>
      </c>
      <c r="D112" s="68">
        <v>-9.5</v>
      </c>
      <c r="E112" s="69">
        <v>2053</v>
      </c>
      <c r="G112" s="67">
        <v>-15.292122222222222</v>
      </c>
      <c r="H112" s="67">
        <v>-70.336769444444442</v>
      </c>
      <c r="I112" s="67" t="s">
        <v>1364</v>
      </c>
      <c r="J112" s="67" t="s">
        <v>1422</v>
      </c>
    </row>
    <row r="113" spans="1:10">
      <c r="A113" s="70" t="s">
        <v>1715</v>
      </c>
      <c r="B113" s="67" t="s">
        <v>2048</v>
      </c>
      <c r="C113" s="68">
        <v>1</v>
      </c>
      <c r="D113" s="68">
        <v>3.1</v>
      </c>
      <c r="E113" s="69">
        <v>1319</v>
      </c>
      <c r="G113" s="67">
        <v>-15.292122222222222</v>
      </c>
      <c r="H113" s="67">
        <v>-70.336769444444442</v>
      </c>
      <c r="I113" s="67" t="s">
        <v>1364</v>
      </c>
      <c r="J113" s="67" t="s">
        <v>1422</v>
      </c>
    </row>
    <row r="114" spans="1:10">
      <c r="A114" s="70" t="s">
        <v>1715</v>
      </c>
      <c r="B114" s="67" t="s">
        <v>2049</v>
      </c>
      <c r="C114" s="68">
        <v>0.6</v>
      </c>
      <c r="D114" s="68">
        <v>2.9</v>
      </c>
      <c r="E114" s="69">
        <v>2079</v>
      </c>
      <c r="G114" s="67">
        <v>-15.292122222222222</v>
      </c>
      <c r="H114" s="67">
        <v>-70.336769444444442</v>
      </c>
      <c r="I114" s="67" t="s">
        <v>1364</v>
      </c>
      <c r="J114" s="67" t="s">
        <v>1422</v>
      </c>
    </row>
    <row r="115" spans="1:10">
      <c r="A115" s="70" t="s">
        <v>1715</v>
      </c>
      <c r="B115" s="67" t="s">
        <v>2050</v>
      </c>
      <c r="C115" s="68">
        <v>1</v>
      </c>
      <c r="D115" s="68">
        <v>-2.2000000000000002</v>
      </c>
      <c r="E115" s="69">
        <v>1722</v>
      </c>
      <c r="G115" s="67">
        <v>-15.292122222222222</v>
      </c>
      <c r="H115" s="67">
        <v>-70.336769444444442</v>
      </c>
      <c r="I115" s="67" t="s">
        <v>1364</v>
      </c>
      <c r="J115" s="67" t="s">
        <v>1422</v>
      </c>
    </row>
    <row r="116" spans="1:10">
      <c r="A116" s="70" t="s">
        <v>1715</v>
      </c>
      <c r="B116" s="67" t="s">
        <v>2051</v>
      </c>
      <c r="C116" s="68">
        <v>0.7</v>
      </c>
      <c r="D116" s="68">
        <v>-1.5</v>
      </c>
      <c r="E116" s="69">
        <v>1285</v>
      </c>
      <c r="G116" s="67">
        <v>-15.292122222222222</v>
      </c>
      <c r="H116" s="67">
        <v>-70.336769444444442</v>
      </c>
      <c r="I116" s="67" t="s">
        <v>1364</v>
      </c>
      <c r="J116" s="67" t="s">
        <v>1422</v>
      </c>
    </row>
    <row r="117" spans="1:10">
      <c r="A117" s="70" t="s">
        <v>1715</v>
      </c>
      <c r="B117" s="67" t="s">
        <v>2052</v>
      </c>
      <c r="C117" s="68">
        <v>0.8</v>
      </c>
      <c r="D117" s="68">
        <v>7.9</v>
      </c>
      <c r="E117" s="69">
        <v>1129</v>
      </c>
      <c r="G117" s="67">
        <v>-15.292122222222222</v>
      </c>
      <c r="H117" s="67">
        <v>-70.336769444444442</v>
      </c>
      <c r="I117" s="67" t="s">
        <v>1364</v>
      </c>
      <c r="J117" s="67" t="s">
        <v>1422</v>
      </c>
    </row>
    <row r="118" spans="1:10">
      <c r="A118" s="70" t="s">
        <v>1715</v>
      </c>
      <c r="B118" s="67" t="s">
        <v>2053</v>
      </c>
      <c r="C118" s="68">
        <v>0.8</v>
      </c>
      <c r="D118" s="68">
        <v>-1.9</v>
      </c>
      <c r="E118" s="69">
        <v>660</v>
      </c>
      <c r="G118" s="67">
        <v>-15.292122222222222</v>
      </c>
      <c r="H118" s="67">
        <v>-70.336769444444442</v>
      </c>
      <c r="I118" s="67" t="s">
        <v>1364</v>
      </c>
      <c r="J118" s="67" t="s">
        <v>1422</v>
      </c>
    </row>
    <row r="119" spans="1:10">
      <c r="A119" s="70" t="s">
        <v>1715</v>
      </c>
      <c r="B119" s="67" t="s">
        <v>2054</v>
      </c>
      <c r="C119" s="68">
        <v>1</v>
      </c>
      <c r="D119" s="68">
        <v>5.7</v>
      </c>
      <c r="E119" s="69">
        <v>1056</v>
      </c>
      <c r="G119" s="67">
        <v>-15.292122222222222</v>
      </c>
      <c r="H119" s="67">
        <v>-70.336769444444442</v>
      </c>
      <c r="I119" s="67" t="s">
        <v>1364</v>
      </c>
      <c r="J119" s="67" t="s">
        <v>1422</v>
      </c>
    </row>
    <row r="120" spans="1:10">
      <c r="A120" s="70" t="s">
        <v>1715</v>
      </c>
      <c r="B120" s="67" t="s">
        <v>2055</v>
      </c>
      <c r="C120" s="68">
        <v>1.1000000000000001</v>
      </c>
      <c r="D120" s="68">
        <v>1.9</v>
      </c>
      <c r="E120" s="69">
        <v>529</v>
      </c>
      <c r="G120" s="67">
        <v>-15.292122222222222</v>
      </c>
      <c r="H120" s="67">
        <v>-70.336769444444442</v>
      </c>
      <c r="I120" s="67" t="s">
        <v>1364</v>
      </c>
      <c r="J120" s="67" t="s">
        <v>1422</v>
      </c>
    </row>
    <row r="121" spans="1:10">
      <c r="A121" s="70" t="s">
        <v>1715</v>
      </c>
      <c r="B121" s="67" t="s">
        <v>2056</v>
      </c>
      <c r="C121" s="68">
        <v>1.7</v>
      </c>
      <c r="D121" s="68">
        <v>-5.8</v>
      </c>
      <c r="E121" s="69">
        <v>382</v>
      </c>
      <c r="G121" s="67">
        <v>-15.292122222222222</v>
      </c>
      <c r="H121" s="67">
        <v>-70.336769444444442</v>
      </c>
      <c r="I121" s="67" t="s">
        <v>1364</v>
      </c>
      <c r="J121" s="67" t="s">
        <v>1422</v>
      </c>
    </row>
    <row r="122" spans="1:10">
      <c r="A122" s="70" t="s">
        <v>1715</v>
      </c>
      <c r="B122" s="67" t="s">
        <v>2057</v>
      </c>
      <c r="C122" s="68">
        <v>0.7</v>
      </c>
      <c r="D122" s="68">
        <v>-1.1000000000000001</v>
      </c>
      <c r="E122" s="69">
        <v>1983</v>
      </c>
      <c r="G122" s="67">
        <v>-15.292122222222222</v>
      </c>
      <c r="H122" s="67">
        <v>-70.336769444444442</v>
      </c>
      <c r="I122" s="67" t="s">
        <v>1364</v>
      </c>
      <c r="J122" s="67" t="s">
        <v>1422</v>
      </c>
    </row>
    <row r="123" spans="1:10">
      <c r="A123" s="70" t="s">
        <v>1715</v>
      </c>
      <c r="B123" s="67" t="s">
        <v>2058</v>
      </c>
      <c r="C123" s="68">
        <v>0.7</v>
      </c>
      <c r="D123" s="68">
        <v>7.9</v>
      </c>
      <c r="E123" s="69">
        <v>1137</v>
      </c>
      <c r="G123" s="67">
        <v>-15.292122222222222</v>
      </c>
      <c r="H123" s="67">
        <v>-70.336769444444442</v>
      </c>
      <c r="I123" s="67" t="s">
        <v>1364</v>
      </c>
      <c r="J123" s="67" t="s">
        <v>1422</v>
      </c>
    </row>
    <row r="124" spans="1:10">
      <c r="A124" s="70" t="s">
        <v>1715</v>
      </c>
      <c r="B124" s="67" t="s">
        <v>2059</v>
      </c>
      <c r="C124" s="68">
        <v>0.7</v>
      </c>
      <c r="D124" s="68">
        <v>-2.2999999999999998</v>
      </c>
      <c r="E124" s="69">
        <v>1199</v>
      </c>
      <c r="G124" s="67">
        <v>-15.292122222222222</v>
      </c>
      <c r="H124" s="67">
        <v>-70.336769444444442</v>
      </c>
      <c r="I124" s="67" t="s">
        <v>1364</v>
      </c>
      <c r="J124" s="67" t="s">
        <v>1422</v>
      </c>
    </row>
    <row r="125" spans="1:10">
      <c r="A125" s="70" t="s">
        <v>1715</v>
      </c>
      <c r="B125" s="67" t="s">
        <v>2060</v>
      </c>
      <c r="C125" s="68">
        <v>1.8</v>
      </c>
      <c r="D125" s="68">
        <v>-2.4</v>
      </c>
      <c r="E125" s="69">
        <v>501</v>
      </c>
      <c r="G125" s="67">
        <v>-15.292122222222222</v>
      </c>
      <c r="H125" s="67">
        <v>-70.336769444444442</v>
      </c>
      <c r="I125" s="67" t="s">
        <v>1364</v>
      </c>
      <c r="J125" s="67" t="s">
        <v>1422</v>
      </c>
    </row>
    <row r="126" spans="1:10">
      <c r="A126" s="70" t="s">
        <v>1715</v>
      </c>
      <c r="B126" s="67" t="s">
        <v>2061</v>
      </c>
      <c r="C126" s="68">
        <v>1.3</v>
      </c>
      <c r="D126" s="68">
        <v>-5.0999999999999996</v>
      </c>
      <c r="E126" s="69">
        <v>1770</v>
      </c>
      <c r="G126" s="67">
        <v>-15.292122222222222</v>
      </c>
      <c r="H126" s="67">
        <v>-70.336769444444442</v>
      </c>
      <c r="I126" s="67" t="s">
        <v>1364</v>
      </c>
      <c r="J126" s="67" t="s">
        <v>1422</v>
      </c>
    </row>
    <row r="127" spans="1:10">
      <c r="A127" s="70" t="s">
        <v>1715</v>
      </c>
      <c r="B127" s="67" t="s">
        <v>2062</v>
      </c>
      <c r="C127" s="68">
        <v>0.7</v>
      </c>
      <c r="D127" s="68">
        <v>-3.4</v>
      </c>
      <c r="E127" s="69">
        <v>1212</v>
      </c>
      <c r="G127" s="67">
        <v>-15.292122222222222</v>
      </c>
      <c r="H127" s="67">
        <v>-70.336769444444442</v>
      </c>
      <c r="I127" s="67" t="s">
        <v>1364</v>
      </c>
      <c r="J127" s="67" t="s">
        <v>1422</v>
      </c>
    </row>
    <row r="128" spans="1:10">
      <c r="A128" s="70" t="s">
        <v>1715</v>
      </c>
      <c r="B128" s="67" t="s">
        <v>2063</v>
      </c>
      <c r="C128" s="68">
        <v>1.6</v>
      </c>
      <c r="D128" s="68">
        <v>-6.5</v>
      </c>
      <c r="E128" s="69">
        <v>604</v>
      </c>
      <c r="G128" s="67">
        <v>-15.292122222222222</v>
      </c>
      <c r="H128" s="67">
        <v>-70.336769444444442</v>
      </c>
      <c r="I128" s="67" t="s">
        <v>1364</v>
      </c>
      <c r="J128" s="67" t="s">
        <v>1422</v>
      </c>
    </row>
    <row r="129" spans="1:10">
      <c r="A129" s="70" t="s">
        <v>1715</v>
      </c>
      <c r="B129" s="67" t="s">
        <v>2064</v>
      </c>
      <c r="C129" s="68">
        <v>0.8</v>
      </c>
      <c r="D129" s="68">
        <v>-9.6999999999999993</v>
      </c>
      <c r="E129" s="69">
        <v>453</v>
      </c>
      <c r="G129" s="67">
        <v>-15.292122222222222</v>
      </c>
      <c r="H129" s="67">
        <v>-70.336769444444442</v>
      </c>
      <c r="I129" s="67" t="s">
        <v>1364</v>
      </c>
      <c r="J129" s="67" t="s">
        <v>1422</v>
      </c>
    </row>
    <row r="130" spans="1:10">
      <c r="A130" s="70" t="s">
        <v>1715</v>
      </c>
      <c r="B130" s="67" t="s">
        <v>2065</v>
      </c>
      <c r="C130" s="68">
        <v>0.6</v>
      </c>
      <c r="D130" s="68">
        <v>-7.1</v>
      </c>
      <c r="E130" s="69">
        <v>666</v>
      </c>
      <c r="G130" s="67">
        <v>-15.292122222222222</v>
      </c>
      <c r="H130" s="67">
        <v>-70.336769444444442</v>
      </c>
      <c r="I130" s="67" t="s">
        <v>1364</v>
      </c>
      <c r="J130" s="67" t="s">
        <v>1422</v>
      </c>
    </row>
    <row r="131" spans="1:10">
      <c r="A131" s="70" t="s">
        <v>1715</v>
      </c>
      <c r="B131" s="67" t="s">
        <v>2066</v>
      </c>
      <c r="C131" s="68">
        <v>1.3</v>
      </c>
      <c r="D131" s="68">
        <v>5.3</v>
      </c>
      <c r="E131" s="69">
        <v>790</v>
      </c>
      <c r="G131" s="67">
        <v>-15.292122222222222</v>
      </c>
      <c r="H131" s="67">
        <v>-70.336769444444442</v>
      </c>
      <c r="I131" s="67" t="s">
        <v>1364</v>
      </c>
      <c r="J131" s="67" t="s">
        <v>1422</v>
      </c>
    </row>
    <row r="132" spans="1:10">
      <c r="A132" s="70" t="s">
        <v>1715</v>
      </c>
      <c r="B132" s="67" t="s">
        <v>2067</v>
      </c>
      <c r="C132" s="68">
        <v>0.9</v>
      </c>
      <c r="D132" s="68">
        <v>-6.6</v>
      </c>
      <c r="E132" s="69">
        <v>981</v>
      </c>
      <c r="G132" s="67">
        <v>-15.292122222222222</v>
      </c>
      <c r="H132" s="67">
        <v>-70.336769444444442</v>
      </c>
      <c r="I132" s="67" t="s">
        <v>1364</v>
      </c>
      <c r="J132" s="67" t="s">
        <v>1422</v>
      </c>
    </row>
    <row r="133" spans="1:10">
      <c r="A133" s="70" t="s">
        <v>1715</v>
      </c>
      <c r="B133" s="67" t="s">
        <v>2068</v>
      </c>
      <c r="C133" s="68">
        <v>0.7</v>
      </c>
      <c r="D133" s="68">
        <v>-2.2000000000000002</v>
      </c>
      <c r="E133" s="69">
        <v>1251</v>
      </c>
      <c r="G133" s="67">
        <v>-15.315272222222223</v>
      </c>
      <c r="H133" s="67">
        <v>-70.244191666666666</v>
      </c>
      <c r="I133" s="67" t="s">
        <v>1364</v>
      </c>
      <c r="J133" s="67" t="s">
        <v>1422</v>
      </c>
    </row>
    <row r="134" spans="1:10">
      <c r="A134" s="70" t="s">
        <v>1715</v>
      </c>
      <c r="B134" s="67" t="s">
        <v>2069</v>
      </c>
      <c r="C134" s="68">
        <v>0.8</v>
      </c>
      <c r="D134" s="68">
        <v>-1.8</v>
      </c>
      <c r="E134" s="69">
        <v>1699</v>
      </c>
      <c r="G134" s="67">
        <v>-15.315272222222223</v>
      </c>
      <c r="H134" s="67">
        <v>-70.244191666666666</v>
      </c>
      <c r="I134" s="67" t="s">
        <v>1364</v>
      </c>
      <c r="J134" s="67" t="s">
        <v>1422</v>
      </c>
    </row>
    <row r="135" spans="1:10">
      <c r="A135" s="70" t="s">
        <v>1715</v>
      </c>
      <c r="B135" s="67" t="s">
        <v>2070</v>
      </c>
      <c r="C135" s="68">
        <v>0.6</v>
      </c>
      <c r="D135" s="68">
        <v>-5.4</v>
      </c>
      <c r="E135" s="69">
        <v>1188</v>
      </c>
      <c r="G135" s="67">
        <v>-15.315272222222223</v>
      </c>
      <c r="H135" s="67">
        <v>-70.244191666666666</v>
      </c>
      <c r="I135" s="67" t="s">
        <v>1364</v>
      </c>
      <c r="J135" s="67" t="s">
        <v>1422</v>
      </c>
    </row>
    <row r="136" spans="1:10">
      <c r="A136" s="70" t="s">
        <v>1715</v>
      </c>
      <c r="B136" s="67" t="s">
        <v>1526</v>
      </c>
      <c r="C136" s="68">
        <v>0.7</v>
      </c>
      <c r="D136" s="68">
        <v>-0.8</v>
      </c>
      <c r="E136" s="69">
        <v>1106</v>
      </c>
      <c r="G136" s="67">
        <v>-15.315272222222223</v>
      </c>
      <c r="H136" s="67">
        <v>-70.244191666666666</v>
      </c>
      <c r="I136" s="67" t="s">
        <v>1364</v>
      </c>
      <c r="J136" s="67" t="s">
        <v>1422</v>
      </c>
    </row>
    <row r="137" spans="1:10">
      <c r="A137" s="70" t="s">
        <v>1715</v>
      </c>
      <c r="B137" s="67" t="s">
        <v>1527</v>
      </c>
      <c r="C137" s="68">
        <v>2.1</v>
      </c>
      <c r="D137" s="68">
        <v>-9.6999999999999993</v>
      </c>
      <c r="E137" s="69">
        <v>389</v>
      </c>
      <c r="G137" s="67">
        <v>-15.315272222222223</v>
      </c>
      <c r="H137" s="67">
        <v>-70.244191666666666</v>
      </c>
      <c r="I137" s="67" t="s">
        <v>1364</v>
      </c>
      <c r="J137" s="67" t="s">
        <v>1422</v>
      </c>
    </row>
    <row r="138" spans="1:10">
      <c r="A138" s="70" t="s">
        <v>1715</v>
      </c>
      <c r="B138" s="67" t="s">
        <v>1528</v>
      </c>
      <c r="C138" s="68">
        <v>0.9</v>
      </c>
      <c r="D138" s="68">
        <v>-3.8</v>
      </c>
      <c r="E138" s="69">
        <v>1220</v>
      </c>
      <c r="G138" s="67">
        <v>-15.315272222222223</v>
      </c>
      <c r="H138" s="67">
        <v>-70.244191666666666</v>
      </c>
      <c r="I138" s="67" t="s">
        <v>1364</v>
      </c>
      <c r="J138" s="67" t="s">
        <v>1422</v>
      </c>
    </row>
    <row r="139" spans="1:10">
      <c r="A139" s="70" t="s">
        <v>1715</v>
      </c>
      <c r="B139" s="67" t="s">
        <v>1529</v>
      </c>
      <c r="C139" s="68">
        <v>0.6</v>
      </c>
      <c r="D139" s="68">
        <v>-3.8</v>
      </c>
      <c r="E139" s="69">
        <v>1182</v>
      </c>
      <c r="G139" s="67">
        <v>-15.315272222222223</v>
      </c>
      <c r="H139" s="67">
        <v>-70.244191666666666</v>
      </c>
      <c r="I139" s="67" t="s">
        <v>1364</v>
      </c>
      <c r="J139" s="67" t="s">
        <v>1422</v>
      </c>
    </row>
    <row r="140" spans="1:10">
      <c r="A140" s="70" t="s">
        <v>1715</v>
      </c>
      <c r="B140" s="67" t="s">
        <v>1530</v>
      </c>
      <c r="C140" s="68">
        <v>0.7</v>
      </c>
      <c r="D140" s="68">
        <v>2.8</v>
      </c>
      <c r="E140" s="69">
        <v>975</v>
      </c>
      <c r="G140" s="67">
        <v>-15.315272222222223</v>
      </c>
      <c r="H140" s="67">
        <v>-70.244191666666666</v>
      </c>
      <c r="I140" s="67" t="s">
        <v>1364</v>
      </c>
      <c r="J140" s="67" t="s">
        <v>1422</v>
      </c>
    </row>
    <row r="141" spans="1:10">
      <c r="A141" s="70" t="s">
        <v>1715</v>
      </c>
      <c r="B141" s="67" t="s">
        <v>1531</v>
      </c>
      <c r="C141" s="68">
        <v>0.7</v>
      </c>
      <c r="D141" s="68">
        <v>0.4</v>
      </c>
      <c r="E141" s="69">
        <v>953</v>
      </c>
      <c r="G141" s="67">
        <v>-15.315272222222223</v>
      </c>
      <c r="H141" s="67">
        <v>-70.244191666666666</v>
      </c>
      <c r="I141" s="67" t="s">
        <v>1364</v>
      </c>
      <c r="J141" s="67" t="s">
        <v>1422</v>
      </c>
    </row>
    <row r="142" spans="1:10">
      <c r="A142" s="70" t="s">
        <v>1715</v>
      </c>
      <c r="B142" s="67" t="s">
        <v>1531</v>
      </c>
      <c r="C142" s="68">
        <v>0.9</v>
      </c>
      <c r="D142" s="68">
        <v>0.9</v>
      </c>
      <c r="E142" s="69">
        <v>953</v>
      </c>
      <c r="G142" s="67">
        <v>-15.315272222222223</v>
      </c>
      <c r="H142" s="67">
        <v>-70.244191666666666</v>
      </c>
      <c r="I142" s="67" t="s">
        <v>1364</v>
      </c>
      <c r="J142" s="67" t="s">
        <v>1422</v>
      </c>
    </row>
    <row r="143" spans="1:10">
      <c r="A143" s="70" t="s">
        <v>1715</v>
      </c>
      <c r="B143" s="67" t="s">
        <v>1532</v>
      </c>
      <c r="C143" s="68">
        <v>1.1000000000000001</v>
      </c>
      <c r="D143" s="68">
        <v>-0.8</v>
      </c>
      <c r="E143" s="69">
        <v>944</v>
      </c>
      <c r="G143" s="67">
        <v>-15.315272222222223</v>
      </c>
      <c r="H143" s="67">
        <v>-70.244191666666666</v>
      </c>
      <c r="I143" s="67" t="s">
        <v>1364</v>
      </c>
      <c r="J143" s="67" t="s">
        <v>1422</v>
      </c>
    </row>
    <row r="144" spans="1:10">
      <c r="A144" s="70" t="s">
        <v>1715</v>
      </c>
      <c r="B144" s="67" t="s">
        <v>1533</v>
      </c>
      <c r="C144" s="68">
        <v>0.7</v>
      </c>
      <c r="D144" s="68">
        <v>-6</v>
      </c>
      <c r="E144" s="69">
        <v>1123</v>
      </c>
      <c r="G144" s="67">
        <v>-15.315272222222223</v>
      </c>
      <c r="H144" s="67">
        <v>-70.244191666666666</v>
      </c>
      <c r="I144" s="67" t="s">
        <v>1364</v>
      </c>
      <c r="J144" s="67" t="s">
        <v>1422</v>
      </c>
    </row>
    <row r="145" spans="1:10">
      <c r="A145" s="70" t="s">
        <v>1715</v>
      </c>
      <c r="B145" s="67" t="s">
        <v>1533</v>
      </c>
      <c r="C145" s="68">
        <v>0.8</v>
      </c>
      <c r="D145" s="68">
        <v>-4.3</v>
      </c>
      <c r="E145" s="69">
        <v>1123</v>
      </c>
      <c r="G145" s="67">
        <v>-15.315272222222223</v>
      </c>
      <c r="H145" s="67">
        <v>-70.244191666666666</v>
      </c>
      <c r="I145" s="67" t="s">
        <v>1364</v>
      </c>
      <c r="J145" s="67" t="s">
        <v>1422</v>
      </c>
    </row>
    <row r="146" spans="1:10">
      <c r="A146" s="70" t="s">
        <v>1715</v>
      </c>
      <c r="B146" s="67" t="s">
        <v>1534</v>
      </c>
      <c r="C146" s="68">
        <v>1</v>
      </c>
      <c r="D146" s="68">
        <v>4</v>
      </c>
      <c r="E146" s="69">
        <v>1018</v>
      </c>
      <c r="G146" s="67">
        <v>-15.315272222222223</v>
      </c>
      <c r="H146" s="67">
        <v>-70.244191666666666</v>
      </c>
      <c r="I146" s="67" t="s">
        <v>1364</v>
      </c>
      <c r="J146" s="67" t="s">
        <v>1422</v>
      </c>
    </row>
    <row r="147" spans="1:10">
      <c r="A147" s="70" t="s">
        <v>1715</v>
      </c>
      <c r="B147" s="67" t="s">
        <v>1535</v>
      </c>
      <c r="C147" s="68">
        <v>0.8</v>
      </c>
      <c r="D147" s="68">
        <v>-11.4</v>
      </c>
      <c r="E147" s="69">
        <v>1195</v>
      </c>
      <c r="G147" s="67">
        <v>-15.315272222222223</v>
      </c>
      <c r="H147" s="67">
        <v>-70.244191666666666</v>
      </c>
      <c r="I147" s="67" t="s">
        <v>1364</v>
      </c>
      <c r="J147" s="67" t="s">
        <v>1422</v>
      </c>
    </row>
    <row r="148" spans="1:10">
      <c r="A148" s="70" t="s">
        <v>1715</v>
      </c>
      <c r="B148" s="67" t="s">
        <v>1536</v>
      </c>
      <c r="C148" s="68">
        <v>0.6</v>
      </c>
      <c r="D148" s="68">
        <v>-0.2</v>
      </c>
      <c r="E148" s="69">
        <v>964</v>
      </c>
      <c r="G148" s="67">
        <v>-15.315272222222223</v>
      </c>
      <c r="H148" s="67">
        <v>-70.244191666666666</v>
      </c>
      <c r="I148" s="67" t="s">
        <v>1364</v>
      </c>
      <c r="J148" s="67" t="s">
        <v>1422</v>
      </c>
    </row>
    <row r="149" spans="1:10">
      <c r="A149" s="70" t="s">
        <v>1715</v>
      </c>
      <c r="B149" s="67" t="s">
        <v>1537</v>
      </c>
      <c r="C149" s="68">
        <v>0.7</v>
      </c>
      <c r="D149" s="68">
        <v>0.4</v>
      </c>
      <c r="E149" s="69">
        <v>1112</v>
      </c>
      <c r="G149" s="67">
        <v>-15.315272222222223</v>
      </c>
      <c r="H149" s="67">
        <v>-70.244191666666666</v>
      </c>
      <c r="I149" s="67" t="s">
        <v>1364</v>
      </c>
      <c r="J149" s="67" t="s">
        <v>1422</v>
      </c>
    </row>
    <row r="150" spans="1:10">
      <c r="A150" s="70" t="s">
        <v>1715</v>
      </c>
      <c r="B150" s="67" t="s">
        <v>1538</v>
      </c>
      <c r="C150" s="68">
        <v>0.9</v>
      </c>
      <c r="D150" s="68">
        <v>-3.9</v>
      </c>
      <c r="E150" s="69">
        <v>1180</v>
      </c>
      <c r="G150" s="67">
        <v>-15.315272222222223</v>
      </c>
      <c r="H150" s="67">
        <v>-70.244191666666666</v>
      </c>
      <c r="I150" s="67" t="s">
        <v>1364</v>
      </c>
      <c r="J150" s="67" t="s">
        <v>1422</v>
      </c>
    </row>
    <row r="151" spans="1:10">
      <c r="A151" s="70" t="s">
        <v>1715</v>
      </c>
      <c r="B151" s="67" t="s">
        <v>1539</v>
      </c>
      <c r="C151" s="68">
        <v>0.7</v>
      </c>
      <c r="D151" s="68">
        <v>-3</v>
      </c>
      <c r="E151" s="69">
        <v>1259</v>
      </c>
      <c r="G151" s="67">
        <v>-15.315272222222223</v>
      </c>
      <c r="H151" s="67">
        <v>-70.244191666666666</v>
      </c>
      <c r="I151" s="67" t="s">
        <v>1364</v>
      </c>
      <c r="J151" s="67" t="s">
        <v>1422</v>
      </c>
    </row>
    <row r="152" spans="1:10">
      <c r="A152" s="70" t="s">
        <v>1715</v>
      </c>
      <c r="B152" s="67" t="s">
        <v>1540</v>
      </c>
      <c r="C152" s="68">
        <v>0.8</v>
      </c>
      <c r="D152" s="68">
        <v>3.3</v>
      </c>
      <c r="E152" s="69">
        <v>953</v>
      </c>
      <c r="G152" s="67">
        <v>-15.315272222222223</v>
      </c>
      <c r="H152" s="67">
        <v>-70.244191666666666</v>
      </c>
      <c r="I152" s="67" t="s">
        <v>1364</v>
      </c>
      <c r="J152" s="67" t="s">
        <v>1422</v>
      </c>
    </row>
    <row r="153" spans="1:10">
      <c r="A153" s="70" t="s">
        <v>1715</v>
      </c>
      <c r="B153" s="67" t="s">
        <v>1541</v>
      </c>
      <c r="C153" s="68">
        <v>1</v>
      </c>
      <c r="D153" s="68">
        <v>-3.8</v>
      </c>
      <c r="E153" s="69">
        <v>1804</v>
      </c>
      <c r="G153" s="67">
        <v>-15.315272222222223</v>
      </c>
      <c r="H153" s="67">
        <v>-70.244191666666666</v>
      </c>
      <c r="I153" s="67" t="s">
        <v>1364</v>
      </c>
      <c r="J153" s="67" t="s">
        <v>1422</v>
      </c>
    </row>
    <row r="154" spans="1:10">
      <c r="A154" s="70" t="s">
        <v>1715</v>
      </c>
      <c r="B154" s="67" t="s">
        <v>1542</v>
      </c>
      <c r="C154" s="68">
        <v>0.7</v>
      </c>
      <c r="D154" s="68">
        <v>-3.1</v>
      </c>
      <c r="E154" s="69">
        <v>1666</v>
      </c>
      <c r="G154" s="67">
        <v>-15.315272222222223</v>
      </c>
      <c r="H154" s="67">
        <v>-70.244191666666666</v>
      </c>
      <c r="I154" s="67" t="s">
        <v>1364</v>
      </c>
      <c r="J154" s="67" t="s">
        <v>1422</v>
      </c>
    </row>
    <row r="155" spans="1:10">
      <c r="A155" s="70" t="s">
        <v>1715</v>
      </c>
      <c r="B155" s="67" t="s">
        <v>1543</v>
      </c>
      <c r="C155" s="68">
        <v>0.9</v>
      </c>
      <c r="D155" s="68">
        <v>-1.8</v>
      </c>
      <c r="E155" s="69">
        <v>1203</v>
      </c>
      <c r="G155" s="67">
        <v>-15.315272222222223</v>
      </c>
      <c r="H155" s="67">
        <v>-70.244191666666666</v>
      </c>
      <c r="I155" s="67" t="s">
        <v>1364</v>
      </c>
      <c r="J155" s="67" t="s">
        <v>1422</v>
      </c>
    </row>
    <row r="156" spans="1:10">
      <c r="A156" s="70" t="s">
        <v>1715</v>
      </c>
      <c r="B156" s="67" t="s">
        <v>1544</v>
      </c>
      <c r="C156" s="68">
        <v>0.7</v>
      </c>
      <c r="D156" s="68">
        <v>-1.4</v>
      </c>
      <c r="E156" s="69">
        <v>1824</v>
      </c>
      <c r="G156" s="67">
        <v>-15.315272222222223</v>
      </c>
      <c r="H156" s="67">
        <v>-70.244191666666666</v>
      </c>
      <c r="I156" s="67" t="s">
        <v>1364</v>
      </c>
      <c r="J156" s="67" t="s">
        <v>1422</v>
      </c>
    </row>
    <row r="157" spans="1:10">
      <c r="A157" s="70" t="s">
        <v>1715</v>
      </c>
      <c r="B157" s="67" t="s">
        <v>1545</v>
      </c>
      <c r="C157" s="68">
        <v>1.2</v>
      </c>
      <c r="D157" s="68">
        <v>3.1</v>
      </c>
      <c r="E157" s="69">
        <v>1162</v>
      </c>
      <c r="G157" s="67">
        <v>-15.315272222222223</v>
      </c>
      <c r="H157" s="67">
        <v>-70.244191666666666</v>
      </c>
      <c r="I157" s="67" t="s">
        <v>1364</v>
      </c>
      <c r="J157" s="67" t="s">
        <v>1422</v>
      </c>
    </row>
    <row r="158" spans="1:10">
      <c r="A158" s="70" t="s">
        <v>1715</v>
      </c>
      <c r="B158" s="67" t="s">
        <v>1546</v>
      </c>
      <c r="C158" s="68">
        <v>0.8</v>
      </c>
      <c r="D158" s="68">
        <v>1</v>
      </c>
      <c r="E158" s="69">
        <v>1117</v>
      </c>
      <c r="G158" s="67">
        <v>-15.315272222222223</v>
      </c>
      <c r="H158" s="67">
        <v>-70.244191666666666</v>
      </c>
      <c r="I158" s="67" t="s">
        <v>1364</v>
      </c>
      <c r="J158" s="67" t="s">
        <v>1422</v>
      </c>
    </row>
    <row r="159" spans="1:10">
      <c r="A159" s="70" t="s">
        <v>1715</v>
      </c>
      <c r="B159" s="67" t="s">
        <v>1547</v>
      </c>
      <c r="C159" s="68">
        <v>0.9</v>
      </c>
      <c r="D159" s="68">
        <v>-7</v>
      </c>
      <c r="E159" s="69">
        <v>982</v>
      </c>
      <c r="G159" s="67">
        <v>-15.315272222222223</v>
      </c>
      <c r="H159" s="67">
        <v>-70.244191666666666</v>
      </c>
      <c r="I159" s="67" t="s">
        <v>1364</v>
      </c>
      <c r="J159" s="67" t="s">
        <v>1422</v>
      </c>
    </row>
    <row r="160" spans="1:10">
      <c r="A160" s="70" t="s">
        <v>1715</v>
      </c>
      <c r="B160" s="67" t="s">
        <v>1548</v>
      </c>
      <c r="C160" s="68">
        <v>0.7</v>
      </c>
      <c r="D160" s="68">
        <v>1.1000000000000001</v>
      </c>
      <c r="E160" s="69">
        <v>972</v>
      </c>
      <c r="G160" s="67">
        <v>-15.315272222222223</v>
      </c>
      <c r="H160" s="67">
        <v>-70.244191666666666</v>
      </c>
      <c r="I160" s="67" t="s">
        <v>1364</v>
      </c>
      <c r="J160" s="67" t="s">
        <v>1422</v>
      </c>
    </row>
    <row r="161" spans="1:10">
      <c r="A161" s="70" t="s">
        <v>1715</v>
      </c>
      <c r="B161" s="67" t="s">
        <v>1549</v>
      </c>
      <c r="C161" s="68">
        <v>0.8</v>
      </c>
      <c r="D161" s="68">
        <v>-6.5</v>
      </c>
      <c r="E161" s="69">
        <v>1122</v>
      </c>
      <c r="G161" s="67">
        <v>-15.315272222222223</v>
      </c>
      <c r="H161" s="67">
        <v>-70.244191666666666</v>
      </c>
      <c r="I161" s="67" t="s">
        <v>1364</v>
      </c>
      <c r="J161" s="67" t="s">
        <v>1422</v>
      </c>
    </row>
    <row r="162" spans="1:10">
      <c r="A162" s="70" t="s">
        <v>1715</v>
      </c>
      <c r="B162" s="67" t="s">
        <v>1550</v>
      </c>
      <c r="C162" s="68">
        <v>0.8</v>
      </c>
      <c r="D162" s="68">
        <v>1.8</v>
      </c>
      <c r="E162" s="69">
        <v>1027</v>
      </c>
      <c r="G162" s="67">
        <v>-15.315272222222223</v>
      </c>
      <c r="H162" s="67">
        <v>-70.244191666666666</v>
      </c>
      <c r="I162" s="67" t="s">
        <v>1364</v>
      </c>
      <c r="J162" s="67" t="s">
        <v>1422</v>
      </c>
    </row>
    <row r="163" spans="1:10">
      <c r="A163" s="70" t="s">
        <v>1715</v>
      </c>
      <c r="B163" s="67" t="s">
        <v>1551</v>
      </c>
      <c r="C163" s="68">
        <v>0.7</v>
      </c>
      <c r="D163" s="68">
        <v>-7.5</v>
      </c>
      <c r="E163" s="69">
        <v>1022</v>
      </c>
      <c r="G163" s="67">
        <v>-15.315272222222223</v>
      </c>
      <c r="H163" s="67">
        <v>-70.244191666666666</v>
      </c>
      <c r="I163" s="67" t="s">
        <v>1364</v>
      </c>
      <c r="J163" s="67" t="s">
        <v>1422</v>
      </c>
    </row>
    <row r="164" spans="1:10">
      <c r="A164" s="70" t="s">
        <v>1715</v>
      </c>
      <c r="B164" s="67" t="s">
        <v>1552</v>
      </c>
      <c r="C164" s="68">
        <v>0.7</v>
      </c>
      <c r="D164" s="68">
        <v>5.2</v>
      </c>
      <c r="E164" s="69">
        <v>1048</v>
      </c>
      <c r="G164" s="67">
        <v>-15.315272222222223</v>
      </c>
      <c r="H164" s="67">
        <v>-70.244191666666666</v>
      </c>
      <c r="I164" s="67" t="s">
        <v>1364</v>
      </c>
      <c r="J164" s="67" t="s">
        <v>1422</v>
      </c>
    </row>
    <row r="165" spans="1:10">
      <c r="A165" s="70" t="s">
        <v>1715</v>
      </c>
      <c r="B165" s="67" t="s">
        <v>1553</v>
      </c>
      <c r="C165" s="68">
        <v>0.7</v>
      </c>
      <c r="D165" s="68">
        <v>-0.3</v>
      </c>
      <c r="E165" s="69">
        <v>986</v>
      </c>
      <c r="G165" s="67">
        <v>-15.315272222222223</v>
      </c>
      <c r="H165" s="67">
        <v>-70.244191666666666</v>
      </c>
      <c r="I165" s="67" t="s">
        <v>1364</v>
      </c>
      <c r="J165" s="67" t="s">
        <v>1422</v>
      </c>
    </row>
    <row r="166" spans="1:10">
      <c r="A166" s="70" t="s">
        <v>1715</v>
      </c>
      <c r="B166" s="67" t="s">
        <v>1554</v>
      </c>
      <c r="C166" s="68">
        <v>0.7</v>
      </c>
      <c r="D166" s="68">
        <v>1.7</v>
      </c>
      <c r="E166" s="69">
        <v>1381</v>
      </c>
      <c r="G166" s="67">
        <v>-15.315272222222223</v>
      </c>
      <c r="H166" s="67">
        <v>-70.244191666666666</v>
      </c>
      <c r="I166" s="67" t="s">
        <v>1364</v>
      </c>
      <c r="J166" s="67" t="s">
        <v>1422</v>
      </c>
    </row>
    <row r="167" spans="1:10">
      <c r="A167" s="70" t="s">
        <v>1715</v>
      </c>
      <c r="B167" s="67" t="s">
        <v>1555</v>
      </c>
      <c r="C167" s="68">
        <v>0.9</v>
      </c>
      <c r="D167" s="68">
        <v>-6.6</v>
      </c>
      <c r="E167" s="69">
        <v>1448</v>
      </c>
      <c r="G167" s="67">
        <v>-15.315272222222223</v>
      </c>
      <c r="H167" s="67">
        <v>-70.244191666666666</v>
      </c>
      <c r="I167" s="67" t="s">
        <v>1364</v>
      </c>
      <c r="J167" s="67" t="s">
        <v>1422</v>
      </c>
    </row>
    <row r="168" spans="1:10">
      <c r="A168" s="70" t="s">
        <v>1715</v>
      </c>
      <c r="B168" s="67" t="s">
        <v>1759</v>
      </c>
      <c r="C168" s="68">
        <v>0.7</v>
      </c>
      <c r="D168" s="68">
        <v>2.5</v>
      </c>
      <c r="E168" s="69">
        <v>1041</v>
      </c>
      <c r="G168" s="67">
        <v>-15.315272222222223</v>
      </c>
      <c r="H168" s="67">
        <v>-70.244191666666666</v>
      </c>
      <c r="I168" s="67" t="s">
        <v>1364</v>
      </c>
      <c r="J168" s="67" t="s">
        <v>1422</v>
      </c>
    </row>
    <row r="169" spans="1:10">
      <c r="A169" s="70" t="s">
        <v>1715</v>
      </c>
      <c r="B169" s="67" t="s">
        <v>1760</v>
      </c>
      <c r="C169" s="68">
        <v>0.7</v>
      </c>
      <c r="D169" s="68">
        <v>4.2</v>
      </c>
      <c r="E169" s="69">
        <v>1035</v>
      </c>
      <c r="G169" s="67">
        <v>-15.315272222222223</v>
      </c>
      <c r="H169" s="67">
        <v>-70.244191666666666</v>
      </c>
      <c r="I169" s="67" t="s">
        <v>1364</v>
      </c>
      <c r="J169" s="67" t="s">
        <v>1422</v>
      </c>
    </row>
    <row r="170" spans="1:10">
      <c r="A170" s="70" t="s">
        <v>1715</v>
      </c>
      <c r="B170" s="67" t="s">
        <v>1761</v>
      </c>
      <c r="C170" s="68">
        <v>0.8</v>
      </c>
      <c r="D170" s="68">
        <v>1</v>
      </c>
      <c r="E170" s="69">
        <v>933</v>
      </c>
      <c r="G170" s="67">
        <v>-15.315272222222223</v>
      </c>
      <c r="H170" s="67">
        <v>-70.244191666666666</v>
      </c>
      <c r="I170" s="67" t="s">
        <v>1364</v>
      </c>
      <c r="J170" s="67" t="s">
        <v>1422</v>
      </c>
    </row>
    <row r="171" spans="1:10">
      <c r="A171" s="70" t="s">
        <v>1715</v>
      </c>
      <c r="B171" s="67" t="s">
        <v>1762</v>
      </c>
      <c r="C171" s="68">
        <v>0.6</v>
      </c>
      <c r="D171" s="68">
        <v>-12.6</v>
      </c>
      <c r="E171" s="69">
        <v>1114</v>
      </c>
      <c r="G171" s="67">
        <v>-15.315272222222223</v>
      </c>
      <c r="H171" s="67">
        <v>-70.244191666666666</v>
      </c>
      <c r="I171" s="67" t="s">
        <v>1364</v>
      </c>
      <c r="J171" s="67" t="s">
        <v>1422</v>
      </c>
    </row>
    <row r="172" spans="1:10">
      <c r="A172" s="70" t="s">
        <v>1715</v>
      </c>
      <c r="B172" s="67" t="s">
        <v>1763</v>
      </c>
      <c r="C172" s="68">
        <v>0.9</v>
      </c>
      <c r="D172" s="68">
        <v>-9.6999999999999993</v>
      </c>
      <c r="E172" s="69">
        <v>997</v>
      </c>
      <c r="G172" s="67">
        <v>-15.315272222222223</v>
      </c>
      <c r="H172" s="67">
        <v>-70.244191666666666</v>
      </c>
      <c r="I172" s="67" t="s">
        <v>1364</v>
      </c>
      <c r="J172" s="67" t="s">
        <v>1422</v>
      </c>
    </row>
    <row r="173" spans="1:10">
      <c r="A173" s="70" t="s">
        <v>1715</v>
      </c>
      <c r="B173" s="67" t="s">
        <v>1764</v>
      </c>
      <c r="C173" s="68">
        <v>0.7</v>
      </c>
      <c r="D173" s="68">
        <v>0.8</v>
      </c>
      <c r="E173" s="69">
        <v>1817</v>
      </c>
      <c r="G173" s="67">
        <v>-15.315272222222223</v>
      </c>
      <c r="H173" s="67">
        <v>-70.244191666666666</v>
      </c>
      <c r="I173" s="67" t="s">
        <v>1364</v>
      </c>
      <c r="J173" s="67" t="s">
        <v>1422</v>
      </c>
    </row>
    <row r="174" spans="1:10">
      <c r="A174" s="70" t="s">
        <v>1715</v>
      </c>
      <c r="B174" s="67" t="s">
        <v>1765</v>
      </c>
      <c r="C174" s="68">
        <v>1.2</v>
      </c>
      <c r="D174" s="68">
        <v>1.2</v>
      </c>
      <c r="E174" s="69">
        <v>1065</v>
      </c>
      <c r="G174" s="67">
        <v>-15.315272222222223</v>
      </c>
      <c r="H174" s="67">
        <v>-70.244191666666666</v>
      </c>
      <c r="I174" s="67" t="s">
        <v>1364</v>
      </c>
      <c r="J174" s="67" t="s">
        <v>1422</v>
      </c>
    </row>
    <row r="175" spans="1:10">
      <c r="A175" s="70" t="s">
        <v>1715</v>
      </c>
      <c r="B175" s="67" t="s">
        <v>1844</v>
      </c>
      <c r="C175" s="68">
        <v>0.7</v>
      </c>
      <c r="D175" s="68">
        <v>4.2</v>
      </c>
      <c r="E175" s="69">
        <v>1081</v>
      </c>
      <c r="G175" s="67">
        <v>-15.315272222222223</v>
      </c>
      <c r="H175" s="67">
        <v>-70.244191666666666</v>
      </c>
      <c r="I175" s="67" t="s">
        <v>1364</v>
      </c>
      <c r="J175" s="67" t="s">
        <v>1422</v>
      </c>
    </row>
    <row r="176" spans="1:10">
      <c r="A176" s="70" t="s">
        <v>1715</v>
      </c>
      <c r="B176" s="67" t="s">
        <v>1845</v>
      </c>
      <c r="C176" s="68">
        <v>0.8</v>
      </c>
      <c r="D176" s="68">
        <v>-2.7</v>
      </c>
      <c r="E176" s="69">
        <v>1151</v>
      </c>
      <c r="G176" s="67">
        <v>-15.315272222222223</v>
      </c>
      <c r="H176" s="67">
        <v>-70.244191666666666</v>
      </c>
      <c r="I176" s="67" t="s">
        <v>1364</v>
      </c>
      <c r="J176" s="67" t="s">
        <v>1422</v>
      </c>
    </row>
    <row r="177" spans="1:10">
      <c r="A177" s="70" t="s">
        <v>1715</v>
      </c>
      <c r="B177" s="67" t="s">
        <v>1846</v>
      </c>
      <c r="C177" s="68">
        <v>0.6</v>
      </c>
      <c r="D177" s="68">
        <v>1.3</v>
      </c>
      <c r="E177" s="69">
        <v>1042</v>
      </c>
      <c r="G177" s="67">
        <v>-15.315272222222223</v>
      </c>
      <c r="H177" s="67">
        <v>-70.244191666666666</v>
      </c>
      <c r="I177" s="67" t="s">
        <v>1364</v>
      </c>
      <c r="J177" s="67" t="s">
        <v>1422</v>
      </c>
    </row>
    <row r="178" spans="1:10">
      <c r="A178" s="70" t="s">
        <v>1715</v>
      </c>
      <c r="B178" s="67" t="s">
        <v>1847</v>
      </c>
      <c r="C178" s="68">
        <v>0.7</v>
      </c>
      <c r="D178" s="68">
        <v>-2.6</v>
      </c>
      <c r="E178" s="69">
        <v>1228</v>
      </c>
      <c r="G178" s="67">
        <v>-15.315272222222223</v>
      </c>
      <c r="H178" s="67">
        <v>-70.244191666666666</v>
      </c>
      <c r="I178" s="67" t="s">
        <v>1364</v>
      </c>
      <c r="J178" s="67" t="s">
        <v>1422</v>
      </c>
    </row>
    <row r="179" spans="1:10">
      <c r="A179" s="70" t="s">
        <v>1715</v>
      </c>
      <c r="B179" s="67" t="s">
        <v>1848</v>
      </c>
      <c r="C179" s="68">
        <v>0.9</v>
      </c>
      <c r="D179" s="68">
        <v>-2.7</v>
      </c>
      <c r="E179" s="69">
        <v>884</v>
      </c>
      <c r="G179" s="67">
        <v>-15.62735</v>
      </c>
      <c r="H179" s="67">
        <v>-70.384708333333336</v>
      </c>
      <c r="I179" s="67" t="s">
        <v>1364</v>
      </c>
      <c r="J179" s="67" t="s">
        <v>1422</v>
      </c>
    </row>
    <row r="180" spans="1:10">
      <c r="A180" s="70" t="s">
        <v>1715</v>
      </c>
      <c r="B180" s="67" t="s">
        <v>1849</v>
      </c>
      <c r="C180" s="68">
        <v>0.6</v>
      </c>
      <c r="D180" s="68">
        <v>8.4</v>
      </c>
      <c r="E180" s="69">
        <v>1387</v>
      </c>
      <c r="G180" s="67">
        <v>-15.62735</v>
      </c>
      <c r="H180" s="67">
        <v>-70.384708333333336</v>
      </c>
      <c r="I180" s="67" t="s">
        <v>1364</v>
      </c>
      <c r="J180" s="67" t="s">
        <v>1422</v>
      </c>
    </row>
    <row r="181" spans="1:10">
      <c r="A181" s="70" t="s">
        <v>1715</v>
      </c>
      <c r="B181" s="67" t="s">
        <v>1850</v>
      </c>
      <c r="C181" s="68">
        <v>1.1000000000000001</v>
      </c>
      <c r="D181" s="68">
        <v>7.6</v>
      </c>
      <c r="E181" s="69">
        <v>1044</v>
      </c>
      <c r="G181" s="67">
        <v>-15.62735</v>
      </c>
      <c r="H181" s="67">
        <v>-70.384708333333336</v>
      </c>
      <c r="I181" s="67" t="s">
        <v>1364</v>
      </c>
      <c r="J181" s="67" t="s">
        <v>1422</v>
      </c>
    </row>
    <row r="182" spans="1:10">
      <c r="A182" s="70" t="s">
        <v>1715</v>
      </c>
      <c r="B182" s="67" t="s">
        <v>1851</v>
      </c>
      <c r="C182" s="68">
        <v>1.1000000000000001</v>
      </c>
      <c r="D182" s="68">
        <v>-3.4</v>
      </c>
      <c r="E182" s="69">
        <v>689</v>
      </c>
      <c r="G182" s="67">
        <v>-15.62735</v>
      </c>
      <c r="H182" s="67">
        <v>-70.384708333333336</v>
      </c>
      <c r="I182" s="67" t="s">
        <v>1364</v>
      </c>
      <c r="J182" s="67" t="s">
        <v>1422</v>
      </c>
    </row>
    <row r="183" spans="1:10">
      <c r="A183" s="70" t="s">
        <v>1715</v>
      </c>
      <c r="B183" s="67" t="s">
        <v>1852</v>
      </c>
      <c r="C183" s="68">
        <v>0.9</v>
      </c>
      <c r="D183" s="68">
        <v>-0.7</v>
      </c>
      <c r="E183" s="69">
        <v>491</v>
      </c>
      <c r="G183" s="67">
        <v>-15.62735</v>
      </c>
      <c r="H183" s="67">
        <v>-70.384708333333336</v>
      </c>
      <c r="I183" s="67" t="s">
        <v>1364</v>
      </c>
      <c r="J183" s="67" t="s">
        <v>1422</v>
      </c>
    </row>
    <row r="184" spans="1:10">
      <c r="A184" s="70" t="s">
        <v>1715</v>
      </c>
      <c r="B184" s="67" t="s">
        <v>1853</v>
      </c>
      <c r="C184" s="68">
        <v>0.7</v>
      </c>
      <c r="D184" s="68">
        <v>-6.4</v>
      </c>
      <c r="E184" s="69">
        <v>1824</v>
      </c>
      <c r="G184" s="67">
        <v>-15.62735</v>
      </c>
      <c r="H184" s="67">
        <v>-70.384708333333336</v>
      </c>
      <c r="I184" s="67" t="s">
        <v>1364</v>
      </c>
      <c r="J184" s="67" t="s">
        <v>1422</v>
      </c>
    </row>
    <row r="185" spans="1:10">
      <c r="A185" s="70" t="s">
        <v>1715</v>
      </c>
      <c r="B185" s="67" t="s">
        <v>1854</v>
      </c>
      <c r="C185" s="68">
        <v>1.1000000000000001</v>
      </c>
      <c r="D185" s="68">
        <v>0.2</v>
      </c>
      <c r="E185" s="69">
        <v>571</v>
      </c>
      <c r="G185" s="67">
        <v>-15.62735</v>
      </c>
      <c r="H185" s="67">
        <v>-70.384708333333336</v>
      </c>
      <c r="I185" s="67" t="s">
        <v>1364</v>
      </c>
      <c r="J185" s="67" t="s">
        <v>1422</v>
      </c>
    </row>
    <row r="186" spans="1:10">
      <c r="A186" s="70" t="s">
        <v>1715</v>
      </c>
      <c r="B186" s="67" t="s">
        <v>1855</v>
      </c>
      <c r="C186" s="68">
        <v>1.1000000000000001</v>
      </c>
      <c r="D186" s="68">
        <v>-5.2</v>
      </c>
      <c r="E186" s="69">
        <v>419</v>
      </c>
      <c r="G186" s="67">
        <v>-15.62735</v>
      </c>
      <c r="H186" s="67">
        <v>-70.384708333333336</v>
      </c>
      <c r="I186" s="67" t="s">
        <v>1364</v>
      </c>
      <c r="J186" s="67" t="s">
        <v>1422</v>
      </c>
    </row>
    <row r="187" spans="1:10">
      <c r="A187" s="70" t="s">
        <v>1715</v>
      </c>
      <c r="B187" s="67" t="s">
        <v>1856</v>
      </c>
      <c r="C187" s="68">
        <v>1.7</v>
      </c>
      <c r="D187" s="68">
        <v>-10.199999999999999</v>
      </c>
      <c r="E187" s="69">
        <v>411</v>
      </c>
      <c r="G187" s="67">
        <v>-15.62735</v>
      </c>
      <c r="H187" s="67">
        <v>-70.384708333333336</v>
      </c>
      <c r="I187" s="67" t="s">
        <v>1364</v>
      </c>
      <c r="J187" s="67" t="s">
        <v>1422</v>
      </c>
    </row>
    <row r="188" spans="1:10">
      <c r="A188" s="70" t="s">
        <v>1715</v>
      </c>
      <c r="B188" s="67" t="s">
        <v>1857</v>
      </c>
      <c r="C188" s="68">
        <v>1.5</v>
      </c>
      <c r="D188" s="68">
        <v>1.6</v>
      </c>
      <c r="E188" s="69">
        <v>754</v>
      </c>
      <c r="G188" s="67">
        <v>-15.62735</v>
      </c>
      <c r="H188" s="67">
        <v>-70.384708333333336</v>
      </c>
      <c r="I188" s="67" t="s">
        <v>1364</v>
      </c>
      <c r="J188" s="67" t="s">
        <v>1422</v>
      </c>
    </row>
    <row r="189" spans="1:10">
      <c r="A189" s="70" t="s">
        <v>1715</v>
      </c>
      <c r="B189" s="67" t="s">
        <v>1858</v>
      </c>
      <c r="C189" s="68">
        <v>1.4</v>
      </c>
      <c r="D189" s="68">
        <v>-1.6</v>
      </c>
      <c r="E189" s="69">
        <v>627</v>
      </c>
      <c r="G189" s="67">
        <v>-15.62735</v>
      </c>
      <c r="H189" s="67">
        <v>-70.384708333333336</v>
      </c>
      <c r="I189" s="67" t="s">
        <v>1364</v>
      </c>
      <c r="J189" s="67" t="s">
        <v>1422</v>
      </c>
    </row>
    <row r="190" spans="1:10">
      <c r="A190" s="70" t="s">
        <v>1715</v>
      </c>
      <c r="B190" s="67" t="s">
        <v>1859</v>
      </c>
      <c r="C190" s="68">
        <v>1.3</v>
      </c>
      <c r="D190" s="68">
        <v>-24.2</v>
      </c>
      <c r="E190" s="69">
        <v>1737</v>
      </c>
      <c r="G190" s="67">
        <v>-15.62735</v>
      </c>
      <c r="H190" s="67">
        <v>-70.384708333333336</v>
      </c>
      <c r="I190" s="67" t="s">
        <v>1364</v>
      </c>
      <c r="J190" s="67" t="s">
        <v>1422</v>
      </c>
    </row>
    <row r="191" spans="1:10">
      <c r="A191" s="70" t="s">
        <v>1715</v>
      </c>
      <c r="B191" s="67" t="s">
        <v>1860</v>
      </c>
      <c r="C191" s="68">
        <v>1</v>
      </c>
      <c r="D191" s="68">
        <v>-11.6</v>
      </c>
      <c r="E191" s="69">
        <v>1912</v>
      </c>
      <c r="G191" s="67">
        <v>-15.62735</v>
      </c>
      <c r="H191" s="67">
        <v>-70.384708333333336</v>
      </c>
      <c r="I191" s="67" t="s">
        <v>1364</v>
      </c>
      <c r="J191" s="67" t="s">
        <v>1422</v>
      </c>
    </row>
    <row r="192" spans="1:10">
      <c r="A192" s="70" t="s">
        <v>1715</v>
      </c>
      <c r="B192" s="67" t="s">
        <v>1861</v>
      </c>
      <c r="C192" s="68">
        <v>1.2</v>
      </c>
      <c r="D192" s="68">
        <v>-3.4</v>
      </c>
      <c r="E192" s="69">
        <v>457</v>
      </c>
      <c r="G192" s="67">
        <v>-15.62735</v>
      </c>
      <c r="H192" s="67">
        <v>-70.384708333333336</v>
      </c>
      <c r="I192" s="67" t="s">
        <v>1364</v>
      </c>
      <c r="J192" s="67" t="s">
        <v>1422</v>
      </c>
    </row>
    <row r="193" spans="1:10">
      <c r="A193" s="70" t="s">
        <v>1715</v>
      </c>
      <c r="B193" s="67" t="s">
        <v>1862</v>
      </c>
      <c r="C193" s="68">
        <v>0.7</v>
      </c>
      <c r="D193" s="68">
        <v>-4.5999999999999996</v>
      </c>
      <c r="E193" s="69">
        <v>413</v>
      </c>
      <c r="G193" s="67">
        <v>-15.62735</v>
      </c>
      <c r="H193" s="67">
        <v>-70.384708333333336</v>
      </c>
      <c r="I193" s="67" t="s">
        <v>1364</v>
      </c>
      <c r="J193" s="67" t="s">
        <v>1422</v>
      </c>
    </row>
    <row r="194" spans="1:10">
      <c r="A194" s="70" t="s">
        <v>1715</v>
      </c>
      <c r="B194" s="67" t="s">
        <v>1863</v>
      </c>
      <c r="C194" s="68">
        <v>1.3</v>
      </c>
      <c r="D194" s="68">
        <v>6.3</v>
      </c>
      <c r="E194" s="69">
        <v>1026</v>
      </c>
      <c r="G194" s="67">
        <v>-15.62735</v>
      </c>
      <c r="H194" s="67">
        <v>-70.384708333333336</v>
      </c>
      <c r="I194" s="67" t="s">
        <v>1364</v>
      </c>
      <c r="J194" s="67" t="s">
        <v>1422</v>
      </c>
    </row>
    <row r="195" spans="1:10">
      <c r="A195" s="70" t="s">
        <v>1715</v>
      </c>
      <c r="B195" s="67" t="s">
        <v>1864</v>
      </c>
      <c r="C195" s="68">
        <v>1.5</v>
      </c>
      <c r="D195" s="68">
        <v>-3</v>
      </c>
      <c r="E195" s="69">
        <v>408</v>
      </c>
      <c r="G195" s="67">
        <v>-15.62735</v>
      </c>
      <c r="H195" s="67">
        <v>-70.384708333333336</v>
      </c>
      <c r="I195" s="67" t="s">
        <v>1364</v>
      </c>
      <c r="J195" s="67" t="s">
        <v>1422</v>
      </c>
    </row>
    <row r="196" spans="1:10">
      <c r="A196" s="70" t="s">
        <v>1715</v>
      </c>
      <c r="B196" s="67" t="s">
        <v>1865</v>
      </c>
      <c r="C196" s="68">
        <v>2</v>
      </c>
      <c r="D196" s="68">
        <v>-5.0999999999999996</v>
      </c>
      <c r="E196" s="69">
        <v>420</v>
      </c>
      <c r="G196" s="67">
        <v>-15.62735</v>
      </c>
      <c r="H196" s="67">
        <v>-70.384708333333336</v>
      </c>
      <c r="I196" s="67" t="s">
        <v>1364</v>
      </c>
      <c r="J196" s="67" t="s">
        <v>1422</v>
      </c>
    </row>
    <row r="197" spans="1:10">
      <c r="A197" s="70" t="s">
        <v>1715</v>
      </c>
      <c r="B197" s="67" t="s">
        <v>1866</v>
      </c>
      <c r="C197" s="68">
        <v>0.7</v>
      </c>
      <c r="D197" s="68">
        <v>-3.6</v>
      </c>
      <c r="E197" s="69">
        <v>1863</v>
      </c>
      <c r="G197" s="67">
        <v>-15.62735</v>
      </c>
      <c r="H197" s="67">
        <v>-70.384708333333336</v>
      </c>
      <c r="I197" s="67" t="s">
        <v>1364</v>
      </c>
      <c r="J197" s="67" t="s">
        <v>1422</v>
      </c>
    </row>
    <row r="198" spans="1:10">
      <c r="A198" s="70" t="s">
        <v>1715</v>
      </c>
      <c r="B198" s="67" t="s">
        <v>1867</v>
      </c>
      <c r="C198" s="68">
        <v>1</v>
      </c>
      <c r="D198" s="68">
        <v>10.7</v>
      </c>
      <c r="E198" s="69">
        <v>1183</v>
      </c>
      <c r="G198" s="67">
        <v>-15.62735</v>
      </c>
      <c r="H198" s="67">
        <v>-70.384708333333336</v>
      </c>
      <c r="I198" s="67" t="s">
        <v>1364</v>
      </c>
      <c r="J198" s="67" t="s">
        <v>1422</v>
      </c>
    </row>
    <row r="199" spans="1:10">
      <c r="A199" s="70" t="s">
        <v>1715</v>
      </c>
      <c r="B199" s="67" t="s">
        <v>1868</v>
      </c>
      <c r="C199" s="68">
        <v>1.4</v>
      </c>
      <c r="D199" s="68">
        <v>-1</v>
      </c>
      <c r="E199" s="69">
        <v>464</v>
      </c>
      <c r="G199" s="67">
        <v>-15.62735</v>
      </c>
      <c r="H199" s="67">
        <v>-70.384708333333336</v>
      </c>
      <c r="I199" s="67" t="s">
        <v>1364</v>
      </c>
      <c r="J199" s="67" t="s">
        <v>1422</v>
      </c>
    </row>
    <row r="200" spans="1:10">
      <c r="A200" s="70" t="s">
        <v>1715</v>
      </c>
      <c r="B200" s="67" t="s">
        <v>1869</v>
      </c>
      <c r="C200" s="68">
        <v>1.6</v>
      </c>
      <c r="D200" s="68">
        <v>-0.5</v>
      </c>
      <c r="E200" s="69">
        <v>1866</v>
      </c>
      <c r="G200" s="67">
        <v>-15.62735</v>
      </c>
      <c r="H200" s="67">
        <v>-70.384708333333336</v>
      </c>
      <c r="I200" s="67" t="s">
        <v>1364</v>
      </c>
      <c r="J200" s="67" t="s">
        <v>1422</v>
      </c>
    </row>
    <row r="201" spans="1:10">
      <c r="A201" s="70" t="s">
        <v>1715</v>
      </c>
      <c r="B201" s="67" t="s">
        <v>1870</v>
      </c>
      <c r="C201" s="68">
        <v>0.9</v>
      </c>
      <c r="D201" s="68">
        <v>7</v>
      </c>
      <c r="E201" s="69">
        <v>1311</v>
      </c>
      <c r="G201" s="67">
        <v>-15.62735</v>
      </c>
      <c r="H201" s="67">
        <v>-70.384708333333336</v>
      </c>
      <c r="I201" s="67" t="s">
        <v>1364</v>
      </c>
      <c r="J201" s="67" t="s">
        <v>1422</v>
      </c>
    </row>
    <row r="202" spans="1:10">
      <c r="A202" s="70" t="s">
        <v>1715</v>
      </c>
      <c r="B202" s="67" t="s">
        <v>1871</v>
      </c>
      <c r="C202" s="68">
        <v>1.7</v>
      </c>
      <c r="D202" s="68">
        <v>-0.7</v>
      </c>
      <c r="E202" s="69">
        <v>587</v>
      </c>
      <c r="G202" s="67">
        <v>-15.62735</v>
      </c>
      <c r="H202" s="67">
        <v>-70.384708333333336</v>
      </c>
      <c r="I202" s="67" t="s">
        <v>1364</v>
      </c>
      <c r="J202" s="67" t="s">
        <v>1422</v>
      </c>
    </row>
    <row r="203" spans="1:10">
      <c r="A203" s="70" t="s">
        <v>1715</v>
      </c>
      <c r="B203" s="67" t="s">
        <v>1872</v>
      </c>
      <c r="C203" s="68">
        <v>1.4</v>
      </c>
      <c r="D203" s="68">
        <v>2.8</v>
      </c>
      <c r="E203" s="69">
        <v>656</v>
      </c>
      <c r="G203" s="67">
        <v>-15.62735</v>
      </c>
      <c r="H203" s="67">
        <v>-70.384708333333336</v>
      </c>
      <c r="I203" s="67" t="s">
        <v>1364</v>
      </c>
      <c r="J203" s="67" t="s">
        <v>1422</v>
      </c>
    </row>
    <row r="204" spans="1:10">
      <c r="A204" s="70" t="s">
        <v>1715</v>
      </c>
      <c r="B204" s="67" t="s">
        <v>1873</v>
      </c>
      <c r="C204" s="68">
        <v>0.9</v>
      </c>
      <c r="D204" s="68">
        <v>1.4</v>
      </c>
      <c r="E204" s="69">
        <v>2016</v>
      </c>
      <c r="G204" s="67">
        <v>-15.62735</v>
      </c>
      <c r="H204" s="67">
        <v>-70.384708333333336</v>
      </c>
      <c r="I204" s="67" t="s">
        <v>1364</v>
      </c>
      <c r="J204" s="67" t="s">
        <v>1422</v>
      </c>
    </row>
    <row r="205" spans="1:10">
      <c r="A205" s="70" t="s">
        <v>1715</v>
      </c>
      <c r="B205" s="67" t="s">
        <v>1874</v>
      </c>
      <c r="C205" s="68">
        <v>1.6</v>
      </c>
      <c r="D205" s="68">
        <v>-3.8</v>
      </c>
      <c r="E205" s="69">
        <v>650</v>
      </c>
      <c r="G205" s="67">
        <v>-15.62735</v>
      </c>
      <c r="H205" s="67">
        <v>-70.384708333333336</v>
      </c>
      <c r="I205" s="67" t="s">
        <v>1364</v>
      </c>
      <c r="J205" s="67" t="s">
        <v>1422</v>
      </c>
    </row>
    <row r="206" spans="1:10">
      <c r="A206" s="70" t="s">
        <v>1715</v>
      </c>
      <c r="B206" s="67" t="s">
        <v>1875</v>
      </c>
      <c r="C206" s="68">
        <v>1</v>
      </c>
      <c r="D206" s="68">
        <v>-5</v>
      </c>
      <c r="E206" s="69">
        <v>1196</v>
      </c>
      <c r="G206" s="67">
        <v>-15.62735</v>
      </c>
      <c r="H206" s="67">
        <v>-70.384708333333336</v>
      </c>
      <c r="I206" s="67" t="s">
        <v>1364</v>
      </c>
      <c r="J206" s="67" t="s">
        <v>1422</v>
      </c>
    </row>
    <row r="207" spans="1:10">
      <c r="A207" s="70" t="s">
        <v>1715</v>
      </c>
      <c r="B207" s="67" t="s">
        <v>1876</v>
      </c>
      <c r="C207" s="68">
        <v>1.2</v>
      </c>
      <c r="D207" s="68">
        <v>-2.2999999999999998</v>
      </c>
      <c r="E207" s="69">
        <v>651</v>
      </c>
      <c r="G207" s="67">
        <v>-15.62735</v>
      </c>
      <c r="H207" s="67">
        <v>-70.384708333333336</v>
      </c>
      <c r="I207" s="67" t="s">
        <v>1364</v>
      </c>
      <c r="J207" s="67" t="s">
        <v>1422</v>
      </c>
    </row>
    <row r="208" spans="1:10">
      <c r="A208" s="70" t="s">
        <v>1715</v>
      </c>
      <c r="B208" s="67" t="s">
        <v>1877</v>
      </c>
      <c r="C208" s="68">
        <v>0.8</v>
      </c>
      <c r="D208" s="68">
        <v>5.2</v>
      </c>
      <c r="E208" s="69">
        <v>1152</v>
      </c>
      <c r="G208" s="67">
        <v>-15.62735</v>
      </c>
      <c r="H208" s="67">
        <v>-70.384708333333336</v>
      </c>
      <c r="I208" s="67" t="s">
        <v>1364</v>
      </c>
      <c r="J208" s="67" t="s">
        <v>1422</v>
      </c>
    </row>
    <row r="209" spans="1:10">
      <c r="A209" s="70" t="s">
        <v>1715</v>
      </c>
      <c r="B209" s="67" t="s">
        <v>1878</v>
      </c>
      <c r="C209" s="68">
        <v>2.2000000000000002</v>
      </c>
      <c r="D209" s="68">
        <v>6</v>
      </c>
      <c r="E209" s="69">
        <v>1022</v>
      </c>
      <c r="G209" s="67">
        <v>-15.62735</v>
      </c>
      <c r="H209" s="67">
        <v>-70.384708333333336</v>
      </c>
      <c r="I209" s="67" t="s">
        <v>1364</v>
      </c>
      <c r="J209" s="67" t="s">
        <v>1422</v>
      </c>
    </row>
    <row r="210" spans="1:10">
      <c r="A210" s="70" t="s">
        <v>1715</v>
      </c>
      <c r="B210" s="67" t="s">
        <v>1879</v>
      </c>
      <c r="C210" s="68">
        <v>0.9</v>
      </c>
      <c r="D210" s="68">
        <v>3.4</v>
      </c>
      <c r="E210" s="69">
        <v>652</v>
      </c>
      <c r="G210" s="67">
        <v>-15.62735</v>
      </c>
      <c r="H210" s="67">
        <v>-70.384708333333336</v>
      </c>
      <c r="I210" s="67" t="s">
        <v>1364</v>
      </c>
      <c r="J210" s="67" t="s">
        <v>1422</v>
      </c>
    </row>
    <row r="211" spans="1:10">
      <c r="A211" s="70" t="s">
        <v>1715</v>
      </c>
      <c r="B211" s="67" t="s">
        <v>1880</v>
      </c>
      <c r="C211" s="68">
        <v>1</v>
      </c>
      <c r="D211" s="68">
        <v>-4.7</v>
      </c>
      <c r="E211" s="69">
        <v>406</v>
      </c>
      <c r="G211" s="67">
        <v>-15.62735</v>
      </c>
      <c r="H211" s="67">
        <v>-70.384708333333336</v>
      </c>
      <c r="I211" s="67" t="s">
        <v>1364</v>
      </c>
      <c r="J211" s="67" t="s">
        <v>1422</v>
      </c>
    </row>
    <row r="212" spans="1:10">
      <c r="A212" s="70" t="s">
        <v>1715</v>
      </c>
      <c r="B212" s="67" t="s">
        <v>1881</v>
      </c>
      <c r="C212" s="68">
        <v>1.1000000000000001</v>
      </c>
      <c r="D212" s="68">
        <v>7.2</v>
      </c>
      <c r="E212" s="69">
        <v>1537</v>
      </c>
      <c r="G212" s="67">
        <v>-15.62735</v>
      </c>
      <c r="H212" s="67">
        <v>-70.384708333333336</v>
      </c>
      <c r="I212" s="67" t="s">
        <v>1364</v>
      </c>
      <c r="J212" s="67" t="s">
        <v>1422</v>
      </c>
    </row>
    <row r="213" spans="1:10">
      <c r="A213" s="70" t="s">
        <v>1715</v>
      </c>
      <c r="B213" s="67" t="s">
        <v>2167</v>
      </c>
      <c r="C213" s="68">
        <v>1.6</v>
      </c>
      <c r="D213" s="68">
        <v>-2.6</v>
      </c>
      <c r="E213" s="69">
        <v>1929</v>
      </c>
      <c r="G213" s="67">
        <v>-15.62735</v>
      </c>
      <c r="H213" s="67">
        <v>-70.384708333333336</v>
      </c>
      <c r="I213" s="67" t="s">
        <v>1364</v>
      </c>
      <c r="J213" s="67" t="s">
        <v>1422</v>
      </c>
    </row>
    <row r="214" spans="1:10">
      <c r="A214" s="70" t="s">
        <v>1715</v>
      </c>
      <c r="B214" s="67" t="s">
        <v>2168</v>
      </c>
      <c r="C214" s="68">
        <v>0.8</v>
      </c>
      <c r="D214" s="68">
        <v>8</v>
      </c>
      <c r="E214" s="69">
        <v>1355</v>
      </c>
      <c r="G214" s="67">
        <v>-15.62735</v>
      </c>
      <c r="H214" s="67">
        <v>-70.384708333333336</v>
      </c>
      <c r="I214" s="67" t="s">
        <v>1364</v>
      </c>
      <c r="J214" s="67" t="s">
        <v>1422</v>
      </c>
    </row>
    <row r="215" spans="1:10">
      <c r="A215" s="70" t="s">
        <v>1715</v>
      </c>
      <c r="B215" s="67" t="s">
        <v>2169</v>
      </c>
      <c r="C215" s="68">
        <v>1</v>
      </c>
      <c r="D215" s="68">
        <v>8.8000000000000007</v>
      </c>
      <c r="E215" s="69">
        <v>1443</v>
      </c>
      <c r="G215" s="67">
        <v>-15.630891666666667</v>
      </c>
      <c r="H215" s="67">
        <v>-70.382419444444452</v>
      </c>
      <c r="I215" s="67" t="s">
        <v>1364</v>
      </c>
      <c r="J215" s="67" t="s">
        <v>1422</v>
      </c>
    </row>
    <row r="216" spans="1:10">
      <c r="A216" s="70" t="s">
        <v>1715</v>
      </c>
      <c r="B216" s="67" t="s">
        <v>2170</v>
      </c>
      <c r="C216" s="68">
        <v>0.6</v>
      </c>
      <c r="D216" s="68">
        <v>1.3</v>
      </c>
      <c r="E216" s="69">
        <v>941</v>
      </c>
      <c r="G216" s="67">
        <v>-15.630891666666667</v>
      </c>
      <c r="H216" s="67">
        <v>-70.382419444444452</v>
      </c>
      <c r="I216" s="67" t="s">
        <v>1364</v>
      </c>
      <c r="J216" s="67" t="s">
        <v>1422</v>
      </c>
    </row>
    <row r="217" spans="1:10">
      <c r="A217" s="70" t="s">
        <v>1715</v>
      </c>
      <c r="B217" s="67" t="s">
        <v>2171</v>
      </c>
      <c r="C217" s="68">
        <v>0.7</v>
      </c>
      <c r="D217" s="68">
        <v>-1.7</v>
      </c>
      <c r="E217" s="69">
        <v>539</v>
      </c>
      <c r="G217" s="67">
        <v>-15.630891666666667</v>
      </c>
      <c r="H217" s="67">
        <v>-70.382419444444452</v>
      </c>
      <c r="I217" s="67" t="s">
        <v>1364</v>
      </c>
      <c r="J217" s="67" t="s">
        <v>1422</v>
      </c>
    </row>
    <row r="218" spans="1:10">
      <c r="A218" s="70" t="s">
        <v>1715</v>
      </c>
      <c r="B218" s="67" t="s">
        <v>2172</v>
      </c>
      <c r="C218" s="68">
        <v>0.7</v>
      </c>
      <c r="D218" s="68">
        <v>-7.3</v>
      </c>
      <c r="E218" s="69">
        <v>2579</v>
      </c>
      <c r="G218" s="67">
        <v>-15.630891666666667</v>
      </c>
      <c r="H218" s="67">
        <v>-70.382419444444452</v>
      </c>
      <c r="I218" s="67" t="s">
        <v>1364</v>
      </c>
      <c r="J218" s="67" t="s">
        <v>1422</v>
      </c>
    </row>
    <row r="219" spans="1:10">
      <c r="A219" s="70" t="s">
        <v>1715</v>
      </c>
      <c r="B219" s="67" t="s">
        <v>2173</v>
      </c>
      <c r="C219" s="68">
        <v>1</v>
      </c>
      <c r="D219" s="68">
        <v>11.5</v>
      </c>
      <c r="E219" s="69">
        <v>1212</v>
      </c>
      <c r="G219" s="67">
        <v>-15.630891666666667</v>
      </c>
      <c r="H219" s="67">
        <v>-70.382419444444452</v>
      </c>
      <c r="I219" s="67" t="s">
        <v>1364</v>
      </c>
      <c r="J219" s="67" t="s">
        <v>1422</v>
      </c>
    </row>
    <row r="220" spans="1:10">
      <c r="A220" s="70" t="s">
        <v>1715</v>
      </c>
      <c r="B220" s="67" t="s">
        <v>2174</v>
      </c>
      <c r="C220" s="68">
        <v>0.8</v>
      </c>
      <c r="D220" s="68">
        <v>-0.8</v>
      </c>
      <c r="E220" s="69">
        <v>437</v>
      </c>
      <c r="G220" s="67">
        <v>-15.630891666666667</v>
      </c>
      <c r="H220" s="67">
        <v>-70.382419444444452</v>
      </c>
      <c r="I220" s="67" t="s">
        <v>1364</v>
      </c>
      <c r="J220" s="67" t="s">
        <v>1422</v>
      </c>
    </row>
    <row r="221" spans="1:10">
      <c r="A221" s="70" t="s">
        <v>1715</v>
      </c>
      <c r="B221" s="67" t="s">
        <v>2175</v>
      </c>
      <c r="C221" s="68">
        <v>0.9</v>
      </c>
      <c r="D221" s="68">
        <v>-2.1</v>
      </c>
      <c r="E221" s="69">
        <v>409</v>
      </c>
      <c r="G221" s="67">
        <v>-15.630891666666667</v>
      </c>
      <c r="H221" s="67">
        <v>-70.382419444444452</v>
      </c>
      <c r="I221" s="67" t="s">
        <v>1364</v>
      </c>
      <c r="J221" s="67" t="s">
        <v>1422</v>
      </c>
    </row>
    <row r="222" spans="1:10">
      <c r="A222" s="70" t="s">
        <v>1715</v>
      </c>
      <c r="B222" s="67" t="s">
        <v>2176</v>
      </c>
      <c r="C222" s="68">
        <v>0.7</v>
      </c>
      <c r="D222" s="68">
        <v>0.7</v>
      </c>
      <c r="E222" s="69">
        <v>970</v>
      </c>
      <c r="G222" s="67">
        <v>-15.630891666666667</v>
      </c>
      <c r="H222" s="67">
        <v>-70.382419444444452</v>
      </c>
      <c r="I222" s="67" t="s">
        <v>1364</v>
      </c>
      <c r="J222" s="67" t="s">
        <v>1422</v>
      </c>
    </row>
    <row r="223" spans="1:10">
      <c r="A223" s="70" t="s">
        <v>1715</v>
      </c>
      <c r="B223" s="67" t="s">
        <v>2177</v>
      </c>
      <c r="C223" s="68">
        <v>0.9</v>
      </c>
      <c r="D223" s="68">
        <v>4.2</v>
      </c>
      <c r="E223" s="69">
        <v>1101</v>
      </c>
      <c r="G223" s="67">
        <v>-15.630891666666667</v>
      </c>
      <c r="H223" s="67">
        <v>-70.382419444444452</v>
      </c>
      <c r="I223" s="67" t="s">
        <v>1364</v>
      </c>
      <c r="J223" s="67" t="s">
        <v>1422</v>
      </c>
    </row>
    <row r="224" spans="1:10">
      <c r="A224" s="70" t="s">
        <v>1715</v>
      </c>
      <c r="B224" s="67" t="s">
        <v>2178</v>
      </c>
      <c r="C224" s="68">
        <v>0.7</v>
      </c>
      <c r="D224" s="68">
        <v>-5.2</v>
      </c>
      <c r="E224" s="69">
        <v>1833</v>
      </c>
      <c r="G224" s="67">
        <v>-15.630891666666667</v>
      </c>
      <c r="H224" s="67">
        <v>-70.382419444444452</v>
      </c>
      <c r="I224" s="67" t="s">
        <v>1364</v>
      </c>
      <c r="J224" s="67" t="s">
        <v>1422</v>
      </c>
    </row>
    <row r="225" spans="1:10">
      <c r="A225" s="70" t="s">
        <v>1715</v>
      </c>
      <c r="B225" s="67" t="s">
        <v>2179</v>
      </c>
      <c r="C225" s="68">
        <v>1</v>
      </c>
      <c r="D225" s="68">
        <v>-6.4</v>
      </c>
      <c r="E225" s="69">
        <v>496</v>
      </c>
      <c r="G225" s="67">
        <v>-15.630891666666667</v>
      </c>
      <c r="H225" s="67">
        <v>-70.382419444444452</v>
      </c>
      <c r="I225" s="67" t="s">
        <v>1364</v>
      </c>
      <c r="J225" s="67" t="s">
        <v>1422</v>
      </c>
    </row>
    <row r="226" spans="1:10">
      <c r="A226" s="70" t="s">
        <v>1715</v>
      </c>
      <c r="B226" s="67" t="s">
        <v>2180</v>
      </c>
      <c r="C226" s="68">
        <v>0.8</v>
      </c>
      <c r="D226" s="68">
        <v>-32.799999999999997</v>
      </c>
      <c r="E226" s="69">
        <v>487</v>
      </c>
      <c r="G226" s="67">
        <v>-15.630891666666667</v>
      </c>
      <c r="H226" s="67">
        <v>-70.382419444444452</v>
      </c>
      <c r="I226" s="67" t="s">
        <v>1364</v>
      </c>
      <c r="J226" s="67" t="s">
        <v>1422</v>
      </c>
    </row>
    <row r="227" spans="1:10">
      <c r="A227" s="70" t="s">
        <v>1715</v>
      </c>
      <c r="B227" s="67" t="s">
        <v>2181</v>
      </c>
      <c r="C227" s="68">
        <v>0.7</v>
      </c>
      <c r="D227" s="68">
        <v>-4.8</v>
      </c>
      <c r="E227" s="69">
        <v>834</v>
      </c>
      <c r="G227" s="67">
        <v>-15.630891666666667</v>
      </c>
      <c r="H227" s="67">
        <v>-70.382419444444452</v>
      </c>
      <c r="I227" s="67" t="s">
        <v>1364</v>
      </c>
      <c r="J227" s="67" t="s">
        <v>1422</v>
      </c>
    </row>
    <row r="228" spans="1:10">
      <c r="A228" s="70" t="s">
        <v>1715</v>
      </c>
      <c r="B228" s="67" t="s">
        <v>2182</v>
      </c>
      <c r="C228" s="68">
        <v>0.8</v>
      </c>
      <c r="D228" s="68">
        <v>2.7</v>
      </c>
      <c r="E228" s="69">
        <v>580</v>
      </c>
      <c r="G228" s="67">
        <v>-15.630891666666667</v>
      </c>
      <c r="H228" s="67">
        <v>-70.382419444444452</v>
      </c>
      <c r="I228" s="67" t="s">
        <v>1364</v>
      </c>
      <c r="J228" s="67" t="s">
        <v>1422</v>
      </c>
    </row>
    <row r="229" spans="1:10">
      <c r="A229" s="70" t="s">
        <v>1715</v>
      </c>
      <c r="B229" s="67" t="s">
        <v>2183</v>
      </c>
      <c r="C229" s="68">
        <v>0.6</v>
      </c>
      <c r="D229" s="68">
        <v>0</v>
      </c>
      <c r="E229" s="69">
        <v>842</v>
      </c>
      <c r="G229" s="67">
        <v>-15.630891666666667</v>
      </c>
      <c r="H229" s="67">
        <v>-70.382419444444452</v>
      </c>
      <c r="I229" s="67" t="s">
        <v>1364</v>
      </c>
      <c r="J229" s="67" t="s">
        <v>1422</v>
      </c>
    </row>
    <row r="230" spans="1:10">
      <c r="A230" s="70" t="s">
        <v>1715</v>
      </c>
      <c r="B230" s="67" t="s">
        <v>2184</v>
      </c>
      <c r="C230" s="68">
        <v>0.8</v>
      </c>
      <c r="D230" s="68">
        <v>1</v>
      </c>
      <c r="E230" s="69">
        <v>558</v>
      </c>
      <c r="G230" s="67">
        <v>-15.630891666666667</v>
      </c>
      <c r="H230" s="67">
        <v>-70.382419444444452</v>
      </c>
      <c r="I230" s="67" t="s">
        <v>1364</v>
      </c>
      <c r="J230" s="67" t="s">
        <v>1422</v>
      </c>
    </row>
    <row r="231" spans="1:10">
      <c r="A231" s="70" t="s">
        <v>1715</v>
      </c>
      <c r="B231" s="67" t="s">
        <v>2185</v>
      </c>
      <c r="C231" s="68">
        <v>0.7</v>
      </c>
      <c r="D231" s="68">
        <v>-11.4</v>
      </c>
      <c r="E231" s="69">
        <v>736</v>
      </c>
      <c r="G231" s="67">
        <v>-15.630891666666667</v>
      </c>
      <c r="H231" s="67">
        <v>-70.382419444444452</v>
      </c>
      <c r="I231" s="67" t="s">
        <v>1364</v>
      </c>
      <c r="J231" s="67" t="s">
        <v>1422</v>
      </c>
    </row>
    <row r="232" spans="1:10">
      <c r="A232" s="70" t="s">
        <v>1715</v>
      </c>
      <c r="B232" s="67" t="s">
        <v>2186</v>
      </c>
      <c r="C232" s="68">
        <v>2.1</v>
      </c>
      <c r="D232" s="68">
        <v>5.7</v>
      </c>
      <c r="E232" s="69">
        <v>1289</v>
      </c>
      <c r="G232" s="67">
        <v>-15.630891666666667</v>
      </c>
      <c r="H232" s="67">
        <v>-70.382419444444452</v>
      </c>
      <c r="I232" s="67" t="s">
        <v>1364</v>
      </c>
      <c r="J232" s="67" t="s">
        <v>1422</v>
      </c>
    </row>
    <row r="233" spans="1:10">
      <c r="A233" s="70" t="s">
        <v>1715</v>
      </c>
      <c r="B233" s="67" t="s">
        <v>2187</v>
      </c>
      <c r="C233" s="68">
        <v>0.9</v>
      </c>
      <c r="D233" s="68">
        <v>-2.9</v>
      </c>
      <c r="E233" s="69">
        <v>621</v>
      </c>
      <c r="G233" s="67">
        <v>-15.630891666666667</v>
      </c>
      <c r="H233" s="67">
        <v>-70.382419444444452</v>
      </c>
      <c r="I233" s="67" t="s">
        <v>1364</v>
      </c>
      <c r="J233" s="67" t="s">
        <v>1422</v>
      </c>
    </row>
    <row r="234" spans="1:10">
      <c r="A234" s="70" t="s">
        <v>1715</v>
      </c>
      <c r="B234" s="67" t="s">
        <v>2188</v>
      </c>
      <c r="C234" s="68">
        <v>1.3</v>
      </c>
      <c r="D234" s="68">
        <v>3.6</v>
      </c>
      <c r="E234" s="69">
        <v>686</v>
      </c>
      <c r="G234" s="67">
        <v>-15.630891666666667</v>
      </c>
      <c r="H234" s="67">
        <v>-70.382419444444452</v>
      </c>
      <c r="I234" s="67" t="s">
        <v>1364</v>
      </c>
      <c r="J234" s="67" t="s">
        <v>1422</v>
      </c>
    </row>
    <row r="235" spans="1:10">
      <c r="A235" s="70" t="s">
        <v>1715</v>
      </c>
      <c r="B235" s="67" t="s">
        <v>2189</v>
      </c>
      <c r="C235" s="68">
        <v>0.7</v>
      </c>
      <c r="D235" s="68">
        <v>-3.3</v>
      </c>
      <c r="E235" s="69">
        <v>1879</v>
      </c>
      <c r="G235" s="67">
        <v>-15.630891666666667</v>
      </c>
      <c r="H235" s="67">
        <v>-70.382419444444452</v>
      </c>
      <c r="I235" s="67" t="s">
        <v>1364</v>
      </c>
      <c r="J235" s="67" t="s">
        <v>1422</v>
      </c>
    </row>
    <row r="236" spans="1:10">
      <c r="A236" s="70" t="s">
        <v>1715</v>
      </c>
      <c r="B236" s="67" t="s">
        <v>2190</v>
      </c>
      <c r="C236" s="68">
        <v>1.7</v>
      </c>
      <c r="D236" s="68">
        <v>-8.6</v>
      </c>
      <c r="E236" s="69">
        <v>2048</v>
      </c>
      <c r="G236" s="67">
        <v>-15.630891666666667</v>
      </c>
      <c r="H236" s="67">
        <v>-70.382419444444452</v>
      </c>
      <c r="I236" s="67" t="s">
        <v>1364</v>
      </c>
      <c r="J236" s="67" t="s">
        <v>1422</v>
      </c>
    </row>
    <row r="237" spans="1:10">
      <c r="A237" s="70" t="s">
        <v>1715</v>
      </c>
      <c r="B237" s="67" t="s">
        <v>2191</v>
      </c>
      <c r="C237" s="68">
        <v>0.9</v>
      </c>
      <c r="D237" s="68">
        <v>9.1</v>
      </c>
      <c r="E237" s="69">
        <v>1179</v>
      </c>
      <c r="G237" s="67">
        <v>-15.630891666666667</v>
      </c>
      <c r="H237" s="67">
        <v>-70.382419444444452</v>
      </c>
      <c r="I237" s="67" t="s">
        <v>1364</v>
      </c>
      <c r="J237" s="67" t="s">
        <v>1422</v>
      </c>
    </row>
    <row r="238" spans="1:10">
      <c r="A238" s="70" t="s">
        <v>1715</v>
      </c>
      <c r="B238" s="67" t="s">
        <v>2192</v>
      </c>
      <c r="C238" s="68">
        <v>1.6</v>
      </c>
      <c r="D238" s="68">
        <v>-4.2</v>
      </c>
      <c r="E238" s="69">
        <v>526</v>
      </c>
      <c r="G238" s="67">
        <v>-15.630891666666667</v>
      </c>
      <c r="H238" s="67">
        <v>-70.382419444444452</v>
      </c>
      <c r="I238" s="67" t="s">
        <v>1364</v>
      </c>
      <c r="J238" s="67" t="s">
        <v>1422</v>
      </c>
    </row>
    <row r="239" spans="1:10">
      <c r="A239" s="70" t="s">
        <v>1715</v>
      </c>
      <c r="B239" s="67" t="s">
        <v>2193</v>
      </c>
      <c r="C239" s="68">
        <v>0.5</v>
      </c>
      <c r="D239" s="68">
        <v>-0.7</v>
      </c>
      <c r="E239" s="69">
        <v>1049</v>
      </c>
      <c r="G239" s="67">
        <v>-15.630891666666667</v>
      </c>
      <c r="H239" s="67">
        <v>-70.382419444444452</v>
      </c>
      <c r="I239" s="67" t="s">
        <v>1364</v>
      </c>
      <c r="J239" s="67" t="s">
        <v>1422</v>
      </c>
    </row>
    <row r="240" spans="1:10">
      <c r="A240" s="70" t="s">
        <v>1715</v>
      </c>
      <c r="B240" s="67" t="s">
        <v>2194</v>
      </c>
      <c r="C240" s="68">
        <v>0.7</v>
      </c>
      <c r="D240" s="68">
        <v>-6.9</v>
      </c>
      <c r="E240" s="69">
        <v>367</v>
      </c>
      <c r="G240" s="67">
        <v>-15.630891666666667</v>
      </c>
      <c r="H240" s="67">
        <v>-70.382419444444452</v>
      </c>
      <c r="I240" s="67" t="s">
        <v>1364</v>
      </c>
      <c r="J240" s="67" t="s">
        <v>1422</v>
      </c>
    </row>
    <row r="241" spans="1:10">
      <c r="A241" s="70" t="s">
        <v>1715</v>
      </c>
      <c r="B241" s="67" t="s">
        <v>2195</v>
      </c>
      <c r="C241" s="68">
        <v>1.6</v>
      </c>
      <c r="D241" s="68">
        <v>-5</v>
      </c>
      <c r="E241" s="69">
        <v>441</v>
      </c>
      <c r="G241" s="67">
        <v>-15.630891666666667</v>
      </c>
      <c r="H241" s="67">
        <v>-70.382419444444452</v>
      </c>
      <c r="I241" s="67" t="s">
        <v>1364</v>
      </c>
      <c r="J241" s="67" t="s">
        <v>1422</v>
      </c>
    </row>
    <row r="242" spans="1:10">
      <c r="A242" s="70" t="s">
        <v>1715</v>
      </c>
      <c r="B242" s="67" t="s">
        <v>2196</v>
      </c>
      <c r="C242" s="68">
        <v>1.6</v>
      </c>
      <c r="D242" s="68">
        <v>8.9</v>
      </c>
      <c r="E242" s="69">
        <v>1391</v>
      </c>
      <c r="G242" s="67">
        <v>-15.630891666666667</v>
      </c>
      <c r="H242" s="67">
        <v>-70.382419444444452</v>
      </c>
      <c r="I242" s="67" t="s">
        <v>1364</v>
      </c>
      <c r="J242" s="67" t="s">
        <v>1422</v>
      </c>
    </row>
    <row r="243" spans="1:10">
      <c r="A243" s="70" t="s">
        <v>1715</v>
      </c>
      <c r="B243" s="67" t="s">
        <v>2197</v>
      </c>
      <c r="C243" s="68">
        <v>0.9</v>
      </c>
      <c r="D243" s="68">
        <v>1.2</v>
      </c>
      <c r="E243" s="69">
        <v>547</v>
      </c>
      <c r="G243" s="67">
        <v>-15.630891666666667</v>
      </c>
      <c r="H243" s="67">
        <v>-70.382419444444452</v>
      </c>
      <c r="I243" s="67" t="s">
        <v>1364</v>
      </c>
      <c r="J243" s="67" t="s">
        <v>1422</v>
      </c>
    </row>
    <row r="244" spans="1:10">
      <c r="A244" s="70" t="s">
        <v>1715</v>
      </c>
      <c r="B244" s="67" t="s">
        <v>2198</v>
      </c>
      <c r="C244" s="68">
        <v>0.9</v>
      </c>
      <c r="D244" s="68">
        <v>-3.2</v>
      </c>
      <c r="E244" s="69">
        <v>683</v>
      </c>
      <c r="G244" s="67">
        <v>-15.630891666666667</v>
      </c>
      <c r="H244" s="67">
        <v>-70.382419444444452</v>
      </c>
      <c r="I244" s="67" t="s">
        <v>1364</v>
      </c>
      <c r="J244" s="67" t="s">
        <v>1422</v>
      </c>
    </row>
    <row r="245" spans="1:10">
      <c r="A245" s="70" t="s">
        <v>1715</v>
      </c>
      <c r="B245" s="67" t="s">
        <v>2199</v>
      </c>
      <c r="C245" s="68">
        <v>0.8</v>
      </c>
      <c r="D245" s="68">
        <v>5.7</v>
      </c>
      <c r="E245" s="69">
        <v>922</v>
      </c>
      <c r="G245" s="67">
        <v>-15.630891666666667</v>
      </c>
      <c r="H245" s="67">
        <v>-70.382419444444452</v>
      </c>
      <c r="I245" s="67" t="s">
        <v>1364</v>
      </c>
      <c r="J245" s="67" t="s">
        <v>1422</v>
      </c>
    </row>
    <row r="246" spans="1:10">
      <c r="A246" s="70" t="s">
        <v>1715</v>
      </c>
      <c r="B246" s="67" t="s">
        <v>2200</v>
      </c>
      <c r="C246" s="68">
        <v>0.6</v>
      </c>
      <c r="D246" s="68">
        <v>3.4</v>
      </c>
      <c r="E246" s="69">
        <v>946</v>
      </c>
      <c r="G246" s="67">
        <v>-15.630891666666667</v>
      </c>
      <c r="H246" s="67">
        <v>-70.382419444444452</v>
      </c>
      <c r="I246" s="67" t="s">
        <v>1364</v>
      </c>
      <c r="J246" s="67" t="s">
        <v>1422</v>
      </c>
    </row>
    <row r="247" spans="1:10">
      <c r="A247" s="70" t="s">
        <v>1715</v>
      </c>
      <c r="B247" s="67" t="s">
        <v>2201</v>
      </c>
      <c r="C247" s="68">
        <v>0.9</v>
      </c>
      <c r="D247" s="68">
        <v>-3.3</v>
      </c>
      <c r="E247" s="69">
        <v>385</v>
      </c>
      <c r="G247" s="67">
        <v>-15.630891666666667</v>
      </c>
      <c r="H247" s="67">
        <v>-70.382419444444452</v>
      </c>
      <c r="I247" s="67" t="s">
        <v>1364</v>
      </c>
      <c r="J247" s="67" t="s">
        <v>1422</v>
      </c>
    </row>
    <row r="248" spans="1:10">
      <c r="A248" s="70" t="s">
        <v>1715</v>
      </c>
      <c r="B248" s="67" t="s">
        <v>2202</v>
      </c>
      <c r="C248" s="68">
        <v>0.7</v>
      </c>
      <c r="D248" s="68">
        <v>-6.2</v>
      </c>
      <c r="E248" s="69">
        <v>597</v>
      </c>
      <c r="G248" s="67">
        <v>-15.630891666666667</v>
      </c>
      <c r="H248" s="67">
        <v>-70.382419444444452</v>
      </c>
      <c r="I248" s="67" t="s">
        <v>1364</v>
      </c>
      <c r="J248" s="67" t="s">
        <v>1422</v>
      </c>
    </row>
    <row r="249" spans="1:10">
      <c r="A249" s="70" t="s">
        <v>1715</v>
      </c>
      <c r="B249" s="67" t="s">
        <v>2203</v>
      </c>
      <c r="C249" s="68">
        <v>0.6</v>
      </c>
      <c r="D249" s="68">
        <v>-8.1999999999999993</v>
      </c>
      <c r="E249" s="69">
        <v>679</v>
      </c>
      <c r="G249" s="67">
        <v>-15.630891666666667</v>
      </c>
      <c r="H249" s="67">
        <v>-70.382419444444452</v>
      </c>
      <c r="I249" s="67" t="s">
        <v>1364</v>
      </c>
      <c r="J249" s="67" t="s">
        <v>1422</v>
      </c>
    </row>
    <row r="250" spans="1:10">
      <c r="A250" s="70" t="s">
        <v>1715</v>
      </c>
      <c r="B250" s="67" t="s">
        <v>2204</v>
      </c>
      <c r="C250" s="68">
        <v>0.6</v>
      </c>
      <c r="D250" s="68">
        <v>0.3</v>
      </c>
      <c r="E250" s="69">
        <v>1068</v>
      </c>
      <c r="G250" s="67">
        <v>-15.630891666666667</v>
      </c>
      <c r="H250" s="67">
        <v>-70.382419444444452</v>
      </c>
      <c r="I250" s="67" t="s">
        <v>1364</v>
      </c>
      <c r="J250" s="67" t="s">
        <v>1422</v>
      </c>
    </row>
    <row r="251" spans="1:10">
      <c r="A251" s="70" t="s">
        <v>1715</v>
      </c>
      <c r="B251" s="67" t="s">
        <v>2205</v>
      </c>
      <c r="C251" s="68">
        <v>0.6</v>
      </c>
      <c r="D251" s="68">
        <v>-14.3</v>
      </c>
      <c r="E251" s="69">
        <v>1634</v>
      </c>
      <c r="G251" s="67">
        <v>-16.269036111111109</v>
      </c>
      <c r="H251" s="67">
        <v>-67.821200000000005</v>
      </c>
      <c r="I251" s="67" t="s">
        <v>1364</v>
      </c>
      <c r="J251" s="67" t="s">
        <v>1422</v>
      </c>
    </row>
    <row r="252" spans="1:10">
      <c r="A252" s="70" t="s">
        <v>1715</v>
      </c>
      <c r="B252" s="67" t="s">
        <v>2206</v>
      </c>
      <c r="C252" s="68">
        <v>0.8</v>
      </c>
      <c r="D252" s="68">
        <v>1.1000000000000001</v>
      </c>
      <c r="E252" s="69">
        <v>1708</v>
      </c>
      <c r="G252" s="67">
        <v>-16.269036111111109</v>
      </c>
      <c r="H252" s="67">
        <v>-67.821200000000005</v>
      </c>
      <c r="I252" s="67" t="s">
        <v>1364</v>
      </c>
      <c r="J252" s="67" t="s">
        <v>1422</v>
      </c>
    </row>
    <row r="253" spans="1:10">
      <c r="A253" s="70" t="s">
        <v>1715</v>
      </c>
      <c r="B253" s="67" t="s">
        <v>2207</v>
      </c>
      <c r="C253" s="68">
        <v>0.7</v>
      </c>
      <c r="D253" s="68">
        <v>-2.7</v>
      </c>
      <c r="E253" s="69">
        <v>1844</v>
      </c>
      <c r="G253" s="67">
        <v>-16.269036111111109</v>
      </c>
      <c r="H253" s="67">
        <v>-67.821200000000005</v>
      </c>
      <c r="I253" s="67" t="s">
        <v>1364</v>
      </c>
      <c r="J253" s="67" t="s">
        <v>1422</v>
      </c>
    </row>
    <row r="254" spans="1:10">
      <c r="A254" s="70" t="s">
        <v>1715</v>
      </c>
      <c r="B254" s="67" t="s">
        <v>2208</v>
      </c>
      <c r="C254" s="68">
        <v>0.7</v>
      </c>
      <c r="D254" s="68">
        <v>5.6</v>
      </c>
      <c r="E254" s="69">
        <v>1282</v>
      </c>
      <c r="G254" s="67">
        <v>-16.269036111111109</v>
      </c>
      <c r="H254" s="67">
        <v>-67.821200000000005</v>
      </c>
      <c r="I254" s="67" t="s">
        <v>1364</v>
      </c>
      <c r="J254" s="67" t="s">
        <v>1422</v>
      </c>
    </row>
    <row r="255" spans="1:10">
      <c r="A255" s="70" t="s">
        <v>1715</v>
      </c>
      <c r="B255" s="67" t="s">
        <v>2209</v>
      </c>
      <c r="C255" s="68">
        <v>0.6</v>
      </c>
      <c r="D255" s="68">
        <v>2</v>
      </c>
      <c r="E255" s="69">
        <v>659</v>
      </c>
      <c r="G255" s="67">
        <v>-16.269036111111109</v>
      </c>
      <c r="H255" s="67">
        <v>-67.821200000000005</v>
      </c>
      <c r="I255" s="67" t="s">
        <v>1364</v>
      </c>
      <c r="J255" s="67" t="s">
        <v>1422</v>
      </c>
    </row>
    <row r="256" spans="1:10">
      <c r="A256" s="70" t="s">
        <v>1715</v>
      </c>
      <c r="B256" s="67" t="s">
        <v>2210</v>
      </c>
      <c r="C256" s="68">
        <v>0.7</v>
      </c>
      <c r="D256" s="68">
        <v>9.1999999999999993</v>
      </c>
      <c r="E256" s="69">
        <v>939</v>
      </c>
      <c r="G256" s="67">
        <v>-16.269036111111109</v>
      </c>
      <c r="H256" s="67">
        <v>-67.821200000000005</v>
      </c>
      <c r="I256" s="67" t="s">
        <v>1364</v>
      </c>
      <c r="J256" s="67" t="s">
        <v>1422</v>
      </c>
    </row>
    <row r="257" spans="1:10">
      <c r="A257" s="70" t="s">
        <v>1715</v>
      </c>
      <c r="B257" s="67" t="s">
        <v>2211</v>
      </c>
      <c r="C257" s="68">
        <v>1</v>
      </c>
      <c r="D257" s="68">
        <v>2.1</v>
      </c>
      <c r="E257" s="69">
        <v>1208</v>
      </c>
      <c r="G257" s="67">
        <v>-16.269036111111109</v>
      </c>
      <c r="H257" s="67">
        <v>-67.821200000000005</v>
      </c>
      <c r="I257" s="67" t="s">
        <v>1364</v>
      </c>
      <c r="J257" s="67" t="s">
        <v>1422</v>
      </c>
    </row>
    <row r="258" spans="1:10">
      <c r="A258" s="70" t="s">
        <v>1715</v>
      </c>
      <c r="B258" s="67" t="s">
        <v>2212</v>
      </c>
      <c r="C258" s="68">
        <v>0.8</v>
      </c>
      <c r="D258" s="68">
        <v>-13</v>
      </c>
      <c r="E258" s="69">
        <v>682</v>
      </c>
      <c r="G258" s="67">
        <v>-16.269036111111109</v>
      </c>
      <c r="H258" s="67">
        <v>-67.821200000000005</v>
      </c>
      <c r="I258" s="67" t="s">
        <v>1364</v>
      </c>
      <c r="J258" s="67" t="s">
        <v>1422</v>
      </c>
    </row>
    <row r="259" spans="1:10">
      <c r="A259" s="70" t="s">
        <v>1715</v>
      </c>
      <c r="B259" s="67" t="s">
        <v>2213</v>
      </c>
      <c r="C259" s="68">
        <v>0.7</v>
      </c>
      <c r="D259" s="68">
        <v>-17.3</v>
      </c>
      <c r="E259" s="69">
        <v>2066</v>
      </c>
      <c r="G259" s="67">
        <v>-16.269036111111109</v>
      </c>
      <c r="H259" s="67">
        <v>-67.821200000000005</v>
      </c>
      <c r="I259" s="67" t="s">
        <v>1364</v>
      </c>
      <c r="J259" s="67" t="s">
        <v>1422</v>
      </c>
    </row>
    <row r="260" spans="1:10">
      <c r="A260" s="70" t="s">
        <v>1715</v>
      </c>
      <c r="B260" s="67" t="s">
        <v>2214</v>
      </c>
      <c r="C260" s="68">
        <v>0.8</v>
      </c>
      <c r="D260" s="68">
        <v>1.3</v>
      </c>
      <c r="E260" s="69">
        <v>1544</v>
      </c>
      <c r="G260" s="67">
        <v>-16.269036111111109</v>
      </c>
      <c r="H260" s="67">
        <v>-67.821200000000005</v>
      </c>
      <c r="I260" s="67" t="s">
        <v>1364</v>
      </c>
      <c r="J260" s="67" t="s">
        <v>1422</v>
      </c>
    </row>
    <row r="261" spans="1:10">
      <c r="A261" s="70" t="s">
        <v>1715</v>
      </c>
      <c r="B261" s="67" t="s">
        <v>2215</v>
      </c>
      <c r="C261" s="68">
        <v>0.9</v>
      </c>
      <c r="D261" s="68">
        <v>-8.5</v>
      </c>
      <c r="E261" s="69">
        <v>619</v>
      </c>
      <c r="G261" s="67">
        <v>-16.269036111111109</v>
      </c>
      <c r="H261" s="67">
        <v>-67.821200000000005</v>
      </c>
      <c r="I261" s="67" t="s">
        <v>1364</v>
      </c>
      <c r="J261" s="67" t="s">
        <v>1422</v>
      </c>
    </row>
    <row r="262" spans="1:10">
      <c r="A262" s="70" t="s">
        <v>1715</v>
      </c>
      <c r="B262" s="67" t="s">
        <v>2216</v>
      </c>
      <c r="C262" s="68">
        <v>1.4</v>
      </c>
      <c r="D262" s="68">
        <v>-2.6</v>
      </c>
      <c r="E262" s="69">
        <v>631</v>
      </c>
      <c r="G262" s="67">
        <v>-16.269036111111109</v>
      </c>
      <c r="H262" s="67">
        <v>-67.821200000000005</v>
      </c>
      <c r="I262" s="67" t="s">
        <v>1364</v>
      </c>
      <c r="J262" s="67" t="s">
        <v>1422</v>
      </c>
    </row>
    <row r="263" spans="1:10">
      <c r="A263" s="70" t="s">
        <v>1715</v>
      </c>
      <c r="B263" s="67" t="s">
        <v>2217</v>
      </c>
      <c r="C263" s="68">
        <v>1</v>
      </c>
      <c r="D263" s="68">
        <v>-6.4</v>
      </c>
      <c r="E263" s="69">
        <v>2130</v>
      </c>
      <c r="G263" s="67">
        <v>-16.269036111111109</v>
      </c>
      <c r="H263" s="67">
        <v>-67.821200000000005</v>
      </c>
      <c r="I263" s="67" t="s">
        <v>1364</v>
      </c>
      <c r="J263" s="67" t="s">
        <v>1422</v>
      </c>
    </row>
    <row r="264" spans="1:10">
      <c r="A264" s="70" t="s">
        <v>1715</v>
      </c>
      <c r="B264" s="67" t="s">
        <v>2218</v>
      </c>
      <c r="C264" s="68">
        <v>0.9</v>
      </c>
      <c r="D264" s="68">
        <v>0.9</v>
      </c>
      <c r="E264" s="69">
        <v>1120</v>
      </c>
      <c r="G264" s="67">
        <v>-16.269036111111109</v>
      </c>
      <c r="H264" s="67">
        <v>-67.821200000000005</v>
      </c>
      <c r="I264" s="67" t="s">
        <v>1364</v>
      </c>
      <c r="J264" s="67" t="s">
        <v>1422</v>
      </c>
    </row>
    <row r="265" spans="1:10">
      <c r="A265" s="70" t="s">
        <v>1715</v>
      </c>
      <c r="B265" s="67" t="s">
        <v>2219</v>
      </c>
      <c r="C265" s="68">
        <v>0.6</v>
      </c>
      <c r="D265" s="68">
        <v>-13.8</v>
      </c>
      <c r="E265" s="69">
        <v>1708</v>
      </c>
      <c r="G265" s="67">
        <v>-16.269036111111109</v>
      </c>
      <c r="H265" s="67">
        <v>-67.821200000000005</v>
      </c>
      <c r="I265" s="67" t="s">
        <v>1364</v>
      </c>
      <c r="J265" s="67" t="s">
        <v>1422</v>
      </c>
    </row>
    <row r="266" spans="1:10">
      <c r="A266" s="70" t="s">
        <v>1715</v>
      </c>
      <c r="B266" s="67" t="s">
        <v>2220</v>
      </c>
      <c r="C266" s="68">
        <v>0.9</v>
      </c>
      <c r="D266" s="68">
        <v>-2.6</v>
      </c>
      <c r="E266" s="69">
        <v>637</v>
      </c>
      <c r="G266" s="67">
        <v>-16.269036111111109</v>
      </c>
      <c r="H266" s="67">
        <v>-67.821200000000005</v>
      </c>
      <c r="I266" s="67" t="s">
        <v>1364</v>
      </c>
      <c r="J266" s="67" t="s">
        <v>1422</v>
      </c>
    </row>
    <row r="267" spans="1:10">
      <c r="A267" s="70" t="s">
        <v>1715</v>
      </c>
      <c r="B267" s="67" t="s">
        <v>2221</v>
      </c>
      <c r="C267" s="68">
        <v>0.7</v>
      </c>
      <c r="D267" s="68">
        <v>-3.3</v>
      </c>
      <c r="E267" s="69">
        <v>1800</v>
      </c>
      <c r="G267" s="67">
        <v>-16.269036111111109</v>
      </c>
      <c r="H267" s="67">
        <v>-67.821200000000005</v>
      </c>
      <c r="I267" s="67" t="s">
        <v>1364</v>
      </c>
      <c r="J267" s="67" t="s">
        <v>1422</v>
      </c>
    </row>
    <row r="268" spans="1:10">
      <c r="A268" s="70" t="s">
        <v>1715</v>
      </c>
      <c r="B268" s="67" t="s">
        <v>2222</v>
      </c>
      <c r="C268" s="68">
        <v>1.8</v>
      </c>
      <c r="D268" s="68">
        <v>-9.1</v>
      </c>
      <c r="E268" s="69">
        <v>540</v>
      </c>
      <c r="G268" s="67">
        <v>-16.269036111111109</v>
      </c>
      <c r="H268" s="67">
        <v>-67.821200000000005</v>
      </c>
      <c r="I268" s="67" t="s">
        <v>1364</v>
      </c>
      <c r="J268" s="67" t="s">
        <v>1422</v>
      </c>
    </row>
    <row r="269" spans="1:10">
      <c r="A269" s="70" t="s">
        <v>1715</v>
      </c>
      <c r="B269" s="67" t="s">
        <v>2223</v>
      </c>
      <c r="C269" s="68">
        <v>0.7</v>
      </c>
      <c r="D269" s="68">
        <v>0.6</v>
      </c>
      <c r="E269" s="69">
        <v>2025</v>
      </c>
      <c r="G269" s="67">
        <v>-16.269036111111109</v>
      </c>
      <c r="H269" s="67">
        <v>-67.821200000000005</v>
      </c>
      <c r="I269" s="67" t="s">
        <v>1364</v>
      </c>
      <c r="J269" s="67" t="s">
        <v>1422</v>
      </c>
    </row>
    <row r="270" spans="1:10">
      <c r="A270" s="70" t="s">
        <v>1715</v>
      </c>
      <c r="B270" s="67" t="s">
        <v>2224</v>
      </c>
      <c r="C270" s="68">
        <v>1</v>
      </c>
      <c r="D270" s="68">
        <v>-1</v>
      </c>
      <c r="E270" s="69">
        <v>859</v>
      </c>
      <c r="G270" s="67">
        <v>-16.269036111111109</v>
      </c>
      <c r="H270" s="67">
        <v>-67.821200000000005</v>
      </c>
      <c r="I270" s="67" t="s">
        <v>1364</v>
      </c>
      <c r="J270" s="67" t="s">
        <v>1422</v>
      </c>
    </row>
    <row r="271" spans="1:10">
      <c r="A271" s="70" t="s">
        <v>1715</v>
      </c>
      <c r="B271" s="67" t="s">
        <v>2225</v>
      </c>
      <c r="C271" s="68">
        <v>1</v>
      </c>
      <c r="D271" s="68">
        <v>-11.1</v>
      </c>
      <c r="E271" s="69">
        <v>2592</v>
      </c>
      <c r="G271" s="67">
        <v>-16.269036111111109</v>
      </c>
      <c r="H271" s="67">
        <v>-67.821200000000005</v>
      </c>
      <c r="I271" s="67" t="s">
        <v>1364</v>
      </c>
      <c r="J271" s="67" t="s">
        <v>1422</v>
      </c>
    </row>
    <row r="272" spans="1:10">
      <c r="A272" s="70" t="s">
        <v>1715</v>
      </c>
      <c r="B272" s="67" t="s">
        <v>2226</v>
      </c>
      <c r="C272" s="68">
        <v>1.9</v>
      </c>
      <c r="D272" s="68">
        <v>-5.5</v>
      </c>
      <c r="E272" s="69">
        <v>609</v>
      </c>
      <c r="G272" s="67">
        <v>-16.269036111111109</v>
      </c>
      <c r="H272" s="67">
        <v>-67.821200000000005</v>
      </c>
      <c r="I272" s="67" t="s">
        <v>1364</v>
      </c>
      <c r="J272" s="67" t="s">
        <v>1422</v>
      </c>
    </row>
    <row r="273" spans="1:10">
      <c r="A273" s="70" t="s">
        <v>1715</v>
      </c>
      <c r="B273" s="67" t="s">
        <v>2227</v>
      </c>
      <c r="C273" s="68">
        <v>1.3</v>
      </c>
      <c r="D273" s="68">
        <v>1.3</v>
      </c>
      <c r="E273" s="69">
        <v>1755</v>
      </c>
      <c r="G273" s="67">
        <v>-16.269036111111109</v>
      </c>
      <c r="H273" s="67">
        <v>-67.821200000000005</v>
      </c>
      <c r="I273" s="67" t="s">
        <v>1364</v>
      </c>
      <c r="J273" s="67" t="s">
        <v>1422</v>
      </c>
    </row>
    <row r="274" spans="1:10">
      <c r="A274" s="70" t="s">
        <v>1715</v>
      </c>
      <c r="B274" s="67" t="s">
        <v>2228</v>
      </c>
      <c r="C274" s="68">
        <v>1.7</v>
      </c>
      <c r="D274" s="68">
        <v>3.2</v>
      </c>
      <c r="E274" s="69">
        <v>1093</v>
      </c>
      <c r="G274" s="67">
        <v>-16.269036111111109</v>
      </c>
      <c r="H274" s="67">
        <v>-67.821200000000005</v>
      </c>
      <c r="I274" s="67" t="s">
        <v>1364</v>
      </c>
      <c r="J274" s="67" t="s">
        <v>1422</v>
      </c>
    </row>
    <row r="275" spans="1:10">
      <c r="A275" s="70" t="s">
        <v>1715</v>
      </c>
      <c r="B275" s="67" t="s">
        <v>2229</v>
      </c>
      <c r="C275" s="68">
        <v>0.7</v>
      </c>
      <c r="D275" s="68">
        <v>-1.9</v>
      </c>
      <c r="E275" s="69">
        <v>1723</v>
      </c>
      <c r="G275" s="67">
        <v>-16.310797222222224</v>
      </c>
      <c r="H275" s="67">
        <v>-72.454452777777774</v>
      </c>
      <c r="I275" s="67" t="s">
        <v>1364</v>
      </c>
      <c r="J275" s="67" t="s">
        <v>1422</v>
      </c>
    </row>
    <row r="276" spans="1:10">
      <c r="A276" s="70" t="s">
        <v>1715</v>
      </c>
      <c r="B276" s="67" t="s">
        <v>2230</v>
      </c>
      <c r="C276" s="68">
        <v>1.8</v>
      </c>
      <c r="D276" s="68">
        <v>4.4000000000000004</v>
      </c>
      <c r="E276" s="69">
        <v>1728</v>
      </c>
      <c r="G276" s="67">
        <v>-16.310797222222224</v>
      </c>
      <c r="H276" s="67">
        <v>-72.454452777777774</v>
      </c>
      <c r="I276" s="67" t="s">
        <v>1364</v>
      </c>
      <c r="J276" s="67" t="s">
        <v>1422</v>
      </c>
    </row>
    <row r="277" spans="1:10">
      <c r="A277" s="70" t="s">
        <v>1715</v>
      </c>
      <c r="B277" s="67" t="s">
        <v>2231</v>
      </c>
      <c r="C277" s="68">
        <v>0.9</v>
      </c>
      <c r="D277" s="68">
        <v>-7.6</v>
      </c>
      <c r="E277" s="69">
        <v>1065</v>
      </c>
      <c r="G277" s="67">
        <v>-16.310797222222224</v>
      </c>
      <c r="H277" s="67">
        <v>-72.454452777777774</v>
      </c>
      <c r="I277" s="67" t="s">
        <v>1364</v>
      </c>
      <c r="J277" s="67" t="s">
        <v>1422</v>
      </c>
    </row>
    <row r="278" spans="1:10">
      <c r="A278" s="70" t="s">
        <v>1715</v>
      </c>
      <c r="B278" s="67" t="s">
        <v>2232</v>
      </c>
      <c r="C278" s="68">
        <v>2</v>
      </c>
      <c r="D278" s="68">
        <v>-2.5</v>
      </c>
      <c r="E278" s="69">
        <v>1615</v>
      </c>
      <c r="G278" s="67">
        <v>-16.310797222222224</v>
      </c>
      <c r="H278" s="67">
        <v>-72.454452777777774</v>
      </c>
      <c r="I278" s="67" t="s">
        <v>1364</v>
      </c>
      <c r="J278" s="67" t="s">
        <v>1422</v>
      </c>
    </row>
    <row r="279" spans="1:10">
      <c r="A279" s="70" t="s">
        <v>1715</v>
      </c>
      <c r="B279" s="67" t="s">
        <v>2233</v>
      </c>
      <c r="C279" s="68">
        <v>0.9</v>
      </c>
      <c r="D279" s="68">
        <v>1.5</v>
      </c>
      <c r="E279" s="69">
        <v>1810</v>
      </c>
      <c r="G279" s="67">
        <v>-16.310797222222224</v>
      </c>
      <c r="H279" s="67">
        <v>-72.454452777777774</v>
      </c>
      <c r="I279" s="67" t="s">
        <v>1364</v>
      </c>
      <c r="J279" s="67" t="s">
        <v>1422</v>
      </c>
    </row>
    <row r="280" spans="1:10">
      <c r="A280" s="70" t="s">
        <v>1715</v>
      </c>
      <c r="B280" s="67" t="s">
        <v>2234</v>
      </c>
      <c r="C280" s="68">
        <v>2.4</v>
      </c>
      <c r="D280" s="68">
        <v>-6.5</v>
      </c>
      <c r="E280" s="69">
        <v>1568</v>
      </c>
      <c r="G280" s="67">
        <v>-16.310797222222224</v>
      </c>
      <c r="H280" s="67">
        <v>-72.454452777777774</v>
      </c>
      <c r="I280" s="67" t="s">
        <v>1364</v>
      </c>
      <c r="J280" s="67" t="s">
        <v>1422</v>
      </c>
    </row>
    <row r="281" spans="1:10">
      <c r="A281" s="70" t="s">
        <v>1715</v>
      </c>
      <c r="B281" s="67" t="s">
        <v>2235</v>
      </c>
      <c r="C281" s="68">
        <v>1.3</v>
      </c>
      <c r="D281" s="68">
        <v>-0.5</v>
      </c>
      <c r="E281" s="69">
        <v>1822</v>
      </c>
      <c r="G281" s="67">
        <v>-16.310797222222224</v>
      </c>
      <c r="H281" s="67">
        <v>-72.454452777777774</v>
      </c>
      <c r="I281" s="67" t="s">
        <v>1364</v>
      </c>
      <c r="J281" s="67" t="s">
        <v>1422</v>
      </c>
    </row>
    <row r="282" spans="1:10">
      <c r="A282" s="70" t="s">
        <v>1715</v>
      </c>
      <c r="B282" s="67" t="s">
        <v>2236</v>
      </c>
      <c r="C282" s="68">
        <v>1.1000000000000001</v>
      </c>
      <c r="D282" s="68">
        <v>-0.6</v>
      </c>
      <c r="E282" s="69">
        <v>1817</v>
      </c>
      <c r="G282" s="67">
        <v>-16.310797222222224</v>
      </c>
      <c r="H282" s="67">
        <v>-72.454452777777774</v>
      </c>
      <c r="I282" s="67" t="s">
        <v>1364</v>
      </c>
      <c r="J282" s="67" t="s">
        <v>1422</v>
      </c>
    </row>
    <row r="283" spans="1:10">
      <c r="A283" s="70" t="s">
        <v>1715</v>
      </c>
      <c r="B283" s="67" t="s">
        <v>2237</v>
      </c>
      <c r="C283" s="68">
        <v>0.9</v>
      </c>
      <c r="D283" s="68">
        <v>-10.3</v>
      </c>
      <c r="E283" s="69">
        <v>1126</v>
      </c>
      <c r="G283" s="67">
        <v>-16.310797222222224</v>
      </c>
      <c r="H283" s="67">
        <v>-72.454452777777774</v>
      </c>
      <c r="I283" s="67" t="s">
        <v>1364</v>
      </c>
      <c r="J283" s="67" t="s">
        <v>1422</v>
      </c>
    </row>
    <row r="284" spans="1:10">
      <c r="A284" s="70" t="s">
        <v>1715</v>
      </c>
      <c r="B284" s="67" t="s">
        <v>2238</v>
      </c>
      <c r="C284" s="68">
        <v>1.2</v>
      </c>
      <c r="D284" s="68">
        <v>-3.4</v>
      </c>
      <c r="E284" s="69">
        <v>1518</v>
      </c>
      <c r="G284" s="67">
        <v>-16.310797222222224</v>
      </c>
      <c r="H284" s="67">
        <v>-72.454452777777774</v>
      </c>
      <c r="I284" s="67" t="s">
        <v>1364</v>
      </c>
      <c r="J284" s="67" t="s">
        <v>1422</v>
      </c>
    </row>
    <row r="285" spans="1:10">
      <c r="A285" s="70" t="s">
        <v>1715</v>
      </c>
      <c r="B285" s="67" t="s">
        <v>2239</v>
      </c>
      <c r="C285" s="68">
        <v>1.3</v>
      </c>
      <c r="D285" s="68">
        <v>-1.4</v>
      </c>
      <c r="E285" s="69">
        <v>1337</v>
      </c>
      <c r="G285" s="67">
        <v>-16.310797222222224</v>
      </c>
      <c r="H285" s="67">
        <v>-72.454452777777774</v>
      </c>
      <c r="I285" s="67" t="s">
        <v>1364</v>
      </c>
      <c r="J285" s="67" t="s">
        <v>1422</v>
      </c>
    </row>
    <row r="286" spans="1:10">
      <c r="A286" s="70" t="s">
        <v>1715</v>
      </c>
      <c r="B286" s="67" t="s">
        <v>2240</v>
      </c>
      <c r="C286" s="68">
        <v>1.1000000000000001</v>
      </c>
      <c r="D286" s="68">
        <v>1.1000000000000001</v>
      </c>
      <c r="E286" s="69">
        <v>1796</v>
      </c>
      <c r="G286" s="67">
        <v>-16.310797222222224</v>
      </c>
      <c r="H286" s="67">
        <v>-72.454452777777774</v>
      </c>
      <c r="I286" s="67" t="s">
        <v>1364</v>
      </c>
      <c r="J286" s="67" t="s">
        <v>1422</v>
      </c>
    </row>
    <row r="287" spans="1:10">
      <c r="A287" s="70" t="s">
        <v>1715</v>
      </c>
      <c r="B287" s="67" t="s">
        <v>2241</v>
      </c>
      <c r="C287" s="68">
        <v>1.4</v>
      </c>
      <c r="D287" s="68">
        <v>-0.8</v>
      </c>
      <c r="E287" s="69">
        <v>1585</v>
      </c>
      <c r="G287" s="67">
        <v>-16.310797222222224</v>
      </c>
      <c r="H287" s="67">
        <v>-72.454452777777774</v>
      </c>
      <c r="I287" s="67" t="s">
        <v>1364</v>
      </c>
      <c r="J287" s="67" t="s">
        <v>1422</v>
      </c>
    </row>
    <row r="288" spans="1:10">
      <c r="A288" s="70" t="s">
        <v>1715</v>
      </c>
      <c r="B288" s="67" t="s">
        <v>2242</v>
      </c>
      <c r="C288" s="68">
        <v>1.2</v>
      </c>
      <c r="D288" s="68">
        <v>-4.4000000000000004</v>
      </c>
      <c r="E288" s="69">
        <v>1703</v>
      </c>
      <c r="G288" s="67">
        <v>-16.310797222222224</v>
      </c>
      <c r="H288" s="67">
        <v>-72.454452777777774</v>
      </c>
      <c r="I288" s="67" t="s">
        <v>1364</v>
      </c>
      <c r="J288" s="67" t="s">
        <v>1422</v>
      </c>
    </row>
    <row r="289" spans="1:10">
      <c r="A289" s="70" t="s">
        <v>1715</v>
      </c>
      <c r="B289" s="67" t="s">
        <v>2243</v>
      </c>
      <c r="C289" s="68">
        <v>0.8</v>
      </c>
      <c r="D289" s="68">
        <v>-5.7</v>
      </c>
      <c r="E289" s="69">
        <v>1469</v>
      </c>
      <c r="G289" s="67">
        <v>-16.310797222222224</v>
      </c>
      <c r="H289" s="67">
        <v>-72.454452777777774</v>
      </c>
      <c r="I289" s="67" t="s">
        <v>1364</v>
      </c>
      <c r="J289" s="67" t="s">
        <v>1422</v>
      </c>
    </row>
    <row r="290" spans="1:10">
      <c r="A290" s="70" t="s">
        <v>1715</v>
      </c>
      <c r="B290" s="67" t="s">
        <v>2244</v>
      </c>
      <c r="C290" s="68">
        <v>1.6</v>
      </c>
      <c r="D290" s="68">
        <v>-5.9</v>
      </c>
      <c r="E290" s="69">
        <v>1711</v>
      </c>
      <c r="G290" s="67">
        <v>-16.310797222222224</v>
      </c>
      <c r="H290" s="67">
        <v>-72.454452777777774</v>
      </c>
      <c r="I290" s="67" t="s">
        <v>1364</v>
      </c>
      <c r="J290" s="67" t="s">
        <v>1422</v>
      </c>
    </row>
    <row r="291" spans="1:10">
      <c r="A291" s="70" t="s">
        <v>1715</v>
      </c>
      <c r="B291" s="67" t="s">
        <v>2245</v>
      </c>
      <c r="C291" s="68">
        <v>1</v>
      </c>
      <c r="D291" s="68">
        <v>-1.6</v>
      </c>
      <c r="E291" s="69">
        <v>1694</v>
      </c>
      <c r="G291" s="67">
        <v>-16.310797222222224</v>
      </c>
      <c r="H291" s="67">
        <v>-72.454452777777774</v>
      </c>
      <c r="I291" s="67" t="s">
        <v>1364</v>
      </c>
      <c r="J291" s="67" t="s">
        <v>1422</v>
      </c>
    </row>
    <row r="292" spans="1:10">
      <c r="A292" s="70" t="s">
        <v>1715</v>
      </c>
      <c r="B292" s="67" t="s">
        <v>2246</v>
      </c>
      <c r="C292" s="68">
        <v>0.9</v>
      </c>
      <c r="D292" s="68">
        <v>0.9</v>
      </c>
      <c r="E292" s="69">
        <v>1682</v>
      </c>
      <c r="G292" s="67">
        <v>-16.310797222222224</v>
      </c>
      <c r="H292" s="67">
        <v>-72.454452777777774</v>
      </c>
      <c r="I292" s="67" t="s">
        <v>1364</v>
      </c>
      <c r="J292" s="67" t="s">
        <v>1422</v>
      </c>
    </row>
    <row r="293" spans="1:10">
      <c r="A293" s="70" t="s">
        <v>1715</v>
      </c>
      <c r="B293" s="67" t="s">
        <v>2247</v>
      </c>
      <c r="C293" s="68">
        <v>0.8</v>
      </c>
      <c r="D293" s="68">
        <v>-4.4000000000000004</v>
      </c>
      <c r="E293" s="69">
        <v>1671</v>
      </c>
      <c r="G293" s="67">
        <v>-16.310797222222224</v>
      </c>
      <c r="H293" s="67">
        <v>-72.454452777777774</v>
      </c>
      <c r="I293" s="67" t="s">
        <v>1364</v>
      </c>
      <c r="J293" s="67" t="s">
        <v>1422</v>
      </c>
    </row>
    <row r="294" spans="1:10">
      <c r="A294" s="70" t="s">
        <v>1715</v>
      </c>
      <c r="B294" s="67" t="s">
        <v>2248</v>
      </c>
      <c r="C294" s="68">
        <v>0.7</v>
      </c>
      <c r="D294" s="68">
        <v>-2.2000000000000002</v>
      </c>
      <c r="E294" s="69">
        <v>1728</v>
      </c>
      <c r="G294" s="67">
        <v>-16.310797222222224</v>
      </c>
      <c r="H294" s="67">
        <v>-72.454452777777774</v>
      </c>
      <c r="I294" s="67" t="s">
        <v>1364</v>
      </c>
      <c r="J294" s="67" t="s">
        <v>1422</v>
      </c>
    </row>
    <row r="295" spans="1:10">
      <c r="A295" s="70" t="s">
        <v>1715</v>
      </c>
      <c r="B295" s="67" t="s">
        <v>2249</v>
      </c>
      <c r="C295" s="68">
        <v>0.7</v>
      </c>
      <c r="D295" s="68">
        <v>-2.2000000000000002</v>
      </c>
      <c r="E295" s="69">
        <v>1698</v>
      </c>
      <c r="G295" s="67">
        <v>-16.310797222222224</v>
      </c>
      <c r="H295" s="67">
        <v>-72.454452777777774</v>
      </c>
      <c r="I295" s="67" t="s">
        <v>1364</v>
      </c>
      <c r="J295" s="67" t="s">
        <v>1422</v>
      </c>
    </row>
    <row r="296" spans="1:10">
      <c r="A296" s="70" t="s">
        <v>1715</v>
      </c>
      <c r="B296" s="67" t="s">
        <v>2250</v>
      </c>
      <c r="C296" s="68">
        <v>0.6</v>
      </c>
      <c r="D296" s="68">
        <v>-11.2</v>
      </c>
      <c r="E296" s="69">
        <v>916</v>
      </c>
      <c r="G296" s="67">
        <v>-16.310797222222224</v>
      </c>
      <c r="H296" s="67">
        <v>-72.454452777777774</v>
      </c>
      <c r="I296" s="67" t="s">
        <v>1364</v>
      </c>
      <c r="J296" s="67" t="s">
        <v>1422</v>
      </c>
    </row>
    <row r="297" spans="1:10">
      <c r="A297" s="70" t="s">
        <v>1715</v>
      </c>
      <c r="B297" s="67" t="s">
        <v>2251</v>
      </c>
      <c r="C297" s="68">
        <v>0.8</v>
      </c>
      <c r="D297" s="68">
        <v>-10.6</v>
      </c>
      <c r="E297" s="69">
        <v>1063</v>
      </c>
      <c r="G297" s="67">
        <v>-16.310797222222224</v>
      </c>
      <c r="H297" s="67">
        <v>-72.454452777777774</v>
      </c>
      <c r="I297" s="67" t="s">
        <v>1364</v>
      </c>
      <c r="J297" s="67" t="s">
        <v>1422</v>
      </c>
    </row>
    <row r="298" spans="1:10">
      <c r="A298" s="70" t="s">
        <v>1715</v>
      </c>
      <c r="B298" s="67" t="s">
        <v>2252</v>
      </c>
      <c r="C298" s="68">
        <v>0.9</v>
      </c>
      <c r="D298" s="68">
        <v>-5</v>
      </c>
      <c r="E298" s="69">
        <v>1600</v>
      </c>
      <c r="G298" s="67">
        <v>-16.310797222222224</v>
      </c>
      <c r="H298" s="67">
        <v>-72.454452777777774</v>
      </c>
      <c r="I298" s="67" t="s">
        <v>1364</v>
      </c>
      <c r="J298" s="67" t="s">
        <v>1422</v>
      </c>
    </row>
    <row r="299" spans="1:10">
      <c r="A299" s="70" t="s">
        <v>1715</v>
      </c>
      <c r="B299" s="67" t="s">
        <v>2253</v>
      </c>
      <c r="C299" s="68">
        <v>0.7</v>
      </c>
      <c r="D299" s="68">
        <v>-3.6</v>
      </c>
      <c r="E299" s="69">
        <v>1301</v>
      </c>
      <c r="G299" s="67">
        <v>-16.310797222222224</v>
      </c>
      <c r="H299" s="67">
        <v>-72.454452777777774</v>
      </c>
      <c r="I299" s="67" t="s">
        <v>1364</v>
      </c>
      <c r="J299" s="67" t="s">
        <v>1422</v>
      </c>
    </row>
    <row r="300" spans="1:10">
      <c r="A300" s="70" t="s">
        <v>1715</v>
      </c>
      <c r="B300" s="67" t="s">
        <v>2254</v>
      </c>
      <c r="C300" s="68">
        <v>1</v>
      </c>
      <c r="D300" s="68">
        <v>-3.8</v>
      </c>
      <c r="E300" s="69">
        <v>1560</v>
      </c>
      <c r="G300" s="67">
        <v>-16.310797222222224</v>
      </c>
      <c r="H300" s="67">
        <v>-72.454452777777774</v>
      </c>
      <c r="I300" s="67" t="s">
        <v>1364</v>
      </c>
      <c r="J300" s="67" t="s">
        <v>1422</v>
      </c>
    </row>
    <row r="301" spans="1:10">
      <c r="A301" s="70" t="s">
        <v>1715</v>
      </c>
      <c r="B301" s="67" t="s">
        <v>2255</v>
      </c>
      <c r="C301" s="68">
        <v>0.9</v>
      </c>
      <c r="D301" s="68">
        <v>-1</v>
      </c>
      <c r="E301" s="69">
        <v>1729</v>
      </c>
      <c r="G301" s="67">
        <v>-16.310797222222224</v>
      </c>
      <c r="H301" s="67">
        <v>-72.454452777777774</v>
      </c>
      <c r="I301" s="67" t="s">
        <v>1364</v>
      </c>
      <c r="J301" s="67" t="s">
        <v>1422</v>
      </c>
    </row>
    <row r="302" spans="1:10">
      <c r="A302" s="70" t="s">
        <v>1715</v>
      </c>
      <c r="B302" s="67" t="s">
        <v>2256</v>
      </c>
      <c r="C302" s="68">
        <v>0.9</v>
      </c>
      <c r="D302" s="68">
        <v>-6</v>
      </c>
      <c r="E302" s="69">
        <v>1565</v>
      </c>
      <c r="G302" s="67">
        <v>-16.310797222222224</v>
      </c>
      <c r="H302" s="67">
        <v>-72.454452777777774</v>
      </c>
      <c r="I302" s="67" t="s">
        <v>1364</v>
      </c>
      <c r="J302" s="67" t="s">
        <v>1422</v>
      </c>
    </row>
    <row r="303" spans="1:10">
      <c r="A303" s="70" t="s">
        <v>1715</v>
      </c>
      <c r="B303" s="67" t="s">
        <v>2257</v>
      </c>
      <c r="C303" s="68">
        <v>1.3</v>
      </c>
      <c r="D303" s="68">
        <v>-19.600000000000001</v>
      </c>
      <c r="E303" s="69">
        <v>1037</v>
      </c>
      <c r="G303" s="67">
        <v>-16.310797222222224</v>
      </c>
      <c r="H303" s="67">
        <v>-72.454452777777774</v>
      </c>
      <c r="I303" s="67" t="s">
        <v>1364</v>
      </c>
      <c r="J303" s="67" t="s">
        <v>1422</v>
      </c>
    </row>
    <row r="304" spans="1:10">
      <c r="A304" s="70" t="s">
        <v>1715</v>
      </c>
      <c r="B304" s="67" t="s">
        <v>1917</v>
      </c>
      <c r="C304" s="68">
        <v>0.7</v>
      </c>
      <c r="D304" s="68">
        <v>-2.6</v>
      </c>
      <c r="E304" s="69">
        <v>1660</v>
      </c>
      <c r="G304" s="67">
        <v>-16.310797222222224</v>
      </c>
      <c r="H304" s="67">
        <v>-72.454452777777774</v>
      </c>
      <c r="I304" s="67" t="s">
        <v>1364</v>
      </c>
      <c r="J304" s="67" t="s">
        <v>1422</v>
      </c>
    </row>
    <row r="305" spans="1:10">
      <c r="A305" s="70" t="s">
        <v>1715</v>
      </c>
      <c r="B305" s="67" t="s">
        <v>1918</v>
      </c>
      <c r="C305" s="68">
        <v>0.9</v>
      </c>
      <c r="D305" s="68">
        <v>-1.3</v>
      </c>
      <c r="E305" s="69">
        <v>1779</v>
      </c>
      <c r="G305" s="67">
        <v>-16.310797222222224</v>
      </c>
      <c r="H305" s="67">
        <v>-72.454452777777774</v>
      </c>
      <c r="I305" s="67" t="s">
        <v>1364</v>
      </c>
      <c r="J305" s="67" t="s">
        <v>1422</v>
      </c>
    </row>
    <row r="306" spans="1:10">
      <c r="A306" s="70" t="s">
        <v>1715</v>
      </c>
      <c r="B306" s="67" t="s">
        <v>1919</v>
      </c>
      <c r="C306" s="68">
        <v>0.7</v>
      </c>
      <c r="D306" s="68">
        <v>-1</v>
      </c>
      <c r="E306" s="69">
        <v>1739</v>
      </c>
      <c r="G306" s="67">
        <v>-16.310797222222224</v>
      </c>
      <c r="H306" s="67">
        <v>-72.454452777777774</v>
      </c>
      <c r="I306" s="67" t="s">
        <v>1364</v>
      </c>
      <c r="J306" s="67" t="s">
        <v>1422</v>
      </c>
    </row>
    <row r="307" spans="1:10">
      <c r="A307" s="70" t="s">
        <v>1715</v>
      </c>
      <c r="B307" s="67" t="s">
        <v>1920</v>
      </c>
      <c r="C307" s="68">
        <v>1.1000000000000001</v>
      </c>
      <c r="D307" s="68">
        <v>-1.4</v>
      </c>
      <c r="E307" s="69">
        <v>323</v>
      </c>
      <c r="G307" s="67">
        <v>-17.038452777777778</v>
      </c>
      <c r="H307" s="67">
        <v>-71.718730555555553</v>
      </c>
      <c r="I307" s="67" t="s">
        <v>1364</v>
      </c>
      <c r="J307" s="67" t="s">
        <v>1422</v>
      </c>
    </row>
    <row r="308" spans="1:10">
      <c r="A308" s="70" t="s">
        <v>1715</v>
      </c>
      <c r="B308" s="67" t="s">
        <v>1921</v>
      </c>
      <c r="C308" s="68">
        <v>1.1000000000000001</v>
      </c>
      <c r="D308" s="68">
        <v>-0.2</v>
      </c>
      <c r="E308" s="69">
        <v>323</v>
      </c>
      <c r="G308" s="67">
        <v>-17.038452777777778</v>
      </c>
      <c r="H308" s="67">
        <v>-71.718730555555553</v>
      </c>
      <c r="I308" s="67" t="s">
        <v>1364</v>
      </c>
      <c r="J308" s="67" t="s">
        <v>1422</v>
      </c>
    </row>
    <row r="309" spans="1:10">
      <c r="A309" s="70" t="s">
        <v>1715</v>
      </c>
      <c r="B309" s="67" t="s">
        <v>1922</v>
      </c>
      <c r="C309" s="68">
        <v>1</v>
      </c>
      <c r="D309" s="68">
        <v>10</v>
      </c>
      <c r="E309" s="69">
        <v>1088</v>
      </c>
      <c r="G309" s="67">
        <v>-17.038452777777778</v>
      </c>
      <c r="H309" s="67">
        <v>-71.718730555555553</v>
      </c>
      <c r="I309" s="67" t="s">
        <v>1364</v>
      </c>
      <c r="J309" s="67" t="s">
        <v>1422</v>
      </c>
    </row>
    <row r="310" spans="1:10">
      <c r="A310" s="70" t="s">
        <v>1715</v>
      </c>
      <c r="B310" s="67" t="s">
        <v>1923</v>
      </c>
      <c r="C310" s="68">
        <v>1.1000000000000001</v>
      </c>
      <c r="D310" s="68">
        <v>-7.8</v>
      </c>
      <c r="E310" s="69">
        <v>479</v>
      </c>
      <c r="G310" s="67">
        <v>-17.038452777777778</v>
      </c>
      <c r="H310" s="67">
        <v>-71.718730555555553</v>
      </c>
      <c r="I310" s="67" t="s">
        <v>1364</v>
      </c>
      <c r="J310" s="67" t="s">
        <v>1422</v>
      </c>
    </row>
    <row r="311" spans="1:10">
      <c r="A311" s="70" t="s">
        <v>1715</v>
      </c>
      <c r="B311" s="67" t="s">
        <v>1924</v>
      </c>
      <c r="C311" s="68">
        <v>1.4</v>
      </c>
      <c r="D311" s="68">
        <v>-8</v>
      </c>
      <c r="E311" s="69">
        <v>1708</v>
      </c>
      <c r="G311" s="67">
        <v>-17.038452777777778</v>
      </c>
      <c r="H311" s="67">
        <v>-71.718730555555553</v>
      </c>
      <c r="I311" s="67" t="s">
        <v>1364</v>
      </c>
      <c r="J311" s="67" t="s">
        <v>1422</v>
      </c>
    </row>
    <row r="312" spans="1:10">
      <c r="A312" s="70" t="s">
        <v>1715</v>
      </c>
      <c r="B312" s="67" t="s">
        <v>1925</v>
      </c>
      <c r="C312" s="68">
        <v>0.6</v>
      </c>
      <c r="D312" s="68">
        <v>3.8</v>
      </c>
      <c r="E312" s="69">
        <v>1079</v>
      </c>
      <c r="G312" s="67">
        <v>-17.038452777777778</v>
      </c>
      <c r="H312" s="67">
        <v>-71.718730555555553</v>
      </c>
      <c r="I312" s="67" t="s">
        <v>1364</v>
      </c>
      <c r="J312" s="67" t="s">
        <v>1422</v>
      </c>
    </row>
    <row r="313" spans="1:10">
      <c r="A313" s="70" t="s">
        <v>1715</v>
      </c>
      <c r="B313" s="67" t="s">
        <v>1926</v>
      </c>
      <c r="C313" s="68">
        <v>0.6</v>
      </c>
      <c r="D313" s="68">
        <v>-4.8</v>
      </c>
      <c r="E313" s="69">
        <v>492</v>
      </c>
      <c r="G313" s="67">
        <v>-17.038452777777778</v>
      </c>
      <c r="H313" s="67">
        <v>-71.718730555555553</v>
      </c>
      <c r="I313" s="67" t="s">
        <v>1364</v>
      </c>
      <c r="J313" s="67" t="s">
        <v>1422</v>
      </c>
    </row>
    <row r="314" spans="1:10">
      <c r="A314" s="70" t="s">
        <v>1715</v>
      </c>
      <c r="B314" s="67" t="s">
        <v>1927</v>
      </c>
      <c r="C314" s="68">
        <v>0.7</v>
      </c>
      <c r="D314" s="68">
        <v>-11.5</v>
      </c>
      <c r="E314" s="69">
        <v>491</v>
      </c>
      <c r="G314" s="67">
        <v>-17.038452777777778</v>
      </c>
      <c r="H314" s="67">
        <v>-71.718730555555553</v>
      </c>
      <c r="I314" s="67" t="s">
        <v>1364</v>
      </c>
      <c r="J314" s="67" t="s">
        <v>1422</v>
      </c>
    </row>
    <row r="315" spans="1:10">
      <c r="A315" s="70" t="s">
        <v>1715</v>
      </c>
      <c r="B315" s="67" t="s">
        <v>1928</v>
      </c>
      <c r="C315" s="68">
        <v>1.4</v>
      </c>
      <c r="D315" s="68">
        <v>8.4</v>
      </c>
      <c r="E315" s="69">
        <v>1061</v>
      </c>
      <c r="G315" s="67">
        <v>-17.038452777777778</v>
      </c>
      <c r="H315" s="67">
        <v>-71.718730555555553</v>
      </c>
      <c r="I315" s="67" t="s">
        <v>1364</v>
      </c>
      <c r="J315" s="67" t="s">
        <v>1422</v>
      </c>
    </row>
    <row r="316" spans="1:10">
      <c r="A316" s="70" t="s">
        <v>1715</v>
      </c>
      <c r="B316" s="67" t="s">
        <v>2266</v>
      </c>
      <c r="C316" s="68">
        <v>1.1000000000000001</v>
      </c>
      <c r="D316" s="68">
        <v>-4.7</v>
      </c>
      <c r="E316" s="69">
        <v>1187</v>
      </c>
      <c r="G316" s="67">
        <v>-17.038452777777778</v>
      </c>
      <c r="H316" s="67">
        <v>-71.718730555555553</v>
      </c>
      <c r="I316" s="67" t="s">
        <v>1364</v>
      </c>
      <c r="J316" s="67" t="s">
        <v>1422</v>
      </c>
    </row>
    <row r="317" spans="1:10">
      <c r="A317" s="70" t="s">
        <v>1715</v>
      </c>
      <c r="B317" s="67" t="s">
        <v>2267</v>
      </c>
      <c r="C317" s="68">
        <v>0.8</v>
      </c>
      <c r="D317" s="68">
        <v>-8.4</v>
      </c>
      <c r="E317" s="69">
        <v>1057</v>
      </c>
      <c r="G317" s="67">
        <v>-17.038452777777778</v>
      </c>
      <c r="H317" s="67">
        <v>-71.718730555555553</v>
      </c>
      <c r="I317" s="67" t="s">
        <v>1364</v>
      </c>
      <c r="J317" s="67" t="s">
        <v>1422</v>
      </c>
    </row>
    <row r="318" spans="1:10">
      <c r="A318" s="70" t="s">
        <v>1715</v>
      </c>
      <c r="B318" s="67" t="s">
        <v>2268</v>
      </c>
      <c r="C318" s="68">
        <v>1.4</v>
      </c>
      <c r="D318" s="68">
        <v>-5.6</v>
      </c>
      <c r="E318" s="69">
        <v>481</v>
      </c>
      <c r="G318" s="67">
        <v>-17.038452777777778</v>
      </c>
      <c r="H318" s="67">
        <v>-71.718730555555553</v>
      </c>
      <c r="I318" s="67" t="s">
        <v>1364</v>
      </c>
      <c r="J318" s="67" t="s">
        <v>1422</v>
      </c>
    </row>
    <row r="319" spans="1:10">
      <c r="A319" s="70" t="s">
        <v>1715</v>
      </c>
      <c r="B319" s="67" t="s">
        <v>2269</v>
      </c>
      <c r="C319" s="68">
        <v>1.1000000000000001</v>
      </c>
      <c r="D319" s="68">
        <v>8.8000000000000007</v>
      </c>
      <c r="E319" s="69">
        <v>1247</v>
      </c>
      <c r="G319" s="67">
        <v>-17.038452777777778</v>
      </c>
      <c r="H319" s="67">
        <v>-71.718730555555553</v>
      </c>
      <c r="I319" s="67" t="s">
        <v>1364</v>
      </c>
      <c r="J319" s="67" t="s">
        <v>1422</v>
      </c>
    </row>
    <row r="320" spans="1:10">
      <c r="A320" s="70" t="s">
        <v>1715</v>
      </c>
      <c r="B320" s="67" t="s">
        <v>2270</v>
      </c>
      <c r="C320" s="68">
        <v>0.8</v>
      </c>
      <c r="D320" s="68">
        <v>4.5999999999999996</v>
      </c>
      <c r="E320" s="69">
        <v>997</v>
      </c>
      <c r="G320" s="67">
        <v>-17.038452777777778</v>
      </c>
      <c r="H320" s="67">
        <v>-71.718730555555553</v>
      </c>
      <c r="I320" s="67" t="s">
        <v>1364</v>
      </c>
      <c r="J320" s="67" t="s">
        <v>1422</v>
      </c>
    </row>
    <row r="321" spans="1:10">
      <c r="A321" s="70" t="s">
        <v>1715</v>
      </c>
      <c r="B321" s="67" t="s">
        <v>2102</v>
      </c>
      <c r="C321" s="68">
        <v>0.9</v>
      </c>
      <c r="D321" s="68">
        <v>-5.5</v>
      </c>
      <c r="E321" s="69">
        <v>342</v>
      </c>
      <c r="G321" s="67">
        <v>-17.038452777777778</v>
      </c>
      <c r="H321" s="67">
        <v>-71.718730555555553</v>
      </c>
      <c r="I321" s="67" t="s">
        <v>1364</v>
      </c>
      <c r="J321" s="67" t="s">
        <v>1422</v>
      </c>
    </row>
    <row r="322" spans="1:10">
      <c r="A322" s="70" t="s">
        <v>1715</v>
      </c>
      <c r="B322" s="67" t="s">
        <v>2103</v>
      </c>
      <c r="C322" s="68">
        <v>1.7</v>
      </c>
      <c r="D322" s="68">
        <v>-3.2</v>
      </c>
      <c r="E322" s="69">
        <v>506</v>
      </c>
      <c r="G322" s="67">
        <v>-17.038452777777778</v>
      </c>
      <c r="H322" s="67">
        <v>-71.718730555555553</v>
      </c>
      <c r="I322" s="67" t="s">
        <v>1364</v>
      </c>
      <c r="J322" s="67" t="s">
        <v>1422</v>
      </c>
    </row>
    <row r="323" spans="1:10">
      <c r="A323" s="70" t="s">
        <v>1715</v>
      </c>
      <c r="B323" s="67" t="s">
        <v>2104</v>
      </c>
      <c r="C323" s="68">
        <v>0.7</v>
      </c>
      <c r="D323" s="68">
        <v>8.6999999999999993</v>
      </c>
      <c r="E323" s="69">
        <v>1353</v>
      </c>
      <c r="G323" s="67">
        <v>-17.038452777777778</v>
      </c>
      <c r="H323" s="67">
        <v>-71.718730555555553</v>
      </c>
      <c r="I323" s="67" t="s">
        <v>1364</v>
      </c>
      <c r="J323" s="67" t="s">
        <v>1422</v>
      </c>
    </row>
    <row r="324" spans="1:10">
      <c r="A324" s="70" t="s">
        <v>1715</v>
      </c>
      <c r="B324" s="67" t="s">
        <v>2105</v>
      </c>
      <c r="C324" s="68">
        <v>0.7</v>
      </c>
      <c r="D324" s="68">
        <v>7.8</v>
      </c>
      <c r="E324" s="69">
        <v>1082</v>
      </c>
      <c r="G324" s="67">
        <v>-17.038452777777778</v>
      </c>
      <c r="H324" s="67">
        <v>-71.718730555555553</v>
      </c>
      <c r="I324" s="67" t="s">
        <v>1364</v>
      </c>
      <c r="J324" s="67" t="s">
        <v>1422</v>
      </c>
    </row>
    <row r="325" spans="1:10">
      <c r="A325" s="70" t="s">
        <v>1715</v>
      </c>
      <c r="B325" s="67" t="s">
        <v>2106</v>
      </c>
      <c r="C325" s="68">
        <v>1.3</v>
      </c>
      <c r="D325" s="68">
        <v>-3.6</v>
      </c>
      <c r="E325" s="69">
        <v>297</v>
      </c>
      <c r="G325" s="67">
        <v>-17.038452777777778</v>
      </c>
      <c r="H325" s="67">
        <v>-71.718730555555553</v>
      </c>
      <c r="I325" s="67" t="s">
        <v>1364</v>
      </c>
      <c r="J325" s="67" t="s">
        <v>1422</v>
      </c>
    </row>
    <row r="326" spans="1:10">
      <c r="A326" s="70" t="s">
        <v>1715</v>
      </c>
      <c r="B326" s="67" t="s">
        <v>2107</v>
      </c>
      <c r="C326" s="68">
        <v>0.7</v>
      </c>
      <c r="D326" s="68">
        <v>-10</v>
      </c>
      <c r="E326" s="69">
        <v>970</v>
      </c>
      <c r="G326" s="67">
        <v>-17.038452777777778</v>
      </c>
      <c r="H326" s="67">
        <v>-71.718730555555553</v>
      </c>
      <c r="I326" s="67" t="s">
        <v>1364</v>
      </c>
      <c r="J326" s="67" t="s">
        <v>1422</v>
      </c>
    </row>
    <row r="327" spans="1:10">
      <c r="A327" s="70" t="s">
        <v>1715</v>
      </c>
      <c r="B327" s="67" t="s">
        <v>2108</v>
      </c>
      <c r="C327" s="68">
        <v>0.7</v>
      </c>
      <c r="D327" s="68">
        <v>0.1</v>
      </c>
      <c r="E327" s="69">
        <v>1093</v>
      </c>
      <c r="G327" s="67">
        <v>-17.038452777777778</v>
      </c>
      <c r="H327" s="67">
        <v>-71.718730555555553</v>
      </c>
      <c r="I327" s="67" t="s">
        <v>1364</v>
      </c>
      <c r="J327" s="67" t="s">
        <v>1422</v>
      </c>
    </row>
    <row r="328" spans="1:10">
      <c r="A328" s="70" t="s">
        <v>1715</v>
      </c>
      <c r="B328" s="67" t="s">
        <v>2109</v>
      </c>
      <c r="C328" s="68">
        <v>0.8</v>
      </c>
      <c r="D328" s="68">
        <v>5.5</v>
      </c>
      <c r="E328" s="69">
        <v>938</v>
      </c>
      <c r="G328" s="67">
        <v>-17.038452777777778</v>
      </c>
      <c r="H328" s="67">
        <v>-71.718730555555553</v>
      </c>
      <c r="I328" s="67" t="s">
        <v>1364</v>
      </c>
      <c r="J328" s="67" t="s">
        <v>1422</v>
      </c>
    </row>
    <row r="329" spans="1:10">
      <c r="A329" s="70" t="s">
        <v>1715</v>
      </c>
      <c r="B329" s="67" t="s">
        <v>2110</v>
      </c>
      <c r="C329" s="68">
        <v>0.8</v>
      </c>
      <c r="D329" s="68">
        <v>-2.7</v>
      </c>
      <c r="E329" s="69">
        <v>453</v>
      </c>
      <c r="G329" s="67">
        <v>-17.038452777777778</v>
      </c>
      <c r="H329" s="67">
        <v>-71.718730555555553</v>
      </c>
      <c r="I329" s="67" t="s">
        <v>1364</v>
      </c>
      <c r="J329" s="67" t="s">
        <v>1422</v>
      </c>
    </row>
    <row r="330" spans="1:10">
      <c r="A330" s="70" t="s">
        <v>1715</v>
      </c>
      <c r="B330" s="67" t="s">
        <v>2111</v>
      </c>
      <c r="C330" s="68">
        <v>0.9</v>
      </c>
      <c r="D330" s="68">
        <v>7.2</v>
      </c>
      <c r="E330" s="69">
        <v>1374</v>
      </c>
      <c r="G330" s="67">
        <v>-17.038452777777778</v>
      </c>
      <c r="H330" s="67">
        <v>-71.718730555555553</v>
      </c>
      <c r="I330" s="67" t="s">
        <v>1364</v>
      </c>
      <c r="J330" s="67" t="s">
        <v>1422</v>
      </c>
    </row>
    <row r="331" spans="1:10">
      <c r="A331" s="70" t="s">
        <v>1715</v>
      </c>
      <c r="B331" s="67" t="s">
        <v>2112</v>
      </c>
      <c r="C331" s="68">
        <v>0.7</v>
      </c>
      <c r="D331" s="68">
        <v>2.4</v>
      </c>
      <c r="E331" s="69">
        <v>850</v>
      </c>
      <c r="G331" s="67">
        <v>-17.038452777777778</v>
      </c>
      <c r="H331" s="67">
        <v>-71.718730555555553</v>
      </c>
      <c r="I331" s="67" t="s">
        <v>1364</v>
      </c>
      <c r="J331" s="67" t="s">
        <v>1422</v>
      </c>
    </row>
    <row r="332" spans="1:10">
      <c r="A332" s="70" t="s">
        <v>1715</v>
      </c>
      <c r="B332" s="67" t="s">
        <v>2113</v>
      </c>
      <c r="C332" s="68">
        <v>1</v>
      </c>
      <c r="D332" s="68">
        <v>-5.4</v>
      </c>
      <c r="E332" s="69">
        <v>449</v>
      </c>
      <c r="G332" s="67">
        <v>-17.038452777777778</v>
      </c>
      <c r="H332" s="67">
        <v>-71.718730555555553</v>
      </c>
      <c r="I332" s="67" t="s">
        <v>1364</v>
      </c>
      <c r="J332" s="67" t="s">
        <v>1422</v>
      </c>
    </row>
    <row r="333" spans="1:10">
      <c r="A333" s="70" t="s">
        <v>1715</v>
      </c>
      <c r="B333" s="67" t="s">
        <v>2114</v>
      </c>
      <c r="C333" s="68">
        <v>0.9</v>
      </c>
      <c r="D333" s="68">
        <v>-5.0999999999999996</v>
      </c>
      <c r="E333" s="69">
        <v>1111</v>
      </c>
      <c r="G333" s="67">
        <v>-17.038452777777778</v>
      </c>
      <c r="H333" s="67">
        <v>-71.718730555555553</v>
      </c>
      <c r="I333" s="67" t="s">
        <v>1364</v>
      </c>
      <c r="J333" s="67" t="s">
        <v>1422</v>
      </c>
    </row>
    <row r="334" spans="1:10">
      <c r="A334" s="70" t="s">
        <v>1715</v>
      </c>
      <c r="B334" s="67" t="s">
        <v>2115</v>
      </c>
      <c r="C334" s="68">
        <v>0.8</v>
      </c>
      <c r="D334" s="68">
        <v>3.8</v>
      </c>
      <c r="E334" s="69">
        <v>1097</v>
      </c>
      <c r="G334" s="67">
        <v>-17.038452777777778</v>
      </c>
      <c r="H334" s="67">
        <v>-71.718730555555553</v>
      </c>
      <c r="I334" s="67" t="s">
        <v>1364</v>
      </c>
      <c r="J334" s="67" t="s">
        <v>1422</v>
      </c>
    </row>
    <row r="335" spans="1:10">
      <c r="A335" s="70" t="s">
        <v>1715</v>
      </c>
      <c r="B335" s="67" t="s">
        <v>2116</v>
      </c>
      <c r="C335" s="68">
        <v>0.9</v>
      </c>
      <c r="D335" s="68">
        <v>1.9</v>
      </c>
      <c r="E335" s="69">
        <v>840</v>
      </c>
      <c r="G335" s="67">
        <v>-17.038452777777778</v>
      </c>
      <c r="H335" s="67">
        <v>-71.718730555555553</v>
      </c>
      <c r="I335" s="67" t="s">
        <v>1364</v>
      </c>
      <c r="J335" s="67" t="s">
        <v>1422</v>
      </c>
    </row>
    <row r="336" spans="1:10">
      <c r="A336" s="70" t="s">
        <v>1715</v>
      </c>
      <c r="B336" s="67" t="s">
        <v>2117</v>
      </c>
      <c r="C336" s="68">
        <v>0.7</v>
      </c>
      <c r="D336" s="68">
        <v>2.5</v>
      </c>
      <c r="E336" s="69">
        <v>967</v>
      </c>
      <c r="G336" s="67">
        <v>-17.038452777777778</v>
      </c>
      <c r="H336" s="67">
        <v>-71.718730555555553</v>
      </c>
      <c r="I336" s="67" t="s">
        <v>1364</v>
      </c>
      <c r="J336" s="67" t="s">
        <v>1422</v>
      </c>
    </row>
    <row r="337" spans="1:10">
      <c r="A337" s="70" t="s">
        <v>1715</v>
      </c>
      <c r="B337" s="67" t="s">
        <v>2118</v>
      </c>
      <c r="C337" s="68">
        <v>0.7</v>
      </c>
      <c r="D337" s="68">
        <v>10</v>
      </c>
      <c r="E337" s="69">
        <v>1164</v>
      </c>
      <c r="G337" s="67">
        <v>-17.038452777777778</v>
      </c>
      <c r="H337" s="67">
        <v>-71.718730555555553</v>
      </c>
      <c r="I337" s="67" t="s">
        <v>1364</v>
      </c>
      <c r="J337" s="67" t="s">
        <v>1422</v>
      </c>
    </row>
    <row r="338" spans="1:10">
      <c r="A338" s="70" t="s">
        <v>1715</v>
      </c>
      <c r="B338" s="67" t="s">
        <v>1978</v>
      </c>
      <c r="C338" s="68">
        <v>0.8</v>
      </c>
      <c r="D338" s="68">
        <v>3.7</v>
      </c>
      <c r="E338" s="69">
        <v>932</v>
      </c>
      <c r="G338" s="67">
        <v>-17.038452777777778</v>
      </c>
      <c r="H338" s="67">
        <v>-71.718730555555553</v>
      </c>
      <c r="I338" s="67" t="s">
        <v>1364</v>
      </c>
      <c r="J338" s="67" t="s">
        <v>1422</v>
      </c>
    </row>
    <row r="339" spans="1:10">
      <c r="A339" s="70" t="s">
        <v>1715</v>
      </c>
      <c r="B339" s="67" t="s">
        <v>1979</v>
      </c>
      <c r="C339" s="68">
        <v>1.5</v>
      </c>
      <c r="D339" s="68">
        <v>-7.8</v>
      </c>
      <c r="E339" s="69">
        <v>637</v>
      </c>
      <c r="G339" s="67">
        <v>-17.038452777777778</v>
      </c>
      <c r="H339" s="67">
        <v>-71.718730555555553</v>
      </c>
      <c r="I339" s="67" t="s">
        <v>1364</v>
      </c>
      <c r="J339" s="67" t="s">
        <v>1422</v>
      </c>
    </row>
    <row r="340" spans="1:10">
      <c r="A340" s="70" t="s">
        <v>1715</v>
      </c>
      <c r="B340" s="67" t="s">
        <v>1980</v>
      </c>
      <c r="C340" s="68">
        <v>0.7</v>
      </c>
      <c r="D340" s="68">
        <v>-2.7</v>
      </c>
      <c r="E340" s="69">
        <v>350</v>
      </c>
      <c r="G340" s="67">
        <v>-17.038452777777778</v>
      </c>
      <c r="H340" s="67">
        <v>-71.718730555555553</v>
      </c>
      <c r="I340" s="67" t="s">
        <v>1364</v>
      </c>
      <c r="J340" s="67" t="s">
        <v>1422</v>
      </c>
    </row>
    <row r="341" spans="1:10">
      <c r="A341" s="70" t="s">
        <v>1715</v>
      </c>
      <c r="B341" s="67" t="s">
        <v>1981</v>
      </c>
      <c r="C341" s="68">
        <v>0.8</v>
      </c>
      <c r="D341" s="68">
        <v>-5</v>
      </c>
      <c r="E341" s="69">
        <v>477</v>
      </c>
      <c r="G341" s="67">
        <v>-17.038452777777778</v>
      </c>
      <c r="H341" s="67">
        <v>-71.718730555555553</v>
      </c>
      <c r="I341" s="67" t="s">
        <v>1364</v>
      </c>
      <c r="J341" s="67" t="s">
        <v>1422</v>
      </c>
    </row>
    <row r="342" spans="1:10">
      <c r="A342" s="70" t="s">
        <v>1715</v>
      </c>
      <c r="B342" s="67" t="s">
        <v>1982</v>
      </c>
      <c r="C342" s="68">
        <v>0.6</v>
      </c>
      <c r="D342" s="68">
        <v>7.2</v>
      </c>
      <c r="E342" s="69">
        <v>1177</v>
      </c>
      <c r="G342" s="67">
        <v>-17.557658333333332</v>
      </c>
      <c r="H342" s="67">
        <v>-70.031744444444442</v>
      </c>
      <c r="I342" s="67" t="s">
        <v>1364</v>
      </c>
      <c r="J342" s="67" t="s">
        <v>1422</v>
      </c>
    </row>
    <row r="343" spans="1:10">
      <c r="A343" s="70" t="s">
        <v>1715</v>
      </c>
      <c r="B343" s="67" t="s">
        <v>1983</v>
      </c>
      <c r="C343" s="68">
        <v>0.7</v>
      </c>
      <c r="D343" s="68">
        <v>7.3</v>
      </c>
      <c r="E343" s="69">
        <v>1177</v>
      </c>
      <c r="G343" s="67">
        <v>-17.557658333333332</v>
      </c>
      <c r="H343" s="67">
        <v>-70.031744444444442</v>
      </c>
      <c r="I343" s="67" t="s">
        <v>1364</v>
      </c>
      <c r="J343" s="67" t="s">
        <v>1422</v>
      </c>
    </row>
    <row r="344" spans="1:10">
      <c r="A344" s="70" t="s">
        <v>1715</v>
      </c>
      <c r="B344" s="67" t="s">
        <v>1984</v>
      </c>
      <c r="C344" s="68">
        <v>0.8</v>
      </c>
      <c r="D344" s="68">
        <v>-3.3</v>
      </c>
      <c r="E344" s="69">
        <v>505</v>
      </c>
      <c r="G344" s="67">
        <v>-17.557658333333332</v>
      </c>
      <c r="H344" s="67">
        <v>-70.031744444444442</v>
      </c>
      <c r="I344" s="67" t="s">
        <v>1364</v>
      </c>
      <c r="J344" s="67" t="s">
        <v>1422</v>
      </c>
    </row>
    <row r="345" spans="1:10">
      <c r="A345" s="70" t="s">
        <v>1715</v>
      </c>
      <c r="B345" s="67" t="s">
        <v>1985</v>
      </c>
      <c r="C345" s="68">
        <v>0.7</v>
      </c>
      <c r="D345" s="68">
        <v>-11.7</v>
      </c>
      <c r="E345" s="69">
        <v>1070</v>
      </c>
      <c r="G345" s="67">
        <v>-17.557658333333332</v>
      </c>
      <c r="H345" s="67">
        <v>-70.031744444444442</v>
      </c>
      <c r="I345" s="67" t="s">
        <v>1364</v>
      </c>
      <c r="J345" s="67" t="s">
        <v>1422</v>
      </c>
    </row>
    <row r="346" spans="1:10">
      <c r="A346" s="70" t="s">
        <v>1715</v>
      </c>
      <c r="B346" s="67" t="s">
        <v>1986</v>
      </c>
      <c r="C346" s="68">
        <v>0.9</v>
      </c>
      <c r="D346" s="68">
        <v>0.4</v>
      </c>
      <c r="E346" s="69">
        <v>660</v>
      </c>
      <c r="G346" s="67">
        <v>-17.557658333333332</v>
      </c>
      <c r="H346" s="67">
        <v>-70.031744444444442</v>
      </c>
      <c r="I346" s="67" t="s">
        <v>1364</v>
      </c>
      <c r="J346" s="67" t="s">
        <v>1422</v>
      </c>
    </row>
    <row r="347" spans="1:10">
      <c r="A347" s="70" t="s">
        <v>1715</v>
      </c>
      <c r="B347" s="67" t="s">
        <v>1987</v>
      </c>
      <c r="C347" s="68">
        <v>0.7</v>
      </c>
      <c r="D347" s="68">
        <v>-2.9</v>
      </c>
      <c r="E347" s="69">
        <v>815</v>
      </c>
      <c r="G347" s="67">
        <v>-17.557658333333332</v>
      </c>
      <c r="H347" s="67">
        <v>-70.031744444444442</v>
      </c>
      <c r="I347" s="67" t="s">
        <v>1364</v>
      </c>
      <c r="J347" s="67" t="s">
        <v>1422</v>
      </c>
    </row>
    <row r="348" spans="1:10">
      <c r="A348" s="70" t="s">
        <v>1715</v>
      </c>
      <c r="B348" s="67" t="s">
        <v>1988</v>
      </c>
      <c r="C348" s="68">
        <v>0.8</v>
      </c>
      <c r="D348" s="68">
        <v>9.3000000000000007</v>
      </c>
      <c r="E348" s="69">
        <v>854</v>
      </c>
      <c r="G348" s="67">
        <v>-17.557658333333332</v>
      </c>
      <c r="H348" s="67">
        <v>-70.031744444444442</v>
      </c>
      <c r="I348" s="67" t="s">
        <v>1364</v>
      </c>
      <c r="J348" s="67" t="s">
        <v>1422</v>
      </c>
    </row>
    <row r="349" spans="1:10">
      <c r="A349" s="70" t="s">
        <v>1715</v>
      </c>
      <c r="B349" s="67" t="s">
        <v>1989</v>
      </c>
      <c r="C349" s="68">
        <v>0.8</v>
      </c>
      <c r="D349" s="68">
        <v>1.5</v>
      </c>
      <c r="E349" s="69">
        <v>678</v>
      </c>
      <c r="G349" s="67">
        <v>-17.557658333333332</v>
      </c>
      <c r="H349" s="67">
        <v>-70.031744444444442</v>
      </c>
      <c r="I349" s="67" t="s">
        <v>1364</v>
      </c>
      <c r="J349" s="67" t="s">
        <v>1422</v>
      </c>
    </row>
    <row r="350" spans="1:10">
      <c r="A350" s="70" t="s">
        <v>1715</v>
      </c>
      <c r="B350" s="67" t="s">
        <v>1990</v>
      </c>
      <c r="C350" s="68">
        <v>1.2</v>
      </c>
      <c r="D350" s="68">
        <v>4</v>
      </c>
      <c r="E350" s="69">
        <v>642</v>
      </c>
      <c r="G350" s="67">
        <v>-17.557658333333332</v>
      </c>
      <c r="H350" s="67">
        <v>-70.031744444444442</v>
      </c>
      <c r="I350" s="67" t="s">
        <v>1364</v>
      </c>
      <c r="J350" s="67" t="s">
        <v>1422</v>
      </c>
    </row>
    <row r="351" spans="1:10">
      <c r="A351" s="70" t="s">
        <v>1715</v>
      </c>
      <c r="B351" s="67" t="s">
        <v>1991</v>
      </c>
      <c r="C351" s="68">
        <v>0.8</v>
      </c>
      <c r="D351" s="68">
        <v>-17.100000000000001</v>
      </c>
      <c r="E351" s="69">
        <v>903</v>
      </c>
      <c r="G351" s="67">
        <v>-17.557658333333332</v>
      </c>
      <c r="H351" s="67">
        <v>-70.031744444444442</v>
      </c>
      <c r="I351" s="67" t="s">
        <v>1364</v>
      </c>
      <c r="J351" s="67" t="s">
        <v>1422</v>
      </c>
    </row>
    <row r="352" spans="1:10">
      <c r="A352" s="70" t="s">
        <v>1715</v>
      </c>
      <c r="B352" s="67" t="s">
        <v>1992</v>
      </c>
      <c r="C352" s="68">
        <v>0.9</v>
      </c>
      <c r="D352" s="68">
        <v>-3.5</v>
      </c>
      <c r="E352" s="69">
        <v>2371</v>
      </c>
      <c r="G352" s="67">
        <v>-17.557658333333332</v>
      </c>
      <c r="H352" s="67">
        <v>-70.031744444444442</v>
      </c>
      <c r="I352" s="67" t="s">
        <v>1364</v>
      </c>
      <c r="J352" s="67" t="s">
        <v>1422</v>
      </c>
    </row>
    <row r="353" spans="1:10">
      <c r="A353" s="70" t="s">
        <v>1715</v>
      </c>
      <c r="B353" s="67" t="s">
        <v>1993</v>
      </c>
      <c r="C353" s="68">
        <v>0.9</v>
      </c>
      <c r="D353" s="68">
        <v>2.6</v>
      </c>
      <c r="E353" s="69">
        <v>1102</v>
      </c>
      <c r="G353" s="67">
        <v>-17.557658333333332</v>
      </c>
      <c r="H353" s="67">
        <v>-70.031744444444442</v>
      </c>
      <c r="I353" s="67" t="s">
        <v>1364</v>
      </c>
      <c r="J353" s="67" t="s">
        <v>1422</v>
      </c>
    </row>
    <row r="354" spans="1:10">
      <c r="A354" s="70" t="s">
        <v>1715</v>
      </c>
      <c r="B354" s="67" t="s">
        <v>1994</v>
      </c>
      <c r="C354" s="68">
        <v>1.4</v>
      </c>
      <c r="D354" s="68">
        <v>12</v>
      </c>
      <c r="E354" s="69">
        <v>1112</v>
      </c>
      <c r="G354" s="67">
        <v>-17.557658333333332</v>
      </c>
      <c r="H354" s="67">
        <v>-70.031744444444442</v>
      </c>
      <c r="I354" s="67" t="s">
        <v>1364</v>
      </c>
      <c r="J354" s="67" t="s">
        <v>1422</v>
      </c>
    </row>
    <row r="355" spans="1:10">
      <c r="A355" s="70" t="s">
        <v>1715</v>
      </c>
      <c r="B355" s="67" t="s">
        <v>1995</v>
      </c>
      <c r="C355" s="68">
        <v>1.1000000000000001</v>
      </c>
      <c r="D355" s="68">
        <v>-6</v>
      </c>
      <c r="E355" s="69">
        <v>579</v>
      </c>
      <c r="G355" s="67">
        <v>-17.557658333333332</v>
      </c>
      <c r="H355" s="67">
        <v>-70.031744444444442</v>
      </c>
      <c r="I355" s="67" t="s">
        <v>1364</v>
      </c>
      <c r="J355" s="67" t="s">
        <v>1422</v>
      </c>
    </row>
    <row r="356" spans="1:10">
      <c r="A356" s="70" t="s">
        <v>1715</v>
      </c>
      <c r="B356" s="67" t="s">
        <v>1996</v>
      </c>
      <c r="C356" s="68">
        <v>1.7</v>
      </c>
      <c r="D356" s="68">
        <v>-4.9000000000000004</v>
      </c>
      <c r="E356" s="69">
        <v>464</v>
      </c>
      <c r="G356" s="67">
        <v>-17.557658333333332</v>
      </c>
      <c r="H356" s="67">
        <v>-70.031744444444442</v>
      </c>
      <c r="I356" s="67" t="s">
        <v>1364</v>
      </c>
      <c r="J356" s="67" t="s">
        <v>1422</v>
      </c>
    </row>
    <row r="357" spans="1:10">
      <c r="A357" s="70" t="s">
        <v>1715</v>
      </c>
      <c r="B357" s="67" t="s">
        <v>1997</v>
      </c>
      <c r="C357" s="68">
        <v>0.6</v>
      </c>
      <c r="D357" s="68">
        <v>-3</v>
      </c>
      <c r="E357" s="69">
        <v>402</v>
      </c>
      <c r="G357" s="67">
        <v>-17.557658333333332</v>
      </c>
      <c r="H357" s="67">
        <v>-70.031744444444442</v>
      </c>
      <c r="I357" s="67" t="s">
        <v>1364</v>
      </c>
      <c r="J357" s="67" t="s">
        <v>1422</v>
      </c>
    </row>
    <row r="358" spans="1:10">
      <c r="A358" s="70" t="s">
        <v>1715</v>
      </c>
      <c r="B358" s="67" t="s">
        <v>1998</v>
      </c>
      <c r="C358" s="68">
        <v>1.4</v>
      </c>
      <c r="D358" s="68">
        <v>-2</v>
      </c>
      <c r="E358" s="69">
        <v>519</v>
      </c>
      <c r="G358" s="67">
        <v>-17.557658333333332</v>
      </c>
      <c r="H358" s="67">
        <v>-70.031744444444442</v>
      </c>
      <c r="I358" s="67" t="s">
        <v>1364</v>
      </c>
      <c r="J358" s="67" t="s">
        <v>1422</v>
      </c>
    </row>
    <row r="359" spans="1:10">
      <c r="A359" s="70" t="s">
        <v>1715</v>
      </c>
      <c r="B359" s="67" t="s">
        <v>1999</v>
      </c>
      <c r="C359" s="68">
        <v>0.9</v>
      </c>
      <c r="D359" s="68">
        <v>-1.4</v>
      </c>
      <c r="E359" s="69">
        <v>495</v>
      </c>
      <c r="G359" s="67">
        <v>-17.557658333333332</v>
      </c>
      <c r="H359" s="67">
        <v>-70.031744444444442</v>
      </c>
      <c r="I359" s="67" t="s">
        <v>1364</v>
      </c>
      <c r="J359" s="67" t="s">
        <v>1422</v>
      </c>
    </row>
    <row r="360" spans="1:10">
      <c r="A360" s="70" t="s">
        <v>1715</v>
      </c>
      <c r="B360" s="67" t="s">
        <v>2000</v>
      </c>
      <c r="C360" s="68">
        <v>0.7</v>
      </c>
      <c r="D360" s="68">
        <v>-5.9</v>
      </c>
      <c r="E360" s="69">
        <v>507</v>
      </c>
      <c r="G360" s="67">
        <v>-17.557658333333332</v>
      </c>
      <c r="H360" s="67">
        <v>-70.031744444444442</v>
      </c>
      <c r="I360" s="67" t="s">
        <v>1364</v>
      </c>
      <c r="J360" s="67" t="s">
        <v>1422</v>
      </c>
    </row>
    <row r="361" spans="1:10">
      <c r="A361" s="70" t="s">
        <v>1715</v>
      </c>
      <c r="B361" s="67" t="s">
        <v>2001</v>
      </c>
      <c r="C361" s="68">
        <v>2</v>
      </c>
      <c r="D361" s="68">
        <v>-7.9</v>
      </c>
      <c r="E361" s="69">
        <v>1234</v>
      </c>
      <c r="G361" s="67">
        <v>-17.557658333333332</v>
      </c>
      <c r="H361" s="67">
        <v>-70.031744444444442</v>
      </c>
      <c r="I361" s="67" t="s">
        <v>1364</v>
      </c>
      <c r="J361" s="67" t="s">
        <v>1422</v>
      </c>
    </row>
    <row r="362" spans="1:10">
      <c r="A362" s="70" t="s">
        <v>1715</v>
      </c>
      <c r="B362" s="67" t="s">
        <v>2002</v>
      </c>
      <c r="C362" s="68">
        <v>1.2</v>
      </c>
      <c r="D362" s="68">
        <v>5.2</v>
      </c>
      <c r="E362" s="69">
        <v>1169</v>
      </c>
      <c r="G362" s="67">
        <v>-17.557658333333332</v>
      </c>
      <c r="H362" s="67">
        <v>-70.031744444444442</v>
      </c>
      <c r="I362" s="67" t="s">
        <v>1364</v>
      </c>
      <c r="J362" s="67" t="s">
        <v>1422</v>
      </c>
    </row>
    <row r="363" spans="1:10">
      <c r="A363" s="70" t="s">
        <v>1715</v>
      </c>
      <c r="B363" s="67" t="s">
        <v>2003</v>
      </c>
      <c r="C363" s="68">
        <v>0.7</v>
      </c>
      <c r="D363" s="68">
        <v>0.2</v>
      </c>
      <c r="E363" s="69">
        <v>370</v>
      </c>
      <c r="G363" s="67">
        <v>-17.557658333333332</v>
      </c>
      <c r="H363" s="67">
        <v>-70.031744444444442</v>
      </c>
      <c r="I363" s="67" t="s">
        <v>1364</v>
      </c>
      <c r="J363" s="67" t="s">
        <v>1422</v>
      </c>
    </row>
    <row r="364" spans="1:10">
      <c r="A364" s="70" t="s">
        <v>1715</v>
      </c>
      <c r="B364" s="67" t="s">
        <v>2004</v>
      </c>
      <c r="C364" s="68">
        <v>1</v>
      </c>
      <c r="D364" s="68">
        <v>-3</v>
      </c>
      <c r="E364" s="69">
        <v>523</v>
      </c>
      <c r="G364" s="67">
        <v>-17.557658333333332</v>
      </c>
      <c r="H364" s="67">
        <v>-70.031744444444442</v>
      </c>
      <c r="I364" s="67" t="s">
        <v>1364</v>
      </c>
      <c r="J364" s="67" t="s">
        <v>1422</v>
      </c>
    </row>
    <row r="365" spans="1:10">
      <c r="A365" s="70" t="s">
        <v>1715</v>
      </c>
      <c r="B365" s="67" t="s">
        <v>2005</v>
      </c>
      <c r="C365" s="68">
        <v>1.2</v>
      </c>
      <c r="D365" s="68">
        <v>-8.1999999999999993</v>
      </c>
      <c r="E365" s="69">
        <v>575</v>
      </c>
      <c r="G365" s="67">
        <v>-17.557658333333332</v>
      </c>
      <c r="H365" s="67">
        <v>-70.031744444444442</v>
      </c>
      <c r="I365" s="67" t="s">
        <v>1364</v>
      </c>
      <c r="J365" s="67" t="s">
        <v>1422</v>
      </c>
    </row>
    <row r="366" spans="1:10">
      <c r="A366" s="70" t="s">
        <v>1715</v>
      </c>
      <c r="B366" s="67" t="s">
        <v>2006</v>
      </c>
      <c r="C366" s="68">
        <v>1.2</v>
      </c>
      <c r="D366" s="68">
        <v>-1.4</v>
      </c>
      <c r="E366" s="69">
        <v>997</v>
      </c>
      <c r="G366" s="67">
        <v>-17.557658333333332</v>
      </c>
      <c r="H366" s="67">
        <v>-70.031744444444442</v>
      </c>
      <c r="I366" s="67" t="s">
        <v>1364</v>
      </c>
      <c r="J366" s="67" t="s">
        <v>1422</v>
      </c>
    </row>
    <row r="367" spans="1:10">
      <c r="A367" s="70" t="s">
        <v>1715</v>
      </c>
      <c r="B367" s="67" t="s">
        <v>2007</v>
      </c>
      <c r="C367" s="68">
        <v>0.9</v>
      </c>
      <c r="D367" s="68">
        <v>5.9</v>
      </c>
      <c r="E367" s="69">
        <v>614</v>
      </c>
      <c r="G367" s="67">
        <v>-17.557658333333332</v>
      </c>
      <c r="H367" s="67">
        <v>-70.031744444444442</v>
      </c>
      <c r="I367" s="67" t="s">
        <v>1364</v>
      </c>
      <c r="J367" s="67" t="s">
        <v>1422</v>
      </c>
    </row>
    <row r="368" spans="1:10">
      <c r="A368" s="70" t="s">
        <v>1715</v>
      </c>
      <c r="B368" s="67" t="s">
        <v>2008</v>
      </c>
      <c r="C368" s="68">
        <v>1</v>
      </c>
      <c r="D368" s="68">
        <v>1.1000000000000001</v>
      </c>
      <c r="E368" s="69">
        <v>1847</v>
      </c>
      <c r="G368" s="67">
        <v>-17.557658333333332</v>
      </c>
      <c r="H368" s="67">
        <v>-70.031744444444442</v>
      </c>
      <c r="I368" s="67" t="s">
        <v>1364</v>
      </c>
      <c r="J368" s="67" t="s">
        <v>1422</v>
      </c>
    </row>
    <row r="369" spans="1:11">
      <c r="A369" s="70" t="s">
        <v>1715</v>
      </c>
      <c r="B369" s="67" t="s">
        <v>2009</v>
      </c>
      <c r="C369" s="68">
        <v>0.8</v>
      </c>
      <c r="D369" s="68">
        <v>-13.6</v>
      </c>
      <c r="E369" s="69">
        <v>590</v>
      </c>
      <c r="G369" s="67">
        <v>-17.557658333333332</v>
      </c>
      <c r="H369" s="67">
        <v>-70.031744444444442</v>
      </c>
      <c r="I369" s="67" t="s">
        <v>1364</v>
      </c>
      <c r="J369" s="67" t="s">
        <v>1422</v>
      </c>
    </row>
    <row r="370" spans="1:11">
      <c r="A370" s="70" t="s">
        <v>1715</v>
      </c>
      <c r="B370" s="67" t="s">
        <v>2010</v>
      </c>
      <c r="C370" s="68">
        <v>0.8</v>
      </c>
      <c r="D370" s="68">
        <v>-4.4000000000000004</v>
      </c>
      <c r="E370" s="69">
        <v>430</v>
      </c>
      <c r="G370" s="67">
        <v>-17.557658333333332</v>
      </c>
      <c r="H370" s="67">
        <v>-70.031744444444442</v>
      </c>
      <c r="I370" s="67" t="s">
        <v>1364</v>
      </c>
      <c r="J370" s="67" t="s">
        <v>1422</v>
      </c>
    </row>
    <row r="371" spans="1:11">
      <c r="A371" s="70" t="s">
        <v>1715</v>
      </c>
      <c r="B371" s="67" t="s">
        <v>2011</v>
      </c>
      <c r="C371" s="68">
        <v>1.6</v>
      </c>
      <c r="D371" s="68">
        <v>-4.5999999999999996</v>
      </c>
      <c r="E371" s="69">
        <v>489</v>
      </c>
      <c r="G371" s="67">
        <v>-17.557658333333332</v>
      </c>
      <c r="H371" s="67">
        <v>-70.031744444444442</v>
      </c>
      <c r="I371" s="67" t="s">
        <v>1364</v>
      </c>
      <c r="J371" s="67" t="s">
        <v>1422</v>
      </c>
    </row>
    <row r="372" spans="1:11">
      <c r="A372" s="70" t="s">
        <v>1715</v>
      </c>
      <c r="B372" s="67" t="s">
        <v>2012</v>
      </c>
      <c r="C372" s="68">
        <v>1</v>
      </c>
      <c r="D372" s="68">
        <v>-7.1</v>
      </c>
      <c r="E372" s="69">
        <v>499</v>
      </c>
      <c r="G372" s="67">
        <v>-17.557658333333332</v>
      </c>
      <c r="H372" s="67">
        <v>-70.031744444444442</v>
      </c>
      <c r="I372" s="67" t="s">
        <v>1364</v>
      </c>
      <c r="J372" s="67" t="s">
        <v>1422</v>
      </c>
    </row>
    <row r="373" spans="1:11">
      <c r="A373" s="70" t="s">
        <v>1715</v>
      </c>
      <c r="B373" s="67" t="s">
        <v>2013</v>
      </c>
      <c r="C373" s="68">
        <v>0.7</v>
      </c>
      <c r="D373" s="68">
        <v>-5.9</v>
      </c>
      <c r="E373" s="69">
        <v>2705</v>
      </c>
      <c r="G373" s="67">
        <v>-17.557658333333332</v>
      </c>
      <c r="H373" s="67">
        <v>-70.031744444444442</v>
      </c>
      <c r="I373" s="67" t="s">
        <v>1364</v>
      </c>
      <c r="J373" s="67" t="s">
        <v>1422</v>
      </c>
    </row>
    <row r="374" spans="1:11">
      <c r="A374" s="70" t="s">
        <v>1715</v>
      </c>
      <c r="B374" s="67" t="s">
        <v>2014</v>
      </c>
      <c r="C374" s="68">
        <v>1.6</v>
      </c>
      <c r="D374" s="68">
        <v>-2.8</v>
      </c>
      <c r="E374" s="69">
        <v>904</v>
      </c>
      <c r="G374" s="67">
        <v>-17.557658333333332</v>
      </c>
      <c r="H374" s="67">
        <v>-70.031744444444442</v>
      </c>
      <c r="I374" s="67" t="s">
        <v>1364</v>
      </c>
      <c r="J374" s="67" t="s">
        <v>1422</v>
      </c>
    </row>
    <row r="375" spans="1:11">
      <c r="A375" s="70" t="s">
        <v>1715</v>
      </c>
      <c r="B375" s="67" t="s">
        <v>2015</v>
      </c>
      <c r="C375" s="68">
        <v>1.7</v>
      </c>
      <c r="D375" s="68">
        <v>1.1000000000000001</v>
      </c>
      <c r="E375" s="69">
        <v>994</v>
      </c>
      <c r="G375" s="67">
        <v>-17.557658333333332</v>
      </c>
      <c r="H375" s="67">
        <v>-70.031744444444442</v>
      </c>
      <c r="I375" s="67" t="s">
        <v>1364</v>
      </c>
      <c r="J375" s="67" t="s">
        <v>1422</v>
      </c>
    </row>
    <row r="376" spans="1:11">
      <c r="A376" s="70" t="s">
        <v>1715</v>
      </c>
      <c r="B376" s="67" t="s">
        <v>2016</v>
      </c>
      <c r="C376" s="68">
        <v>0.9</v>
      </c>
      <c r="D376" s="68">
        <v>-12.6</v>
      </c>
      <c r="E376" s="69">
        <v>1533</v>
      </c>
      <c r="G376" s="67">
        <v>-17.557658333333332</v>
      </c>
      <c r="H376" s="67">
        <v>-70.031744444444442</v>
      </c>
      <c r="I376" s="67" t="s">
        <v>1364</v>
      </c>
      <c r="J376" s="67" t="s">
        <v>1422</v>
      </c>
    </row>
    <row r="377" spans="1:11">
      <c r="A377" s="70" t="s">
        <v>1566</v>
      </c>
      <c r="B377" s="67" t="s">
        <v>20</v>
      </c>
      <c r="C377" s="68">
        <v>1</v>
      </c>
      <c r="D377" s="68">
        <v>-4.5999999999999996</v>
      </c>
      <c r="E377" s="69">
        <v>420</v>
      </c>
      <c r="F377" s="72">
        <v>11.8</v>
      </c>
      <c r="G377" s="67">
        <v>-21.75</v>
      </c>
      <c r="H377" s="67">
        <v>-70.099999999999994</v>
      </c>
      <c r="I377" s="67" t="s">
        <v>1365</v>
      </c>
      <c r="J377" s="67" t="s">
        <v>1571</v>
      </c>
      <c r="K377" s="70" t="s">
        <v>1387</v>
      </c>
    </row>
    <row r="378" spans="1:11">
      <c r="A378" s="70" t="s">
        <v>1566</v>
      </c>
      <c r="B378" s="67" t="s">
        <v>21</v>
      </c>
      <c r="C378" s="68">
        <v>1.2</v>
      </c>
      <c r="D378" s="68">
        <v>-7.7</v>
      </c>
      <c r="E378" s="69">
        <v>2621</v>
      </c>
      <c r="F378" s="72">
        <v>15.4</v>
      </c>
      <c r="G378" s="67">
        <v>-21.75</v>
      </c>
      <c r="H378" s="67">
        <v>-70.099999999999994</v>
      </c>
      <c r="I378" s="67" t="s">
        <v>1365</v>
      </c>
      <c r="J378" s="67" t="s">
        <v>1571</v>
      </c>
      <c r="K378" s="70" t="s">
        <v>1387</v>
      </c>
    </row>
    <row r="379" spans="1:11">
      <c r="A379" s="70" t="s">
        <v>1566</v>
      </c>
      <c r="B379" s="67" t="s">
        <v>23</v>
      </c>
      <c r="C379" s="68">
        <v>1.3</v>
      </c>
      <c r="D379" s="68">
        <v>-4.5</v>
      </c>
      <c r="E379" s="69">
        <v>447</v>
      </c>
      <c r="F379" s="72">
        <v>15.6</v>
      </c>
      <c r="G379" s="67">
        <v>-21.75</v>
      </c>
      <c r="H379" s="67">
        <v>-70.099999999999994</v>
      </c>
      <c r="I379" s="67" t="s">
        <v>1365</v>
      </c>
      <c r="J379" s="67" t="s">
        <v>1571</v>
      </c>
      <c r="K379" s="70" t="s">
        <v>1387</v>
      </c>
    </row>
    <row r="380" spans="1:11">
      <c r="A380" s="70" t="s">
        <v>1566</v>
      </c>
      <c r="B380" s="67" t="s">
        <v>24</v>
      </c>
      <c r="C380" s="68">
        <v>1.2</v>
      </c>
      <c r="D380" s="68">
        <v>6.6</v>
      </c>
      <c r="E380" s="69">
        <v>1097</v>
      </c>
      <c r="F380" s="72">
        <v>22</v>
      </c>
      <c r="G380" s="67">
        <v>-21.75</v>
      </c>
      <c r="H380" s="67">
        <v>-70.099999999999994</v>
      </c>
      <c r="I380" s="67" t="s">
        <v>1365</v>
      </c>
      <c r="J380" s="67" t="s">
        <v>1571</v>
      </c>
      <c r="K380" s="70" t="s">
        <v>1387</v>
      </c>
    </row>
    <row r="381" spans="1:11">
      <c r="A381" s="70" t="s">
        <v>1566</v>
      </c>
      <c r="B381" s="67" t="s">
        <v>25</v>
      </c>
      <c r="C381" s="68">
        <v>1.1000000000000001</v>
      </c>
      <c r="D381" s="68">
        <v>4.5999999999999996</v>
      </c>
      <c r="E381" s="69">
        <v>970</v>
      </c>
      <c r="F381" s="72">
        <v>29.6</v>
      </c>
      <c r="G381" s="67">
        <v>-21.75</v>
      </c>
      <c r="H381" s="67">
        <v>-70.099999999999994</v>
      </c>
      <c r="I381" s="67" t="s">
        <v>1365</v>
      </c>
      <c r="J381" s="67" t="s">
        <v>1571</v>
      </c>
      <c r="K381" s="70" t="s">
        <v>1387</v>
      </c>
    </row>
    <row r="382" spans="1:11">
      <c r="A382" s="70" t="s">
        <v>1566</v>
      </c>
      <c r="B382" s="67" t="s">
        <v>26</v>
      </c>
      <c r="C382" s="68">
        <v>1.1000000000000001</v>
      </c>
      <c r="D382" s="68">
        <v>-2.9</v>
      </c>
      <c r="E382" s="69">
        <v>450</v>
      </c>
      <c r="F382" s="72">
        <v>15.8</v>
      </c>
      <c r="G382" s="67">
        <v>-21.75</v>
      </c>
      <c r="H382" s="67">
        <v>-70.099999999999994</v>
      </c>
      <c r="I382" s="67" t="s">
        <v>1365</v>
      </c>
      <c r="J382" s="67" t="s">
        <v>1571</v>
      </c>
      <c r="K382" s="70" t="s">
        <v>1387</v>
      </c>
    </row>
    <row r="383" spans="1:11">
      <c r="A383" s="70" t="s">
        <v>1566</v>
      </c>
      <c r="B383" s="67" t="s">
        <v>27</v>
      </c>
      <c r="C383" s="68">
        <v>0.8</v>
      </c>
      <c r="D383" s="68">
        <v>8.3000000000000007</v>
      </c>
      <c r="E383" s="69">
        <v>1386</v>
      </c>
      <c r="F383" s="72">
        <v>19.2</v>
      </c>
      <c r="G383" s="67">
        <v>-21.75</v>
      </c>
      <c r="H383" s="67">
        <v>-70.099999999999994</v>
      </c>
      <c r="I383" s="67" t="s">
        <v>1365</v>
      </c>
      <c r="J383" s="67" t="s">
        <v>1571</v>
      </c>
      <c r="K383" s="70" t="s">
        <v>1387</v>
      </c>
    </row>
    <row r="384" spans="1:11">
      <c r="A384" s="70" t="s">
        <v>1566</v>
      </c>
      <c r="B384" s="67" t="s">
        <v>28</v>
      </c>
      <c r="C384" s="68">
        <v>1</v>
      </c>
      <c r="D384" s="68">
        <v>-2.8</v>
      </c>
      <c r="E384" s="69">
        <v>482</v>
      </c>
      <c r="F384" s="72">
        <v>15.4</v>
      </c>
      <c r="G384" s="67">
        <v>-21.75</v>
      </c>
      <c r="H384" s="67">
        <v>-70.099999999999994</v>
      </c>
      <c r="I384" s="67" t="s">
        <v>1365</v>
      </c>
      <c r="J384" s="67" t="s">
        <v>1571</v>
      </c>
      <c r="K384" s="70" t="s">
        <v>1387</v>
      </c>
    </row>
    <row r="385" spans="1:11">
      <c r="A385" s="70" t="s">
        <v>1566</v>
      </c>
      <c r="B385" s="67" t="s">
        <v>29</v>
      </c>
      <c r="C385" s="68">
        <v>1.1000000000000001</v>
      </c>
      <c r="D385" s="68">
        <v>-0.3</v>
      </c>
      <c r="E385" s="69">
        <v>2157</v>
      </c>
      <c r="F385" s="72">
        <v>13</v>
      </c>
      <c r="G385" s="67">
        <v>-21.75</v>
      </c>
      <c r="H385" s="67">
        <v>-70.099999999999994</v>
      </c>
      <c r="I385" s="67" t="s">
        <v>1365</v>
      </c>
      <c r="J385" s="67" t="s">
        <v>1571</v>
      </c>
      <c r="K385" s="70" t="s">
        <v>1387</v>
      </c>
    </row>
    <row r="386" spans="1:11">
      <c r="A386" s="70" t="s">
        <v>1566</v>
      </c>
      <c r="B386" s="67" t="s">
        <v>30</v>
      </c>
      <c r="C386" s="68">
        <v>1.3</v>
      </c>
      <c r="D386" s="68">
        <v>3</v>
      </c>
      <c r="E386" s="69">
        <v>525</v>
      </c>
      <c r="F386" s="72">
        <v>26.4</v>
      </c>
      <c r="G386" s="67">
        <v>-21.75</v>
      </c>
      <c r="H386" s="67">
        <v>-70.099999999999994</v>
      </c>
      <c r="I386" s="67" t="s">
        <v>1365</v>
      </c>
      <c r="J386" s="67" t="s">
        <v>1571</v>
      </c>
      <c r="K386" s="70" t="s">
        <v>1387</v>
      </c>
    </row>
    <row r="387" spans="1:11">
      <c r="A387" s="70" t="s">
        <v>1566</v>
      </c>
      <c r="B387" s="67" t="s">
        <v>31</v>
      </c>
      <c r="C387" s="68">
        <v>1</v>
      </c>
      <c r="D387" s="68">
        <v>3.5</v>
      </c>
      <c r="E387" s="69">
        <v>803</v>
      </c>
      <c r="F387" s="72">
        <v>42.2</v>
      </c>
      <c r="G387" s="67">
        <v>-21.75</v>
      </c>
      <c r="H387" s="67">
        <v>-70.099999999999994</v>
      </c>
      <c r="I387" s="67" t="s">
        <v>1365</v>
      </c>
      <c r="J387" s="67" t="s">
        <v>1571</v>
      </c>
      <c r="K387" s="70" t="s">
        <v>1387</v>
      </c>
    </row>
    <row r="388" spans="1:11">
      <c r="A388" s="70" t="s">
        <v>1566</v>
      </c>
      <c r="B388" s="67" t="s">
        <v>32</v>
      </c>
      <c r="C388" s="68">
        <v>1</v>
      </c>
      <c r="D388" s="68">
        <v>4.0999999999999996</v>
      </c>
      <c r="E388" s="69">
        <v>461</v>
      </c>
      <c r="F388" s="72">
        <v>9.1999999999999993</v>
      </c>
      <c r="G388" s="67">
        <v>-21.75</v>
      </c>
      <c r="H388" s="67">
        <v>-70.099999999999994</v>
      </c>
      <c r="I388" s="67" t="s">
        <v>1365</v>
      </c>
      <c r="J388" s="67" t="s">
        <v>1571</v>
      </c>
      <c r="K388" s="70" t="s">
        <v>1387</v>
      </c>
    </row>
    <row r="389" spans="1:11">
      <c r="A389" s="70" t="s">
        <v>1566</v>
      </c>
      <c r="B389" s="67" t="s">
        <v>33</v>
      </c>
      <c r="C389" s="68">
        <v>1.2</v>
      </c>
      <c r="D389" s="68">
        <v>2</v>
      </c>
      <c r="E389" s="69">
        <v>1189</v>
      </c>
      <c r="F389" s="72">
        <v>30.6</v>
      </c>
      <c r="G389" s="67">
        <v>-21.75</v>
      </c>
      <c r="H389" s="67">
        <v>-70.099999999999994</v>
      </c>
      <c r="I389" s="67" t="s">
        <v>1365</v>
      </c>
      <c r="J389" s="67" t="s">
        <v>1571</v>
      </c>
      <c r="K389" s="70" t="s">
        <v>1387</v>
      </c>
    </row>
    <row r="390" spans="1:11">
      <c r="A390" s="70" t="s">
        <v>1566</v>
      </c>
      <c r="B390" s="67" t="s">
        <v>34</v>
      </c>
      <c r="C390" s="68">
        <v>0.9</v>
      </c>
      <c r="D390" s="68">
        <v>7</v>
      </c>
      <c r="E390" s="69">
        <v>1345</v>
      </c>
      <c r="F390" s="72">
        <v>23.4</v>
      </c>
      <c r="G390" s="67">
        <v>-21.75</v>
      </c>
      <c r="H390" s="67">
        <v>-70.099999999999994</v>
      </c>
      <c r="I390" s="67" t="s">
        <v>1365</v>
      </c>
      <c r="J390" s="67" t="s">
        <v>1571</v>
      </c>
      <c r="K390" s="70" t="s">
        <v>1387</v>
      </c>
    </row>
    <row r="391" spans="1:11">
      <c r="A391" s="70" t="s">
        <v>1566</v>
      </c>
      <c r="B391" s="67" t="s">
        <v>35</v>
      </c>
      <c r="C391" s="68">
        <v>1.1000000000000001</v>
      </c>
      <c r="D391" s="68">
        <v>-5.8</v>
      </c>
      <c r="E391" s="69">
        <v>477</v>
      </c>
      <c r="F391" s="72">
        <v>16.399999999999999</v>
      </c>
      <c r="G391" s="67">
        <v>-21.75</v>
      </c>
      <c r="H391" s="67">
        <v>-70.099999999999994</v>
      </c>
      <c r="I391" s="67" t="s">
        <v>1365</v>
      </c>
      <c r="J391" s="67" t="s">
        <v>1571</v>
      </c>
      <c r="K391" s="70" t="s">
        <v>1387</v>
      </c>
    </row>
    <row r="392" spans="1:11">
      <c r="A392" s="70" t="s">
        <v>1566</v>
      </c>
      <c r="B392" s="67" t="s">
        <v>36</v>
      </c>
      <c r="C392" s="68">
        <v>1.1000000000000001</v>
      </c>
      <c r="D392" s="68">
        <v>-4.5</v>
      </c>
      <c r="E392" s="69">
        <v>436</v>
      </c>
      <c r="F392" s="72">
        <v>14.8</v>
      </c>
      <c r="G392" s="67">
        <v>-21.75</v>
      </c>
      <c r="H392" s="67">
        <v>-70.099999999999994</v>
      </c>
      <c r="I392" s="67" t="s">
        <v>1365</v>
      </c>
      <c r="J392" s="67" t="s">
        <v>1571</v>
      </c>
      <c r="K392" s="70" t="s">
        <v>1387</v>
      </c>
    </row>
    <row r="393" spans="1:11">
      <c r="A393" s="70" t="s">
        <v>1566</v>
      </c>
      <c r="B393" s="67" t="s">
        <v>37</v>
      </c>
      <c r="C393" s="68">
        <v>1.1000000000000001</v>
      </c>
      <c r="D393" s="68">
        <v>-7.2</v>
      </c>
      <c r="E393" s="69">
        <v>1662</v>
      </c>
      <c r="F393" s="72">
        <v>18.399999999999999</v>
      </c>
      <c r="G393" s="67">
        <v>-21.75</v>
      </c>
      <c r="H393" s="67">
        <v>-70.099999999999994</v>
      </c>
      <c r="I393" s="67" t="s">
        <v>1365</v>
      </c>
      <c r="J393" s="67" t="s">
        <v>1571</v>
      </c>
      <c r="K393" s="70" t="s">
        <v>1387</v>
      </c>
    </row>
    <row r="394" spans="1:11">
      <c r="A394" s="70" t="s">
        <v>1566</v>
      </c>
      <c r="B394" s="67" t="s">
        <v>38</v>
      </c>
      <c r="C394" s="68">
        <v>1.2</v>
      </c>
      <c r="D394" s="68">
        <v>6</v>
      </c>
      <c r="E394" s="69">
        <v>1064</v>
      </c>
      <c r="F394" s="72">
        <v>24.8</v>
      </c>
      <c r="G394" s="67">
        <v>-21.75</v>
      </c>
      <c r="H394" s="67">
        <v>-70.099999999999994</v>
      </c>
      <c r="I394" s="67" t="s">
        <v>1365</v>
      </c>
      <c r="J394" s="67" t="s">
        <v>1571</v>
      </c>
      <c r="K394" s="70" t="s">
        <v>1387</v>
      </c>
    </row>
    <row r="395" spans="1:11">
      <c r="A395" s="70" t="s">
        <v>1566</v>
      </c>
      <c r="B395" s="67" t="s">
        <v>39</v>
      </c>
      <c r="C395" s="68">
        <v>0.8</v>
      </c>
      <c r="D395" s="68">
        <v>5.2</v>
      </c>
      <c r="E395" s="69">
        <v>1105</v>
      </c>
      <c r="F395" s="72">
        <v>21</v>
      </c>
      <c r="G395" s="67">
        <v>-21.75</v>
      </c>
      <c r="H395" s="67">
        <v>-70.099999999999994</v>
      </c>
      <c r="I395" s="67" t="s">
        <v>1365</v>
      </c>
      <c r="J395" s="67" t="s">
        <v>1571</v>
      </c>
      <c r="K395" s="70" t="s">
        <v>1387</v>
      </c>
    </row>
    <row r="396" spans="1:11">
      <c r="A396" s="70" t="s">
        <v>1566</v>
      </c>
      <c r="B396" s="67" t="s">
        <v>40</v>
      </c>
      <c r="C396" s="68">
        <v>1.2</v>
      </c>
      <c r="D396" s="68">
        <v>9.6</v>
      </c>
      <c r="E396" s="69">
        <v>1159</v>
      </c>
      <c r="F396" s="72">
        <v>30</v>
      </c>
      <c r="G396" s="67">
        <v>-21.75</v>
      </c>
      <c r="H396" s="67">
        <v>-70.099999999999994</v>
      </c>
      <c r="I396" s="67" t="s">
        <v>1365</v>
      </c>
      <c r="J396" s="67" t="s">
        <v>1571</v>
      </c>
      <c r="K396" s="70" t="s">
        <v>1387</v>
      </c>
    </row>
    <row r="397" spans="1:11">
      <c r="A397" s="70" t="s">
        <v>1566</v>
      </c>
      <c r="B397" s="67" t="s">
        <v>41</v>
      </c>
      <c r="C397" s="68">
        <v>0.9</v>
      </c>
      <c r="D397" s="68">
        <v>6.1</v>
      </c>
      <c r="E397" s="69">
        <v>964</v>
      </c>
      <c r="F397" s="72">
        <v>69.2</v>
      </c>
      <c r="G397" s="67">
        <v>-21.75</v>
      </c>
      <c r="H397" s="67">
        <v>-70.099999999999994</v>
      </c>
      <c r="I397" s="67" t="s">
        <v>1365</v>
      </c>
      <c r="J397" s="67" t="s">
        <v>1571</v>
      </c>
      <c r="K397" s="70" t="s">
        <v>1387</v>
      </c>
    </row>
    <row r="398" spans="1:11">
      <c r="A398" s="70" t="s">
        <v>1566</v>
      </c>
      <c r="B398" s="67" t="s">
        <v>42</v>
      </c>
      <c r="C398" s="68">
        <v>0.9</v>
      </c>
      <c r="D398" s="68">
        <v>-5.9</v>
      </c>
      <c r="E398" s="69">
        <v>455</v>
      </c>
      <c r="F398" s="72">
        <v>34.200000000000003</v>
      </c>
      <c r="G398" s="67">
        <v>-21.75</v>
      </c>
      <c r="H398" s="67">
        <v>-70.099999999999994</v>
      </c>
      <c r="I398" s="67" t="s">
        <v>1365</v>
      </c>
      <c r="J398" s="67" t="s">
        <v>1571</v>
      </c>
      <c r="K398" s="70" t="s">
        <v>1387</v>
      </c>
    </row>
    <row r="399" spans="1:11">
      <c r="A399" s="70" t="s">
        <v>1564</v>
      </c>
      <c r="B399" s="67" t="s">
        <v>2160</v>
      </c>
      <c r="C399" s="68">
        <v>2.6</v>
      </c>
      <c r="D399" s="68">
        <v>-3.9</v>
      </c>
      <c r="E399" s="69">
        <v>322</v>
      </c>
      <c r="F399" s="68">
        <v>6</v>
      </c>
      <c r="G399" s="67">
        <v>-27.739166999999998</v>
      </c>
      <c r="H399" s="67">
        <v>-67.501110999999995</v>
      </c>
      <c r="I399" s="67" t="s">
        <v>1366</v>
      </c>
      <c r="J399" s="67" t="s">
        <v>1572</v>
      </c>
      <c r="K399" s="71" t="s">
        <v>1249</v>
      </c>
    </row>
    <row r="400" spans="1:11">
      <c r="A400" s="70" t="s">
        <v>1564</v>
      </c>
      <c r="B400" s="67" t="s">
        <v>2161</v>
      </c>
      <c r="C400" s="68">
        <v>1.6</v>
      </c>
      <c r="D400" s="68">
        <v>-3.5</v>
      </c>
      <c r="E400" s="69">
        <v>322</v>
      </c>
      <c r="F400" s="68">
        <v>6</v>
      </c>
      <c r="G400" s="67">
        <v>-27.739166999999998</v>
      </c>
      <c r="H400" s="67">
        <v>-67.501110999999995</v>
      </c>
      <c r="I400" s="67" t="s">
        <v>1366</v>
      </c>
      <c r="J400" s="67" t="s">
        <v>1572</v>
      </c>
      <c r="K400" s="71" t="s">
        <v>1249</v>
      </c>
    </row>
    <row r="401" spans="1:11">
      <c r="A401" s="70" t="s">
        <v>1564</v>
      </c>
      <c r="B401" s="67" t="s">
        <v>2162</v>
      </c>
      <c r="C401" s="68">
        <v>2.4</v>
      </c>
      <c r="D401" s="68">
        <v>-5.5</v>
      </c>
      <c r="E401" s="69">
        <v>322</v>
      </c>
      <c r="F401" s="68">
        <v>6</v>
      </c>
      <c r="G401" s="67">
        <v>-27.739166999999998</v>
      </c>
      <c r="H401" s="67">
        <v>-67.501110999999995</v>
      </c>
      <c r="I401" s="67" t="s">
        <v>1366</v>
      </c>
      <c r="J401" s="67" t="s">
        <v>1572</v>
      </c>
      <c r="K401" s="71" t="s">
        <v>1249</v>
      </c>
    </row>
    <row r="402" spans="1:11">
      <c r="A402" s="70" t="s">
        <v>1564</v>
      </c>
      <c r="B402" s="67" t="s">
        <v>2163</v>
      </c>
      <c r="C402" s="68">
        <v>2.4</v>
      </c>
      <c r="D402" s="68">
        <v>-8</v>
      </c>
      <c r="E402" s="69">
        <v>322</v>
      </c>
      <c r="F402" s="68">
        <v>6</v>
      </c>
      <c r="G402" s="67">
        <v>-27.739166999999998</v>
      </c>
      <c r="H402" s="67">
        <v>-67.501110999999995</v>
      </c>
      <c r="I402" s="67" t="s">
        <v>1366</v>
      </c>
      <c r="J402" s="67" t="s">
        <v>1572</v>
      </c>
      <c r="K402" s="71" t="s">
        <v>1249</v>
      </c>
    </row>
    <row r="403" spans="1:11">
      <c r="A403" s="70" t="s">
        <v>1564</v>
      </c>
      <c r="B403" s="67" t="s">
        <v>2164</v>
      </c>
      <c r="C403" s="68">
        <v>2.2999999999999998</v>
      </c>
      <c r="D403" s="68">
        <v>-4.2</v>
      </c>
      <c r="E403" s="69">
        <v>322</v>
      </c>
      <c r="F403" s="68">
        <v>6</v>
      </c>
      <c r="G403" s="67">
        <v>-27.739166999999998</v>
      </c>
      <c r="H403" s="67">
        <v>-67.501110999999995</v>
      </c>
      <c r="I403" s="67" t="s">
        <v>1366</v>
      </c>
      <c r="J403" s="67" t="s">
        <v>1572</v>
      </c>
      <c r="K403" s="71" t="s">
        <v>1249</v>
      </c>
    </row>
    <row r="404" spans="1:11">
      <c r="A404" s="70" t="s">
        <v>1564</v>
      </c>
      <c r="B404" s="67" t="s">
        <v>2165</v>
      </c>
      <c r="C404" s="68">
        <v>2.16</v>
      </c>
      <c r="D404" s="68">
        <v>-5</v>
      </c>
      <c r="E404" s="69">
        <v>322</v>
      </c>
      <c r="F404" s="68">
        <v>6</v>
      </c>
      <c r="G404" s="67">
        <v>-27.739166999999998</v>
      </c>
      <c r="H404" s="67">
        <v>-67.501110999999995</v>
      </c>
      <c r="I404" s="67" t="s">
        <v>1366</v>
      </c>
      <c r="J404" s="67" t="s">
        <v>1572</v>
      </c>
      <c r="K404" s="71" t="s">
        <v>1249</v>
      </c>
    </row>
    <row r="405" spans="1:11">
      <c r="A405" s="70" t="s">
        <v>1564</v>
      </c>
      <c r="B405" s="67" t="s">
        <v>2166</v>
      </c>
      <c r="C405" s="68">
        <v>0.9</v>
      </c>
      <c r="D405" s="68">
        <v>-5.9</v>
      </c>
      <c r="E405" s="69">
        <v>340</v>
      </c>
      <c r="F405" s="68">
        <v>6</v>
      </c>
      <c r="G405" s="67">
        <v>-27.888332999999999</v>
      </c>
      <c r="H405" s="67">
        <v>-67.354167000000004</v>
      </c>
      <c r="I405" s="67" t="s">
        <v>1366</v>
      </c>
      <c r="J405" s="67" t="s">
        <v>1572</v>
      </c>
      <c r="K405" s="71" t="s">
        <v>1249</v>
      </c>
    </row>
    <row r="406" spans="1:11">
      <c r="A406" s="70" t="s">
        <v>1564</v>
      </c>
      <c r="B406" s="67" t="s">
        <v>162</v>
      </c>
      <c r="C406" s="68">
        <v>1.1000000000000001</v>
      </c>
      <c r="D406" s="68">
        <v>-5.9</v>
      </c>
      <c r="E406" s="69">
        <v>340</v>
      </c>
      <c r="F406" s="68">
        <v>6</v>
      </c>
      <c r="G406" s="67">
        <v>-27.888332999999999</v>
      </c>
      <c r="H406" s="67">
        <v>-67.354167000000004</v>
      </c>
      <c r="I406" s="67" t="s">
        <v>1366</v>
      </c>
      <c r="J406" s="67" t="s">
        <v>1572</v>
      </c>
      <c r="K406" s="71" t="s">
        <v>1249</v>
      </c>
    </row>
    <row r="407" spans="1:11">
      <c r="A407" s="70" t="s">
        <v>1564</v>
      </c>
      <c r="B407" s="67" t="s">
        <v>163</v>
      </c>
      <c r="C407" s="68">
        <v>0.8</v>
      </c>
      <c r="D407" s="68">
        <v>-5.3</v>
      </c>
      <c r="E407" s="69">
        <v>340</v>
      </c>
      <c r="F407" s="68">
        <v>6</v>
      </c>
      <c r="G407" s="67">
        <v>-27.888332999999999</v>
      </c>
      <c r="H407" s="67">
        <v>-67.354167000000004</v>
      </c>
      <c r="I407" s="67" t="s">
        <v>1366</v>
      </c>
      <c r="J407" s="67" t="s">
        <v>1572</v>
      </c>
      <c r="K407" s="71" t="s">
        <v>1249</v>
      </c>
    </row>
    <row r="408" spans="1:11">
      <c r="A408" s="70" t="s">
        <v>1564</v>
      </c>
      <c r="B408" s="67" t="s">
        <v>164</v>
      </c>
      <c r="C408" s="68">
        <v>0.8</v>
      </c>
      <c r="D408" s="68">
        <v>-7</v>
      </c>
      <c r="E408" s="69">
        <v>340</v>
      </c>
      <c r="F408" s="68">
        <v>6</v>
      </c>
      <c r="G408" s="67">
        <v>-27.888332999999999</v>
      </c>
      <c r="H408" s="67">
        <v>-67.354167000000004</v>
      </c>
      <c r="I408" s="67" t="s">
        <v>1366</v>
      </c>
      <c r="J408" s="67" t="s">
        <v>1572</v>
      </c>
      <c r="K408" s="71" t="s">
        <v>1249</v>
      </c>
    </row>
    <row r="409" spans="1:11">
      <c r="A409" s="70" t="s">
        <v>1564</v>
      </c>
      <c r="B409" s="67" t="s">
        <v>165</v>
      </c>
      <c r="C409" s="68">
        <v>1.6</v>
      </c>
      <c r="D409" s="68">
        <v>-5.9</v>
      </c>
      <c r="E409" s="69">
        <v>340</v>
      </c>
      <c r="F409" s="68">
        <v>6</v>
      </c>
      <c r="G409" s="67">
        <v>-27.888332999999999</v>
      </c>
      <c r="H409" s="67">
        <v>-67.354167000000004</v>
      </c>
      <c r="I409" s="67" t="s">
        <v>1366</v>
      </c>
      <c r="J409" s="67" t="s">
        <v>1572</v>
      </c>
      <c r="K409" s="71" t="s">
        <v>1249</v>
      </c>
    </row>
    <row r="410" spans="1:11">
      <c r="A410" s="70" t="s">
        <v>1564</v>
      </c>
      <c r="B410" s="67" t="s">
        <v>166</v>
      </c>
      <c r="C410" s="68">
        <v>1.2</v>
      </c>
      <c r="D410" s="68">
        <v>-6.3</v>
      </c>
      <c r="E410" s="69">
        <v>340</v>
      </c>
      <c r="F410" s="68">
        <v>6</v>
      </c>
      <c r="G410" s="67">
        <v>-27.888332999999999</v>
      </c>
      <c r="H410" s="67">
        <v>-67.354167000000004</v>
      </c>
      <c r="I410" s="67" t="s">
        <v>1366</v>
      </c>
      <c r="J410" s="67" t="s">
        <v>1572</v>
      </c>
      <c r="K410" s="71" t="s">
        <v>1249</v>
      </c>
    </row>
    <row r="411" spans="1:11">
      <c r="A411" s="70" t="s">
        <v>1564</v>
      </c>
      <c r="B411" s="67" t="s">
        <v>167</v>
      </c>
      <c r="C411" s="68">
        <v>0.9</v>
      </c>
      <c r="D411" s="68">
        <v>-4.8</v>
      </c>
      <c r="E411" s="69">
        <v>340</v>
      </c>
      <c r="F411" s="68">
        <v>6</v>
      </c>
      <c r="G411" s="67">
        <v>-27.888332999999999</v>
      </c>
      <c r="H411" s="67">
        <v>-67.354167000000004</v>
      </c>
      <c r="I411" s="67" t="s">
        <v>1366</v>
      </c>
      <c r="J411" s="67" t="s">
        <v>1572</v>
      </c>
      <c r="K411" s="71" t="s">
        <v>1249</v>
      </c>
    </row>
    <row r="412" spans="1:11">
      <c r="A412" s="70" t="s">
        <v>1564</v>
      </c>
      <c r="B412" s="67" t="s">
        <v>168</v>
      </c>
      <c r="C412" s="68">
        <v>1.1000000000000001</v>
      </c>
      <c r="D412" s="68">
        <v>-4.5999999999999996</v>
      </c>
      <c r="E412" s="69">
        <v>340</v>
      </c>
      <c r="F412" s="68">
        <v>6</v>
      </c>
      <c r="G412" s="67">
        <v>-27.888332999999999</v>
      </c>
      <c r="H412" s="67">
        <v>-67.354167000000004</v>
      </c>
      <c r="I412" s="67" t="s">
        <v>1366</v>
      </c>
      <c r="J412" s="67" t="s">
        <v>1572</v>
      </c>
      <c r="K412" s="71" t="s">
        <v>1249</v>
      </c>
    </row>
    <row r="413" spans="1:11">
      <c r="A413" s="70" t="s">
        <v>1564</v>
      </c>
      <c r="B413" s="67" t="s">
        <v>169</v>
      </c>
      <c r="C413" s="68">
        <v>0.9</v>
      </c>
      <c r="D413" s="68">
        <v>-5.2</v>
      </c>
      <c r="E413" s="69">
        <v>340</v>
      </c>
      <c r="F413" s="68">
        <v>6</v>
      </c>
      <c r="G413" s="67">
        <v>-27.888332999999999</v>
      </c>
      <c r="H413" s="67">
        <v>-67.354167000000004</v>
      </c>
      <c r="I413" s="67" t="s">
        <v>1366</v>
      </c>
      <c r="J413" s="67" t="s">
        <v>1572</v>
      </c>
      <c r="K413" s="71" t="s">
        <v>1249</v>
      </c>
    </row>
    <row r="414" spans="1:11">
      <c r="A414" s="70" t="s">
        <v>1564</v>
      </c>
      <c r="B414" s="67" t="s">
        <v>170</v>
      </c>
      <c r="C414" s="68">
        <v>1</v>
      </c>
      <c r="D414" s="68">
        <v>-6.4</v>
      </c>
      <c r="E414" s="69">
        <v>340</v>
      </c>
      <c r="F414" s="68">
        <v>6</v>
      </c>
      <c r="G414" s="67">
        <v>-27.888332999999999</v>
      </c>
      <c r="H414" s="67">
        <v>-67.354167000000004</v>
      </c>
      <c r="I414" s="67" t="s">
        <v>1366</v>
      </c>
      <c r="J414" s="67" t="s">
        <v>1572</v>
      </c>
      <c r="K414" s="71" t="s">
        <v>1249</v>
      </c>
    </row>
    <row r="415" spans="1:11">
      <c r="A415" s="70" t="s">
        <v>1564</v>
      </c>
      <c r="B415" s="67" t="s">
        <v>171</v>
      </c>
      <c r="C415" s="68">
        <v>1.4</v>
      </c>
      <c r="D415" s="68">
        <v>-6.3</v>
      </c>
      <c r="E415" s="69">
        <v>340</v>
      </c>
      <c r="F415" s="68">
        <v>6</v>
      </c>
      <c r="G415" s="67">
        <v>-27.888332999999999</v>
      </c>
      <c r="H415" s="67">
        <v>-67.354167000000004</v>
      </c>
      <c r="I415" s="67" t="s">
        <v>1366</v>
      </c>
      <c r="J415" s="67" t="s">
        <v>1572</v>
      </c>
      <c r="K415" s="71" t="s">
        <v>1249</v>
      </c>
    </row>
    <row r="416" spans="1:11">
      <c r="A416" s="70" t="s">
        <v>1564</v>
      </c>
      <c r="B416" s="67" t="s">
        <v>172</v>
      </c>
      <c r="C416" s="68">
        <v>2</v>
      </c>
      <c r="D416" s="68">
        <v>-4.9000000000000004</v>
      </c>
      <c r="E416" s="69">
        <v>340</v>
      </c>
      <c r="F416" s="68">
        <v>4</v>
      </c>
      <c r="G416" s="67">
        <v>-28.453889</v>
      </c>
      <c r="H416" s="67">
        <v>-67.100555999999997</v>
      </c>
      <c r="I416" s="67" t="s">
        <v>1366</v>
      </c>
      <c r="J416" s="67" t="s">
        <v>1572</v>
      </c>
      <c r="K416" s="71" t="s">
        <v>1249</v>
      </c>
    </row>
    <row r="417" spans="1:11">
      <c r="A417" s="70" t="s">
        <v>1564</v>
      </c>
      <c r="B417" s="67" t="s">
        <v>173</v>
      </c>
      <c r="C417" s="68">
        <v>2.8</v>
      </c>
      <c r="D417" s="68">
        <v>-6</v>
      </c>
      <c r="E417" s="69">
        <v>340</v>
      </c>
      <c r="F417" s="68">
        <v>4</v>
      </c>
      <c r="G417" s="67">
        <v>-28.453889</v>
      </c>
      <c r="H417" s="67">
        <v>-67.100555999999997</v>
      </c>
      <c r="I417" s="67" t="s">
        <v>1366</v>
      </c>
      <c r="J417" s="67" t="s">
        <v>1572</v>
      </c>
      <c r="K417" s="71" t="s">
        <v>1249</v>
      </c>
    </row>
    <row r="418" spans="1:11">
      <c r="A418" s="70" t="s">
        <v>1564</v>
      </c>
      <c r="B418" s="67" t="s">
        <v>174</v>
      </c>
      <c r="C418" s="68">
        <v>2</v>
      </c>
      <c r="D418" s="68">
        <v>-1.2</v>
      </c>
      <c r="E418" s="69">
        <v>340</v>
      </c>
      <c r="F418" s="68">
        <v>4</v>
      </c>
      <c r="G418" s="67">
        <v>-28.453889</v>
      </c>
      <c r="H418" s="67">
        <v>-67.100555999999997</v>
      </c>
      <c r="I418" s="67" t="s">
        <v>1366</v>
      </c>
      <c r="J418" s="67" t="s">
        <v>1572</v>
      </c>
      <c r="K418" s="71" t="s">
        <v>1249</v>
      </c>
    </row>
    <row r="419" spans="1:11">
      <c r="A419" s="70" t="s">
        <v>1564</v>
      </c>
      <c r="B419" s="67" t="s">
        <v>175</v>
      </c>
      <c r="C419" s="68">
        <v>2.5</v>
      </c>
      <c r="D419" s="68">
        <v>-2.1</v>
      </c>
      <c r="E419" s="69">
        <v>340</v>
      </c>
      <c r="F419" s="68">
        <v>4</v>
      </c>
      <c r="G419" s="67">
        <v>-28.453889</v>
      </c>
      <c r="H419" s="67">
        <v>-67.100555999999997</v>
      </c>
      <c r="I419" s="67" t="s">
        <v>1366</v>
      </c>
      <c r="J419" s="67" t="s">
        <v>1572</v>
      </c>
      <c r="K419" s="71" t="s">
        <v>1249</v>
      </c>
    </row>
    <row r="420" spans="1:11">
      <c r="A420" s="70" t="s">
        <v>1564</v>
      </c>
      <c r="B420" s="67" t="s">
        <v>176</v>
      </c>
      <c r="C420" s="68">
        <v>2.9</v>
      </c>
      <c r="D420" s="68">
        <v>1.6</v>
      </c>
      <c r="E420" s="69">
        <v>340</v>
      </c>
      <c r="F420" s="68">
        <v>4</v>
      </c>
      <c r="G420" s="67">
        <v>-28.453889</v>
      </c>
      <c r="H420" s="67">
        <v>-67.100555999999997</v>
      </c>
      <c r="I420" s="67" t="s">
        <v>1366</v>
      </c>
      <c r="J420" s="67" t="s">
        <v>1572</v>
      </c>
      <c r="K420" s="71" t="s">
        <v>1249</v>
      </c>
    </row>
    <row r="421" spans="1:11">
      <c r="A421" s="70" t="s">
        <v>1564</v>
      </c>
      <c r="B421" s="67" t="s">
        <v>177</v>
      </c>
      <c r="C421" s="68">
        <v>1.5</v>
      </c>
      <c r="D421" s="68">
        <v>0</v>
      </c>
      <c r="E421" s="69">
        <v>340</v>
      </c>
      <c r="F421" s="68">
        <v>4</v>
      </c>
      <c r="G421" s="67">
        <v>-28.453889</v>
      </c>
      <c r="H421" s="67">
        <v>-67.100555999999997</v>
      </c>
      <c r="I421" s="67" t="s">
        <v>1366</v>
      </c>
      <c r="J421" s="67" t="s">
        <v>1572</v>
      </c>
      <c r="K421" s="71" t="s">
        <v>1249</v>
      </c>
    </row>
    <row r="422" spans="1:11">
      <c r="A422" s="70" t="s">
        <v>1564</v>
      </c>
      <c r="B422" s="67" t="s">
        <v>178</v>
      </c>
      <c r="C422" s="68">
        <v>1.7</v>
      </c>
      <c r="D422" s="68">
        <v>0.6</v>
      </c>
      <c r="E422" s="69">
        <v>340</v>
      </c>
      <c r="F422" s="68">
        <v>4</v>
      </c>
      <c r="G422" s="67">
        <v>-28.453889</v>
      </c>
      <c r="H422" s="67">
        <v>-67.100555999999997</v>
      </c>
      <c r="I422" s="67" t="s">
        <v>1366</v>
      </c>
      <c r="J422" s="67" t="s">
        <v>1572</v>
      </c>
      <c r="K422" s="71" t="s">
        <v>1249</v>
      </c>
    </row>
    <row r="423" spans="1:11">
      <c r="A423" s="70" t="s">
        <v>1566</v>
      </c>
      <c r="B423" s="67" t="s">
        <v>179</v>
      </c>
      <c r="C423" s="68">
        <v>3.4</v>
      </c>
      <c r="D423" s="68">
        <v>-9.5</v>
      </c>
      <c r="E423" s="69">
        <v>624</v>
      </c>
      <c r="F423" s="72">
        <v>13.6</v>
      </c>
      <c r="G423" s="67">
        <v>-28.5</v>
      </c>
      <c r="H423" s="67">
        <v>-71.25</v>
      </c>
      <c r="I423" s="67" t="s">
        <v>1365</v>
      </c>
      <c r="J423" s="67" t="s">
        <v>1571</v>
      </c>
      <c r="K423" s="70" t="s">
        <v>1387</v>
      </c>
    </row>
    <row r="424" spans="1:11">
      <c r="A424" s="70" t="s">
        <v>1566</v>
      </c>
      <c r="B424" s="67" t="s">
        <v>180</v>
      </c>
      <c r="C424" s="68">
        <v>1.5</v>
      </c>
      <c r="D424" s="68">
        <v>2.2999999999999998</v>
      </c>
      <c r="E424" s="69">
        <v>1000</v>
      </c>
      <c r="F424" s="72">
        <v>30</v>
      </c>
      <c r="G424" s="67">
        <v>-28.5</v>
      </c>
      <c r="H424" s="67">
        <v>-71.25</v>
      </c>
      <c r="I424" s="67" t="s">
        <v>1365</v>
      </c>
      <c r="J424" s="67" t="s">
        <v>1571</v>
      </c>
      <c r="K424" s="70" t="s">
        <v>1387</v>
      </c>
    </row>
    <row r="425" spans="1:11">
      <c r="A425" s="70" t="s">
        <v>1566</v>
      </c>
      <c r="B425" s="67" t="s">
        <v>181</v>
      </c>
      <c r="C425" s="68">
        <v>1.8</v>
      </c>
      <c r="D425" s="68">
        <v>5.6</v>
      </c>
      <c r="E425" s="69">
        <v>1250</v>
      </c>
      <c r="F425" s="72">
        <v>26</v>
      </c>
      <c r="G425" s="67">
        <v>-28.5</v>
      </c>
      <c r="H425" s="67">
        <v>-71.25</v>
      </c>
      <c r="I425" s="67" t="s">
        <v>1365</v>
      </c>
      <c r="J425" s="67" t="s">
        <v>1571</v>
      </c>
      <c r="K425" s="70" t="s">
        <v>1387</v>
      </c>
    </row>
    <row r="426" spans="1:11">
      <c r="A426" s="70" t="s">
        <v>1566</v>
      </c>
      <c r="B426" s="67" t="s">
        <v>182</v>
      </c>
      <c r="C426" s="68">
        <v>2</v>
      </c>
      <c r="D426" s="68">
        <v>-4.0999999999999996</v>
      </c>
      <c r="E426" s="69">
        <v>478</v>
      </c>
      <c r="F426" s="72">
        <v>12.8</v>
      </c>
      <c r="G426" s="67">
        <v>-28.5</v>
      </c>
      <c r="H426" s="67">
        <v>-71.25</v>
      </c>
      <c r="I426" s="67" t="s">
        <v>1365</v>
      </c>
      <c r="J426" s="67" t="s">
        <v>1571</v>
      </c>
      <c r="K426" s="70" t="s">
        <v>1387</v>
      </c>
    </row>
    <row r="427" spans="1:11">
      <c r="A427" s="70" t="s">
        <v>1566</v>
      </c>
      <c r="B427" s="67" t="s">
        <v>183</v>
      </c>
      <c r="C427" s="68">
        <v>2.5</v>
      </c>
      <c r="D427" s="68">
        <v>-7.3</v>
      </c>
      <c r="E427" s="69">
        <v>657</v>
      </c>
      <c r="F427" s="72">
        <v>16</v>
      </c>
      <c r="G427" s="67">
        <v>-28.5</v>
      </c>
      <c r="H427" s="67">
        <v>-71.25</v>
      </c>
      <c r="I427" s="67" t="s">
        <v>1365</v>
      </c>
      <c r="J427" s="67" t="s">
        <v>1571</v>
      </c>
      <c r="K427" s="70" t="s">
        <v>1387</v>
      </c>
    </row>
    <row r="428" spans="1:11">
      <c r="A428" s="70" t="s">
        <v>1566</v>
      </c>
      <c r="B428" s="67" t="s">
        <v>184</v>
      </c>
      <c r="C428" s="68">
        <v>2.2999999999999998</v>
      </c>
      <c r="D428" s="68">
        <v>-6.9</v>
      </c>
      <c r="E428" s="69">
        <v>375</v>
      </c>
      <c r="F428" s="72">
        <v>8.8000000000000007</v>
      </c>
      <c r="G428" s="67">
        <v>-28.5</v>
      </c>
      <c r="H428" s="67">
        <v>-71.25</v>
      </c>
      <c r="I428" s="67" t="s">
        <v>1365</v>
      </c>
      <c r="J428" s="67" t="s">
        <v>1571</v>
      </c>
      <c r="K428" s="70" t="s">
        <v>1387</v>
      </c>
    </row>
    <row r="429" spans="1:11">
      <c r="A429" s="70" t="s">
        <v>1566</v>
      </c>
      <c r="B429" s="67" t="s">
        <v>185</v>
      </c>
      <c r="C429" s="68">
        <v>2.2999999999999998</v>
      </c>
      <c r="D429" s="68">
        <v>-7.1</v>
      </c>
      <c r="E429" s="69">
        <v>505</v>
      </c>
      <c r="F429" s="72">
        <v>11</v>
      </c>
      <c r="G429" s="67">
        <v>-28.5</v>
      </c>
      <c r="H429" s="67">
        <v>-71.25</v>
      </c>
      <c r="I429" s="67" t="s">
        <v>1365</v>
      </c>
      <c r="J429" s="67" t="s">
        <v>1571</v>
      </c>
      <c r="K429" s="70" t="s">
        <v>1387</v>
      </c>
    </row>
    <row r="430" spans="1:11">
      <c r="A430" s="70" t="s">
        <v>1566</v>
      </c>
      <c r="B430" s="67" t="s">
        <v>186</v>
      </c>
      <c r="C430" s="68">
        <v>2.7</v>
      </c>
      <c r="D430" s="68">
        <v>-8</v>
      </c>
      <c r="E430" s="69">
        <v>322</v>
      </c>
      <c r="F430" s="72">
        <v>10.4</v>
      </c>
      <c r="G430" s="67">
        <v>-28.5</v>
      </c>
      <c r="H430" s="67">
        <v>-71.25</v>
      </c>
      <c r="I430" s="67" t="s">
        <v>1365</v>
      </c>
      <c r="J430" s="67" t="s">
        <v>1571</v>
      </c>
      <c r="K430" s="70" t="s">
        <v>1387</v>
      </c>
    </row>
    <row r="431" spans="1:11">
      <c r="A431" s="70" t="s">
        <v>1566</v>
      </c>
      <c r="B431" s="67" t="s">
        <v>187</v>
      </c>
      <c r="C431" s="68">
        <v>2.2000000000000002</v>
      </c>
      <c r="D431" s="68">
        <v>-3.9</v>
      </c>
      <c r="E431" s="69">
        <v>328</v>
      </c>
      <c r="F431" s="72">
        <v>11.4</v>
      </c>
      <c r="G431" s="67">
        <v>-28.5</v>
      </c>
      <c r="H431" s="67">
        <v>-71.25</v>
      </c>
      <c r="I431" s="67" t="s">
        <v>1365</v>
      </c>
      <c r="J431" s="67" t="s">
        <v>1571</v>
      </c>
      <c r="K431" s="70" t="s">
        <v>1387</v>
      </c>
    </row>
    <row r="432" spans="1:11">
      <c r="A432" s="70" t="s">
        <v>1566</v>
      </c>
      <c r="B432" s="67" t="s">
        <v>188</v>
      </c>
      <c r="C432" s="68">
        <v>2.2000000000000002</v>
      </c>
      <c r="D432" s="68">
        <v>-11.4</v>
      </c>
      <c r="E432" s="69">
        <v>564</v>
      </c>
      <c r="F432" s="72">
        <v>16.8</v>
      </c>
      <c r="G432" s="67">
        <v>-28.5</v>
      </c>
      <c r="H432" s="67">
        <v>-71.25</v>
      </c>
      <c r="I432" s="67" t="s">
        <v>1365</v>
      </c>
      <c r="J432" s="67" t="s">
        <v>1571</v>
      </c>
      <c r="K432" s="70" t="s">
        <v>1387</v>
      </c>
    </row>
    <row r="433" spans="1:11">
      <c r="A433" s="70" t="s">
        <v>1566</v>
      </c>
      <c r="B433" s="67" t="s">
        <v>189</v>
      </c>
      <c r="C433" s="68">
        <v>1.8</v>
      </c>
      <c r="D433" s="68">
        <v>-2.6</v>
      </c>
      <c r="E433" s="69">
        <v>1689</v>
      </c>
      <c r="F433" s="72">
        <v>15.8</v>
      </c>
      <c r="G433" s="67">
        <v>-28.5</v>
      </c>
      <c r="H433" s="67">
        <v>-71.25</v>
      </c>
      <c r="I433" s="67" t="s">
        <v>1365</v>
      </c>
      <c r="J433" s="67" t="s">
        <v>1571</v>
      </c>
      <c r="K433" s="70" t="s">
        <v>1387</v>
      </c>
    </row>
    <row r="434" spans="1:11">
      <c r="A434" s="70" t="s">
        <v>1566</v>
      </c>
      <c r="B434" s="67" t="s">
        <v>190</v>
      </c>
      <c r="C434" s="68">
        <v>2.1</v>
      </c>
      <c r="D434" s="68">
        <v>5.4</v>
      </c>
      <c r="E434" s="69">
        <v>1094</v>
      </c>
      <c r="F434" s="72">
        <v>27.6</v>
      </c>
      <c r="G434" s="67">
        <v>-28.5</v>
      </c>
      <c r="H434" s="67">
        <v>-71.25</v>
      </c>
      <c r="I434" s="67" t="s">
        <v>1365</v>
      </c>
      <c r="J434" s="67" t="s">
        <v>1571</v>
      </c>
      <c r="K434" s="70" t="s">
        <v>1387</v>
      </c>
    </row>
    <row r="435" spans="1:11">
      <c r="A435" s="70" t="s">
        <v>1566</v>
      </c>
      <c r="B435" s="67" t="s">
        <v>191</v>
      </c>
      <c r="C435" s="68">
        <v>2.2000000000000002</v>
      </c>
      <c r="D435" s="68">
        <v>-4.8</v>
      </c>
      <c r="E435" s="69">
        <v>333</v>
      </c>
      <c r="F435" s="72">
        <v>9.8000000000000007</v>
      </c>
      <c r="G435" s="67">
        <v>-28.5</v>
      </c>
      <c r="H435" s="67">
        <v>-71.25</v>
      </c>
      <c r="I435" s="67" t="s">
        <v>1365</v>
      </c>
      <c r="J435" s="67" t="s">
        <v>1571</v>
      </c>
      <c r="K435" s="70" t="s">
        <v>1387</v>
      </c>
    </row>
    <row r="436" spans="1:11">
      <c r="A436" s="70" t="s">
        <v>1566</v>
      </c>
      <c r="B436" s="67" t="s">
        <v>192</v>
      </c>
      <c r="C436" s="68">
        <v>0.9</v>
      </c>
      <c r="D436" s="68">
        <v>8</v>
      </c>
      <c r="E436" s="69">
        <v>630</v>
      </c>
      <c r="F436" s="72">
        <v>7.8</v>
      </c>
      <c r="G436" s="67">
        <v>-28.5</v>
      </c>
      <c r="H436" s="67">
        <v>-71.25</v>
      </c>
      <c r="I436" s="67" t="s">
        <v>1365</v>
      </c>
      <c r="J436" s="67" t="s">
        <v>1571</v>
      </c>
      <c r="K436" s="70" t="s">
        <v>1387</v>
      </c>
    </row>
    <row r="437" spans="1:11">
      <c r="A437" s="70" t="s">
        <v>1566</v>
      </c>
      <c r="B437" s="67" t="s">
        <v>193</v>
      </c>
      <c r="C437" s="68">
        <v>2.4</v>
      </c>
      <c r="D437" s="68">
        <v>-6.3</v>
      </c>
      <c r="E437" s="69">
        <v>483</v>
      </c>
      <c r="F437" s="72">
        <v>13.8</v>
      </c>
      <c r="G437" s="67">
        <v>-28.5</v>
      </c>
      <c r="H437" s="67">
        <v>-71.25</v>
      </c>
      <c r="I437" s="67" t="s">
        <v>1365</v>
      </c>
      <c r="J437" s="67" t="s">
        <v>1571</v>
      </c>
      <c r="K437" s="70" t="s">
        <v>1387</v>
      </c>
    </row>
    <row r="438" spans="1:11">
      <c r="A438" s="70" t="s">
        <v>1566</v>
      </c>
      <c r="B438" s="67" t="s">
        <v>194</v>
      </c>
      <c r="C438" s="68">
        <v>2.8</v>
      </c>
      <c r="D438" s="68">
        <v>-2.2000000000000002</v>
      </c>
      <c r="E438" s="69">
        <v>1543</v>
      </c>
      <c r="F438" s="72">
        <v>21</v>
      </c>
      <c r="G438" s="67">
        <v>-28.5</v>
      </c>
      <c r="H438" s="67">
        <v>-71.25</v>
      </c>
      <c r="I438" s="67" t="s">
        <v>1365</v>
      </c>
      <c r="J438" s="67" t="s">
        <v>1571</v>
      </c>
      <c r="K438" s="70" t="s">
        <v>1387</v>
      </c>
    </row>
    <row r="439" spans="1:11">
      <c r="A439" s="70" t="s">
        <v>1566</v>
      </c>
      <c r="B439" s="67" t="s">
        <v>195</v>
      </c>
      <c r="C439" s="68">
        <v>1.9</v>
      </c>
      <c r="D439" s="68">
        <v>-11.8</v>
      </c>
      <c r="E439" s="69">
        <v>629</v>
      </c>
      <c r="F439" s="72">
        <v>12.4</v>
      </c>
      <c r="G439" s="67">
        <v>-28.5</v>
      </c>
      <c r="H439" s="67">
        <v>-71.25</v>
      </c>
      <c r="I439" s="67" t="s">
        <v>1365</v>
      </c>
      <c r="J439" s="67" t="s">
        <v>1571</v>
      </c>
      <c r="K439" s="70" t="s">
        <v>1387</v>
      </c>
    </row>
    <row r="440" spans="1:11">
      <c r="A440" s="70" t="s">
        <v>1566</v>
      </c>
      <c r="B440" s="67" t="s">
        <v>196</v>
      </c>
      <c r="C440" s="68">
        <v>2.4</v>
      </c>
      <c r="D440" s="68">
        <v>-7.9</v>
      </c>
      <c r="E440" s="69">
        <v>401</v>
      </c>
      <c r="F440" s="72">
        <v>8.6</v>
      </c>
      <c r="G440" s="67">
        <v>-28.5</v>
      </c>
      <c r="H440" s="67">
        <v>-71.25</v>
      </c>
      <c r="I440" s="67" t="s">
        <v>1365</v>
      </c>
      <c r="J440" s="67" t="s">
        <v>1571</v>
      </c>
      <c r="K440" s="70" t="s">
        <v>1387</v>
      </c>
    </row>
    <row r="441" spans="1:11">
      <c r="A441" s="70" t="s">
        <v>1566</v>
      </c>
      <c r="B441" s="67" t="s">
        <v>197</v>
      </c>
      <c r="C441" s="68">
        <v>3.3</v>
      </c>
      <c r="D441" s="68">
        <v>-14.5</v>
      </c>
      <c r="E441" s="69">
        <v>339</v>
      </c>
      <c r="F441" s="72">
        <v>8.8000000000000007</v>
      </c>
      <c r="G441" s="67">
        <v>-28.5</v>
      </c>
      <c r="H441" s="67">
        <v>-71.25</v>
      </c>
      <c r="I441" s="67" t="s">
        <v>1365</v>
      </c>
      <c r="J441" s="67" t="s">
        <v>1571</v>
      </c>
      <c r="K441" s="70" t="s">
        <v>1387</v>
      </c>
    </row>
    <row r="442" spans="1:11">
      <c r="A442" s="70" t="s">
        <v>1566</v>
      </c>
      <c r="B442" s="67" t="s">
        <v>198</v>
      </c>
      <c r="C442" s="68">
        <v>2.6</v>
      </c>
      <c r="D442" s="68">
        <v>-4.9000000000000004</v>
      </c>
      <c r="E442" s="69">
        <v>2311</v>
      </c>
      <c r="F442" s="72">
        <v>49.2</v>
      </c>
      <c r="G442" s="67">
        <v>-28.5</v>
      </c>
      <c r="H442" s="67">
        <v>-71.25</v>
      </c>
      <c r="I442" s="67" t="s">
        <v>1365</v>
      </c>
      <c r="J442" s="67" t="s">
        <v>1571</v>
      </c>
      <c r="K442" s="70" t="s">
        <v>1387</v>
      </c>
    </row>
    <row r="443" spans="1:11">
      <c r="A443" s="70" t="s">
        <v>1566</v>
      </c>
      <c r="B443" s="67" t="s">
        <v>199</v>
      </c>
      <c r="C443" s="68">
        <v>2.2000000000000002</v>
      </c>
      <c r="D443" s="68">
        <v>-4.5</v>
      </c>
      <c r="E443" s="69">
        <v>3311</v>
      </c>
      <c r="F443" s="72">
        <v>13.6</v>
      </c>
      <c r="G443" s="67">
        <v>-28.5</v>
      </c>
      <c r="H443" s="67">
        <v>-71.25</v>
      </c>
      <c r="I443" s="67" t="s">
        <v>1365</v>
      </c>
      <c r="J443" s="67" t="s">
        <v>1571</v>
      </c>
      <c r="K443" s="70" t="s">
        <v>1387</v>
      </c>
    </row>
    <row r="444" spans="1:11">
      <c r="A444" s="70" t="s">
        <v>1566</v>
      </c>
      <c r="B444" s="67" t="s">
        <v>200</v>
      </c>
      <c r="C444" s="68">
        <v>2.4</v>
      </c>
      <c r="D444" s="68">
        <v>5</v>
      </c>
      <c r="E444" s="69">
        <v>735</v>
      </c>
      <c r="F444" s="72">
        <v>17.2</v>
      </c>
      <c r="G444" s="67">
        <v>-28.5</v>
      </c>
      <c r="H444" s="67">
        <v>-71.25</v>
      </c>
      <c r="I444" s="67" t="s">
        <v>1365</v>
      </c>
      <c r="J444" s="67" t="s">
        <v>1571</v>
      </c>
      <c r="K444" s="70" t="s">
        <v>1387</v>
      </c>
    </row>
    <row r="445" spans="1:11">
      <c r="A445" s="70" t="s">
        <v>1566</v>
      </c>
      <c r="B445" s="67" t="s">
        <v>201</v>
      </c>
      <c r="C445" s="68">
        <v>3.1</v>
      </c>
      <c r="D445" s="68">
        <v>-1.3</v>
      </c>
      <c r="E445" s="69">
        <v>366</v>
      </c>
      <c r="F445" s="72">
        <v>8</v>
      </c>
      <c r="G445" s="67">
        <v>-28.5</v>
      </c>
      <c r="H445" s="67">
        <v>-71.25</v>
      </c>
      <c r="I445" s="67" t="s">
        <v>1365</v>
      </c>
      <c r="J445" s="67" t="s">
        <v>1571</v>
      </c>
      <c r="K445" s="70" t="s">
        <v>1387</v>
      </c>
    </row>
    <row r="446" spans="1:11">
      <c r="A446" s="70" t="s">
        <v>1566</v>
      </c>
      <c r="B446" s="67" t="s">
        <v>202</v>
      </c>
      <c r="C446" s="68">
        <v>2.7</v>
      </c>
      <c r="D446" s="68">
        <v>-3.3</v>
      </c>
      <c r="E446" s="69">
        <v>434</v>
      </c>
      <c r="F446" s="72">
        <v>14.8</v>
      </c>
      <c r="G446" s="67">
        <v>-28.5</v>
      </c>
      <c r="H446" s="67">
        <v>-71.25</v>
      </c>
      <c r="I446" s="67" t="s">
        <v>1365</v>
      </c>
      <c r="J446" s="67" t="s">
        <v>1571</v>
      </c>
      <c r="K446" s="70" t="s">
        <v>1387</v>
      </c>
    </row>
    <row r="447" spans="1:11">
      <c r="A447" s="70" t="s">
        <v>1564</v>
      </c>
      <c r="B447" s="67" t="s">
        <v>203</v>
      </c>
      <c r="C447" s="68">
        <v>1.1000000000000001</v>
      </c>
      <c r="D447" s="68">
        <v>-8.8000000000000007</v>
      </c>
      <c r="E447" s="69">
        <v>476</v>
      </c>
      <c r="F447" s="68">
        <v>12</v>
      </c>
      <c r="G447" s="67">
        <v>-28.7225</v>
      </c>
      <c r="H447" s="67">
        <v>-66.575277999999997</v>
      </c>
      <c r="I447" s="67" t="s">
        <v>1366</v>
      </c>
      <c r="J447" s="67" t="s">
        <v>1572</v>
      </c>
      <c r="K447" s="70" t="s">
        <v>1249</v>
      </c>
    </row>
    <row r="448" spans="1:11">
      <c r="A448" s="70" t="s">
        <v>1564</v>
      </c>
      <c r="B448" s="67" t="s">
        <v>204</v>
      </c>
      <c r="C448" s="68">
        <v>1.1000000000000001</v>
      </c>
      <c r="D448" s="68">
        <v>-6.4</v>
      </c>
      <c r="E448" s="69">
        <v>476</v>
      </c>
      <c r="F448" s="68">
        <v>12</v>
      </c>
      <c r="G448" s="67">
        <v>-28.7225</v>
      </c>
      <c r="H448" s="67">
        <v>-66.575277999999997</v>
      </c>
      <c r="I448" s="67" t="s">
        <v>1366</v>
      </c>
      <c r="J448" s="67" t="s">
        <v>1572</v>
      </c>
      <c r="K448" s="70" t="s">
        <v>1249</v>
      </c>
    </row>
    <row r="449" spans="1:11">
      <c r="A449" s="70" t="s">
        <v>1564</v>
      </c>
      <c r="B449" s="67" t="s">
        <v>205</v>
      </c>
      <c r="C449" s="68">
        <v>1.2</v>
      </c>
      <c r="D449" s="68">
        <v>-8.1999999999999993</v>
      </c>
      <c r="E449" s="69">
        <v>476</v>
      </c>
      <c r="F449" s="68">
        <v>12</v>
      </c>
      <c r="G449" s="67">
        <v>-28.7225</v>
      </c>
      <c r="H449" s="67">
        <v>-66.575277999999997</v>
      </c>
      <c r="I449" s="67" t="s">
        <v>1366</v>
      </c>
      <c r="J449" s="67" t="s">
        <v>1572</v>
      </c>
      <c r="K449" s="70" t="s">
        <v>1249</v>
      </c>
    </row>
    <row r="450" spans="1:11">
      <c r="A450" s="70" t="s">
        <v>1564</v>
      </c>
      <c r="B450" s="67" t="s">
        <v>206</v>
      </c>
      <c r="C450" s="68">
        <v>1.6</v>
      </c>
      <c r="D450" s="68">
        <v>-7.7</v>
      </c>
      <c r="E450" s="69">
        <v>476</v>
      </c>
      <c r="F450" s="68">
        <v>12</v>
      </c>
      <c r="G450" s="67">
        <v>-28.7225</v>
      </c>
      <c r="H450" s="67">
        <v>-66.575277999999997</v>
      </c>
      <c r="I450" s="67" t="s">
        <v>1366</v>
      </c>
      <c r="J450" s="67" t="s">
        <v>1572</v>
      </c>
      <c r="K450" s="70" t="s">
        <v>1249</v>
      </c>
    </row>
    <row r="451" spans="1:11">
      <c r="A451" s="70" t="s">
        <v>1564</v>
      </c>
      <c r="B451" s="67" t="s">
        <v>207</v>
      </c>
      <c r="C451" s="68">
        <v>1.2</v>
      </c>
      <c r="D451" s="68">
        <v>-7.7</v>
      </c>
      <c r="E451" s="69">
        <v>476</v>
      </c>
      <c r="F451" s="68">
        <v>12</v>
      </c>
      <c r="G451" s="67">
        <v>-28.7225</v>
      </c>
      <c r="H451" s="67">
        <v>-66.575277999999997</v>
      </c>
      <c r="I451" s="67" t="s">
        <v>1366</v>
      </c>
      <c r="J451" s="67" t="s">
        <v>1572</v>
      </c>
      <c r="K451" s="70" t="s">
        <v>1249</v>
      </c>
    </row>
    <row r="452" spans="1:11">
      <c r="A452" s="70" t="s">
        <v>1564</v>
      </c>
      <c r="B452" s="67" t="s">
        <v>208</v>
      </c>
      <c r="C452" s="68">
        <v>0.8</v>
      </c>
      <c r="D452" s="68">
        <v>-5.4</v>
      </c>
      <c r="E452" s="69">
        <v>476</v>
      </c>
      <c r="F452" s="68">
        <v>12</v>
      </c>
      <c r="G452" s="67">
        <v>-28.7225</v>
      </c>
      <c r="H452" s="67">
        <v>-66.575277999999997</v>
      </c>
      <c r="I452" s="67" t="s">
        <v>1366</v>
      </c>
      <c r="J452" s="67" t="s">
        <v>1572</v>
      </c>
      <c r="K452" s="70" t="s">
        <v>1249</v>
      </c>
    </row>
    <row r="453" spans="1:11">
      <c r="A453" s="70" t="s">
        <v>1564</v>
      </c>
      <c r="B453" s="67" t="s">
        <v>209</v>
      </c>
      <c r="C453" s="68">
        <v>1.2</v>
      </c>
      <c r="D453" s="68">
        <v>-8.9</v>
      </c>
      <c r="E453" s="69">
        <v>476</v>
      </c>
      <c r="F453" s="68">
        <v>12</v>
      </c>
      <c r="G453" s="67">
        <v>-28.7225</v>
      </c>
      <c r="H453" s="67">
        <v>-66.575277999999997</v>
      </c>
      <c r="I453" s="67" t="s">
        <v>1366</v>
      </c>
      <c r="J453" s="67" t="s">
        <v>1572</v>
      </c>
      <c r="K453" s="70" t="s">
        <v>1249</v>
      </c>
    </row>
    <row r="454" spans="1:11">
      <c r="A454" s="70" t="s">
        <v>1564</v>
      </c>
      <c r="B454" s="67" t="s">
        <v>210</v>
      </c>
      <c r="C454" s="68">
        <v>1.5</v>
      </c>
      <c r="D454" s="68">
        <v>-5.2</v>
      </c>
      <c r="E454" s="69">
        <v>476</v>
      </c>
      <c r="F454" s="68">
        <v>12</v>
      </c>
      <c r="G454" s="67">
        <v>-28.7225</v>
      </c>
      <c r="H454" s="67">
        <v>-66.575277999999997</v>
      </c>
      <c r="I454" s="67" t="s">
        <v>1366</v>
      </c>
      <c r="J454" s="67" t="s">
        <v>1572</v>
      </c>
      <c r="K454" s="70" t="s">
        <v>1249</v>
      </c>
    </row>
    <row r="455" spans="1:11">
      <c r="A455" s="70" t="s">
        <v>1564</v>
      </c>
      <c r="B455" s="67" t="s">
        <v>211</v>
      </c>
      <c r="C455" s="68">
        <v>2.2000000000000002</v>
      </c>
      <c r="D455" s="68">
        <v>-1.5</v>
      </c>
      <c r="E455" s="69">
        <v>466</v>
      </c>
      <c r="F455" s="68">
        <v>12</v>
      </c>
      <c r="G455" s="67">
        <v>-28.965555999999999</v>
      </c>
      <c r="H455" s="67">
        <v>-65.418888999999993</v>
      </c>
      <c r="I455" s="67" t="s">
        <v>1366</v>
      </c>
      <c r="J455" s="67" t="s">
        <v>1572</v>
      </c>
      <c r="K455" s="70" t="s">
        <v>1249</v>
      </c>
    </row>
    <row r="456" spans="1:11">
      <c r="A456" s="70" t="s">
        <v>1564</v>
      </c>
      <c r="B456" s="67" t="s">
        <v>212</v>
      </c>
      <c r="C456" s="68">
        <v>1.4</v>
      </c>
      <c r="D456" s="68">
        <v>-4.5</v>
      </c>
      <c r="E456" s="69">
        <v>466</v>
      </c>
      <c r="F456" s="68">
        <v>12</v>
      </c>
      <c r="G456" s="67">
        <v>-28.965555999999999</v>
      </c>
      <c r="H456" s="67">
        <v>-65.418888999999993</v>
      </c>
      <c r="I456" s="67" t="s">
        <v>1366</v>
      </c>
      <c r="J456" s="67" t="s">
        <v>1572</v>
      </c>
      <c r="K456" s="70" t="s">
        <v>1249</v>
      </c>
    </row>
    <row r="457" spans="1:11">
      <c r="A457" s="70" t="s">
        <v>1564</v>
      </c>
      <c r="B457" s="67" t="s">
        <v>213</v>
      </c>
      <c r="C457" s="68">
        <v>1.4</v>
      </c>
      <c r="D457" s="68">
        <v>-4</v>
      </c>
      <c r="E457" s="69">
        <v>466</v>
      </c>
      <c r="F457" s="68">
        <v>12</v>
      </c>
      <c r="G457" s="67">
        <v>-28.965555999999999</v>
      </c>
      <c r="H457" s="67">
        <v>-65.418888999999993</v>
      </c>
      <c r="I457" s="67" t="s">
        <v>1366</v>
      </c>
      <c r="J457" s="67" t="s">
        <v>1572</v>
      </c>
      <c r="K457" s="70" t="s">
        <v>1249</v>
      </c>
    </row>
    <row r="458" spans="1:11">
      <c r="A458" s="70" t="s">
        <v>1566</v>
      </c>
      <c r="B458" s="67" t="s">
        <v>214</v>
      </c>
      <c r="C458" s="68">
        <v>1.1000000000000001</v>
      </c>
      <c r="D458" s="68">
        <v>-18.5</v>
      </c>
      <c r="E458" s="69">
        <v>2020</v>
      </c>
      <c r="F458" s="72">
        <v>19.399999999999999</v>
      </c>
      <c r="G458" s="67">
        <v>-29</v>
      </c>
      <c r="H458" s="67">
        <v>-70.5</v>
      </c>
      <c r="I458" s="67" t="s">
        <v>1365</v>
      </c>
      <c r="J458" s="67" t="s">
        <v>1571</v>
      </c>
      <c r="K458" s="70" t="s">
        <v>1387</v>
      </c>
    </row>
    <row r="459" spans="1:11">
      <c r="A459" s="70" t="s">
        <v>1566</v>
      </c>
      <c r="B459" s="67" t="s">
        <v>215</v>
      </c>
      <c r="C459" s="68">
        <v>1.7</v>
      </c>
      <c r="D459" s="68">
        <v>2.2000000000000002</v>
      </c>
      <c r="E459" s="69">
        <v>1216</v>
      </c>
      <c r="F459" s="72">
        <v>23.6</v>
      </c>
      <c r="G459" s="67">
        <v>-29</v>
      </c>
      <c r="H459" s="67">
        <v>-70.5</v>
      </c>
      <c r="I459" s="67" t="s">
        <v>1365</v>
      </c>
      <c r="J459" s="67" t="s">
        <v>1571</v>
      </c>
      <c r="K459" s="70" t="s">
        <v>1387</v>
      </c>
    </row>
    <row r="460" spans="1:11">
      <c r="A460" s="70" t="s">
        <v>1566</v>
      </c>
      <c r="B460" s="67" t="s">
        <v>216</v>
      </c>
      <c r="C460" s="68">
        <v>1.9</v>
      </c>
      <c r="D460" s="68">
        <v>7.7</v>
      </c>
      <c r="E460" s="69">
        <v>1050</v>
      </c>
      <c r="F460" s="72">
        <v>22.8</v>
      </c>
      <c r="G460" s="67">
        <v>-29</v>
      </c>
      <c r="H460" s="67">
        <v>-70.5</v>
      </c>
      <c r="I460" s="67" t="s">
        <v>1365</v>
      </c>
      <c r="J460" s="67" t="s">
        <v>1571</v>
      </c>
      <c r="K460" s="70" t="s">
        <v>1387</v>
      </c>
    </row>
    <row r="461" spans="1:11">
      <c r="A461" s="70" t="s">
        <v>1566</v>
      </c>
      <c r="B461" s="67" t="s">
        <v>217</v>
      </c>
      <c r="C461" s="68">
        <v>1.8</v>
      </c>
      <c r="D461" s="68">
        <v>6.4</v>
      </c>
      <c r="E461" s="69">
        <v>606</v>
      </c>
      <c r="F461" s="72">
        <v>14.2</v>
      </c>
      <c r="G461" s="67">
        <v>-29</v>
      </c>
      <c r="H461" s="67">
        <v>-70.5</v>
      </c>
      <c r="I461" s="67" t="s">
        <v>1365</v>
      </c>
      <c r="J461" s="67" t="s">
        <v>1571</v>
      </c>
      <c r="K461" s="70" t="s">
        <v>1387</v>
      </c>
    </row>
    <row r="462" spans="1:11">
      <c r="A462" s="70" t="s">
        <v>1566</v>
      </c>
      <c r="B462" s="67" t="s">
        <v>218</v>
      </c>
      <c r="C462" s="68">
        <v>1.8</v>
      </c>
      <c r="D462" s="68">
        <v>2.5</v>
      </c>
      <c r="E462" s="69">
        <v>504</v>
      </c>
      <c r="F462" s="72">
        <v>13.6</v>
      </c>
      <c r="G462" s="67">
        <v>-29</v>
      </c>
      <c r="H462" s="67">
        <v>-70.5</v>
      </c>
      <c r="I462" s="67" t="s">
        <v>1365</v>
      </c>
      <c r="J462" s="67" t="s">
        <v>1571</v>
      </c>
      <c r="K462" s="70" t="s">
        <v>1387</v>
      </c>
    </row>
    <row r="463" spans="1:11">
      <c r="A463" s="70" t="s">
        <v>1566</v>
      </c>
      <c r="B463" s="67" t="s">
        <v>219</v>
      </c>
      <c r="C463" s="68">
        <v>1.2</v>
      </c>
      <c r="D463" s="68">
        <v>-6.3</v>
      </c>
      <c r="E463" s="69">
        <v>485</v>
      </c>
      <c r="F463" s="72">
        <v>14.2</v>
      </c>
      <c r="G463" s="67">
        <v>-29</v>
      </c>
      <c r="H463" s="67">
        <v>-70.5</v>
      </c>
      <c r="I463" s="67" t="s">
        <v>1365</v>
      </c>
      <c r="J463" s="67" t="s">
        <v>1571</v>
      </c>
      <c r="K463" s="70" t="s">
        <v>1387</v>
      </c>
    </row>
    <row r="464" spans="1:11">
      <c r="A464" s="70" t="s">
        <v>1566</v>
      </c>
      <c r="B464" s="67" t="s">
        <v>220</v>
      </c>
      <c r="C464" s="68">
        <v>1.5</v>
      </c>
      <c r="D464" s="68">
        <v>-4.9000000000000004</v>
      </c>
      <c r="E464" s="69">
        <v>439</v>
      </c>
      <c r="F464" s="72">
        <v>35.200000000000003</v>
      </c>
      <c r="G464" s="67">
        <v>-29</v>
      </c>
      <c r="H464" s="67">
        <v>-70.5</v>
      </c>
      <c r="I464" s="67" t="s">
        <v>1365</v>
      </c>
      <c r="J464" s="67" t="s">
        <v>1571</v>
      </c>
      <c r="K464" s="70" t="s">
        <v>1387</v>
      </c>
    </row>
    <row r="465" spans="1:11">
      <c r="A465" s="70" t="s">
        <v>1566</v>
      </c>
      <c r="B465" s="67" t="s">
        <v>221</v>
      </c>
      <c r="C465" s="68">
        <v>1.6</v>
      </c>
      <c r="D465" s="68">
        <v>-9.6999999999999993</v>
      </c>
      <c r="E465" s="69">
        <v>383</v>
      </c>
      <c r="F465" s="72">
        <v>8.6</v>
      </c>
      <c r="G465" s="67">
        <v>-29</v>
      </c>
      <c r="H465" s="67">
        <v>-70.5</v>
      </c>
      <c r="I465" s="67" t="s">
        <v>1365</v>
      </c>
      <c r="J465" s="67" t="s">
        <v>1571</v>
      </c>
      <c r="K465" s="70" t="s">
        <v>1387</v>
      </c>
    </row>
    <row r="466" spans="1:11">
      <c r="A466" s="70" t="s">
        <v>1566</v>
      </c>
      <c r="B466" s="67" t="s">
        <v>222</v>
      </c>
      <c r="C466" s="68">
        <v>1.7</v>
      </c>
      <c r="D466" s="68">
        <v>-1.9</v>
      </c>
      <c r="E466" s="69">
        <v>347</v>
      </c>
      <c r="F466" s="72">
        <v>8</v>
      </c>
      <c r="G466" s="67">
        <v>-29</v>
      </c>
      <c r="H466" s="67">
        <v>-70.5</v>
      </c>
      <c r="I466" s="67" t="s">
        <v>1365</v>
      </c>
      <c r="J466" s="67" t="s">
        <v>1571</v>
      </c>
      <c r="K466" s="70" t="s">
        <v>1387</v>
      </c>
    </row>
    <row r="467" spans="1:11">
      <c r="A467" s="70" t="s">
        <v>1566</v>
      </c>
      <c r="B467" s="67" t="s">
        <v>223</v>
      </c>
      <c r="C467" s="68">
        <v>1.9</v>
      </c>
      <c r="D467" s="68">
        <v>-4.5</v>
      </c>
      <c r="E467" s="69">
        <v>325</v>
      </c>
      <c r="F467" s="72">
        <v>14.2</v>
      </c>
      <c r="G467" s="67">
        <v>-29</v>
      </c>
      <c r="H467" s="67">
        <v>-70.5</v>
      </c>
      <c r="I467" s="67" t="s">
        <v>1365</v>
      </c>
      <c r="J467" s="67" t="s">
        <v>1571</v>
      </c>
      <c r="K467" s="70" t="s">
        <v>1387</v>
      </c>
    </row>
    <row r="468" spans="1:11">
      <c r="A468" s="70" t="s">
        <v>1566</v>
      </c>
      <c r="B468" s="67" t="s">
        <v>224</v>
      </c>
      <c r="C468" s="68">
        <v>1.7</v>
      </c>
      <c r="D468" s="68">
        <v>-1.6</v>
      </c>
      <c r="E468" s="69">
        <v>310</v>
      </c>
      <c r="F468" s="72">
        <v>7.8</v>
      </c>
      <c r="G468" s="67">
        <v>-29</v>
      </c>
      <c r="H468" s="67">
        <v>-70.5</v>
      </c>
      <c r="I468" s="67" t="s">
        <v>1365</v>
      </c>
      <c r="J468" s="67" t="s">
        <v>1571</v>
      </c>
      <c r="K468" s="70" t="s">
        <v>1387</v>
      </c>
    </row>
    <row r="469" spans="1:11">
      <c r="A469" s="70" t="s">
        <v>1566</v>
      </c>
      <c r="B469" s="67" t="s">
        <v>225</v>
      </c>
      <c r="C469" s="68">
        <v>2</v>
      </c>
      <c r="D469" s="68">
        <v>-1.8</v>
      </c>
      <c r="E469" s="69">
        <v>2439</v>
      </c>
      <c r="F469" s="72">
        <v>14</v>
      </c>
      <c r="G469" s="67">
        <v>-29</v>
      </c>
      <c r="H469" s="67">
        <v>-70.5</v>
      </c>
      <c r="I469" s="67" t="s">
        <v>1365</v>
      </c>
      <c r="J469" s="67" t="s">
        <v>1571</v>
      </c>
      <c r="K469" s="70" t="s">
        <v>1387</v>
      </c>
    </row>
    <row r="470" spans="1:11">
      <c r="A470" s="70" t="s">
        <v>1566</v>
      </c>
      <c r="B470" s="67" t="s">
        <v>226</v>
      </c>
      <c r="C470" s="68">
        <v>2.2999999999999998</v>
      </c>
      <c r="D470" s="68">
        <v>1.7</v>
      </c>
      <c r="E470" s="69">
        <v>1369</v>
      </c>
      <c r="F470" s="72">
        <v>26.4</v>
      </c>
      <c r="G470" s="67">
        <v>-29</v>
      </c>
      <c r="H470" s="67">
        <v>-70.5</v>
      </c>
      <c r="I470" s="67" t="s">
        <v>1365</v>
      </c>
      <c r="J470" s="67" t="s">
        <v>1571</v>
      </c>
      <c r="K470" s="70" t="s">
        <v>1387</v>
      </c>
    </row>
    <row r="471" spans="1:11">
      <c r="A471" s="70" t="s">
        <v>1566</v>
      </c>
      <c r="B471" s="67" t="s">
        <v>227</v>
      </c>
      <c r="C471" s="68">
        <v>2.5</v>
      </c>
      <c r="D471" s="68">
        <v>6.3</v>
      </c>
      <c r="E471" s="69">
        <v>1346</v>
      </c>
      <c r="F471" s="72">
        <v>18.8</v>
      </c>
      <c r="G471" s="67">
        <v>-29</v>
      </c>
      <c r="H471" s="67">
        <v>-70.5</v>
      </c>
      <c r="I471" s="67" t="s">
        <v>1365</v>
      </c>
      <c r="J471" s="67" t="s">
        <v>1571</v>
      </c>
      <c r="K471" s="70" t="s">
        <v>1387</v>
      </c>
    </row>
    <row r="472" spans="1:11">
      <c r="A472" s="70" t="s">
        <v>1566</v>
      </c>
      <c r="B472" s="67" t="s">
        <v>228</v>
      </c>
      <c r="C472" s="68">
        <v>2.2000000000000002</v>
      </c>
      <c r="D472" s="68">
        <v>11.2</v>
      </c>
      <c r="E472" s="69">
        <v>1310</v>
      </c>
      <c r="F472" s="72">
        <v>25.8</v>
      </c>
      <c r="G472" s="67">
        <v>-29</v>
      </c>
      <c r="H472" s="67">
        <v>-70.5</v>
      </c>
      <c r="I472" s="67" t="s">
        <v>1365</v>
      </c>
      <c r="J472" s="67" t="s">
        <v>1571</v>
      </c>
      <c r="K472" s="70" t="s">
        <v>1387</v>
      </c>
    </row>
    <row r="473" spans="1:11">
      <c r="A473" s="70" t="s">
        <v>1566</v>
      </c>
      <c r="B473" s="67" t="s">
        <v>229</v>
      </c>
      <c r="C473" s="68">
        <v>3.7</v>
      </c>
      <c r="D473" s="68">
        <v>11.5</v>
      </c>
      <c r="E473" s="69">
        <v>1109</v>
      </c>
      <c r="F473" s="72">
        <v>30.2</v>
      </c>
      <c r="G473" s="67">
        <v>-29</v>
      </c>
      <c r="H473" s="67">
        <v>-70.5</v>
      </c>
      <c r="I473" s="67" t="s">
        <v>1365</v>
      </c>
      <c r="J473" s="67" t="s">
        <v>1571</v>
      </c>
      <c r="K473" s="70" t="s">
        <v>1387</v>
      </c>
    </row>
    <row r="474" spans="1:11">
      <c r="A474" s="70" t="s">
        <v>1566</v>
      </c>
      <c r="B474" s="67" t="s">
        <v>230</v>
      </c>
      <c r="C474" s="68">
        <v>3.7</v>
      </c>
      <c r="D474" s="68">
        <v>-8.1</v>
      </c>
      <c r="E474" s="69">
        <v>909</v>
      </c>
      <c r="F474" s="72">
        <v>32.799999999999997</v>
      </c>
      <c r="G474" s="67">
        <v>-29</v>
      </c>
      <c r="H474" s="67">
        <v>-70.5</v>
      </c>
      <c r="I474" s="67" t="s">
        <v>1365</v>
      </c>
      <c r="J474" s="67" t="s">
        <v>1571</v>
      </c>
      <c r="K474" s="70" t="s">
        <v>1387</v>
      </c>
    </row>
    <row r="475" spans="1:11">
      <c r="A475" s="70" t="s">
        <v>1566</v>
      </c>
      <c r="B475" s="67" t="s">
        <v>231</v>
      </c>
      <c r="C475" s="68">
        <v>2.2999999999999998</v>
      </c>
      <c r="D475" s="68">
        <v>1.6</v>
      </c>
      <c r="E475" s="69">
        <v>796</v>
      </c>
      <c r="F475" s="72">
        <v>17.8</v>
      </c>
      <c r="G475" s="67">
        <v>-29</v>
      </c>
      <c r="H475" s="67">
        <v>-70.5</v>
      </c>
      <c r="I475" s="67" t="s">
        <v>1365</v>
      </c>
      <c r="J475" s="67" t="s">
        <v>1571</v>
      </c>
      <c r="K475" s="70" t="s">
        <v>1387</v>
      </c>
    </row>
    <row r="476" spans="1:11">
      <c r="A476" s="70" t="s">
        <v>1566</v>
      </c>
      <c r="B476" s="67" t="s">
        <v>232</v>
      </c>
      <c r="C476" s="68">
        <v>3</v>
      </c>
      <c r="D476" s="68">
        <v>-6.3</v>
      </c>
      <c r="E476" s="69">
        <v>565</v>
      </c>
      <c r="F476" s="72">
        <v>16.399999999999999</v>
      </c>
      <c r="G476" s="67">
        <v>-29</v>
      </c>
      <c r="H476" s="67">
        <v>-70.5</v>
      </c>
      <c r="I476" s="67" t="s">
        <v>1365</v>
      </c>
      <c r="J476" s="67" t="s">
        <v>1571</v>
      </c>
      <c r="K476" s="70" t="s">
        <v>1387</v>
      </c>
    </row>
    <row r="477" spans="1:11">
      <c r="A477" s="70" t="s">
        <v>1566</v>
      </c>
      <c r="B477" s="67" t="s">
        <v>233</v>
      </c>
      <c r="C477" s="68">
        <v>2.2999999999999998</v>
      </c>
      <c r="D477" s="68">
        <v>-3.3</v>
      </c>
      <c r="E477" s="69">
        <v>462</v>
      </c>
      <c r="F477" s="72">
        <v>15.8</v>
      </c>
      <c r="G477" s="67">
        <v>-29</v>
      </c>
      <c r="H477" s="67">
        <v>-70.5</v>
      </c>
      <c r="I477" s="67" t="s">
        <v>1365</v>
      </c>
      <c r="J477" s="67" t="s">
        <v>1571</v>
      </c>
      <c r="K477" s="70" t="s">
        <v>1387</v>
      </c>
    </row>
    <row r="478" spans="1:11">
      <c r="A478" s="70" t="s">
        <v>1566</v>
      </c>
      <c r="B478" s="67" t="s">
        <v>234</v>
      </c>
      <c r="C478" s="68">
        <v>2.1</v>
      </c>
      <c r="D478" s="68">
        <v>-3.4</v>
      </c>
      <c r="E478" s="69">
        <v>424</v>
      </c>
      <c r="F478" s="72">
        <v>32.6</v>
      </c>
      <c r="G478" s="67">
        <v>-29</v>
      </c>
      <c r="H478" s="67">
        <v>-70.5</v>
      </c>
      <c r="I478" s="67" t="s">
        <v>1365</v>
      </c>
      <c r="J478" s="67" t="s">
        <v>1571</v>
      </c>
      <c r="K478" s="70" t="s">
        <v>1387</v>
      </c>
    </row>
    <row r="479" spans="1:11">
      <c r="A479" s="70" t="s">
        <v>1566</v>
      </c>
      <c r="B479" s="67" t="s">
        <v>235</v>
      </c>
      <c r="C479" s="68">
        <v>2.4</v>
      </c>
      <c r="D479" s="68">
        <v>-1.5</v>
      </c>
      <c r="E479" s="69">
        <v>319</v>
      </c>
      <c r="F479" s="72">
        <v>8</v>
      </c>
      <c r="G479" s="67">
        <v>-29</v>
      </c>
      <c r="H479" s="67">
        <v>-70.5</v>
      </c>
      <c r="I479" s="67" t="s">
        <v>1365</v>
      </c>
      <c r="J479" s="67" t="s">
        <v>1571</v>
      </c>
      <c r="K479" s="70" t="s">
        <v>1387</v>
      </c>
    </row>
    <row r="480" spans="1:11">
      <c r="A480" s="70" t="s">
        <v>1566</v>
      </c>
      <c r="B480" s="67" t="s">
        <v>236</v>
      </c>
      <c r="C480" s="68">
        <v>2.5</v>
      </c>
      <c r="D480" s="68">
        <v>2.6</v>
      </c>
      <c r="E480" s="69">
        <v>313</v>
      </c>
      <c r="F480" s="72">
        <v>7</v>
      </c>
      <c r="G480" s="67">
        <v>-29</v>
      </c>
      <c r="H480" s="67">
        <v>-70.5</v>
      </c>
      <c r="I480" s="67" t="s">
        <v>1365</v>
      </c>
      <c r="J480" s="67" t="s">
        <v>1571</v>
      </c>
      <c r="K480" s="70" t="s">
        <v>1387</v>
      </c>
    </row>
    <row r="481" spans="1:11">
      <c r="A481" s="70" t="s">
        <v>1566</v>
      </c>
      <c r="B481" s="67" t="s">
        <v>237</v>
      </c>
      <c r="C481" s="68">
        <v>2.8</v>
      </c>
      <c r="D481" s="68">
        <v>-3.5</v>
      </c>
      <c r="E481" s="69">
        <v>284</v>
      </c>
      <c r="F481" s="72">
        <v>8.4</v>
      </c>
      <c r="G481" s="67">
        <v>-29</v>
      </c>
      <c r="H481" s="67">
        <v>-70.5</v>
      </c>
      <c r="I481" s="67" t="s">
        <v>1365</v>
      </c>
      <c r="J481" s="67" t="s">
        <v>1571</v>
      </c>
      <c r="K481" s="70" t="s">
        <v>1387</v>
      </c>
    </row>
    <row r="482" spans="1:11">
      <c r="A482" s="70" t="s">
        <v>1566</v>
      </c>
      <c r="B482" s="67" t="s">
        <v>2258</v>
      </c>
      <c r="C482" s="68">
        <v>2.6</v>
      </c>
      <c r="D482" s="68">
        <v>-2.9</v>
      </c>
      <c r="E482" s="69">
        <v>254</v>
      </c>
      <c r="F482" s="72">
        <v>6.8</v>
      </c>
      <c r="G482" s="67">
        <v>-29</v>
      </c>
      <c r="H482" s="67">
        <v>-70.5</v>
      </c>
      <c r="I482" s="67" t="s">
        <v>1365</v>
      </c>
      <c r="J482" s="67" t="s">
        <v>1571</v>
      </c>
      <c r="K482" s="70" t="s">
        <v>1387</v>
      </c>
    </row>
    <row r="483" spans="1:11">
      <c r="A483" s="70" t="s">
        <v>1564</v>
      </c>
      <c r="B483" s="67" t="s">
        <v>2259</v>
      </c>
      <c r="C483" s="68">
        <v>1.5</v>
      </c>
      <c r="D483" s="68">
        <v>-10.7</v>
      </c>
      <c r="E483" s="69">
        <v>489</v>
      </c>
      <c r="F483" s="68">
        <v>16</v>
      </c>
      <c r="G483" s="67">
        <v>-29.023610999999999</v>
      </c>
      <c r="H483" s="67">
        <v>-68.171943999999996</v>
      </c>
      <c r="I483" s="67" t="s">
        <v>1366</v>
      </c>
      <c r="J483" s="67" t="s">
        <v>1572</v>
      </c>
      <c r="K483" s="70" t="s">
        <v>1249</v>
      </c>
    </row>
    <row r="484" spans="1:11">
      <c r="A484" s="70" t="s">
        <v>1564</v>
      </c>
      <c r="B484" s="67" t="s">
        <v>2260</v>
      </c>
      <c r="C484" s="68">
        <v>1.3</v>
      </c>
      <c r="D484" s="68">
        <v>-13.9</v>
      </c>
      <c r="E484" s="69">
        <v>489</v>
      </c>
      <c r="F484" s="68">
        <v>16</v>
      </c>
      <c r="G484" s="67">
        <v>-29.023610999999999</v>
      </c>
      <c r="H484" s="67">
        <v>-68.171943999999996</v>
      </c>
      <c r="I484" s="67" t="s">
        <v>1366</v>
      </c>
      <c r="J484" s="67" t="s">
        <v>1572</v>
      </c>
      <c r="K484" s="70" t="s">
        <v>1249</v>
      </c>
    </row>
    <row r="485" spans="1:11">
      <c r="A485" s="70" t="s">
        <v>1564</v>
      </c>
      <c r="B485" s="67" t="s">
        <v>2261</v>
      </c>
      <c r="C485" s="68">
        <v>1.1000000000000001</v>
      </c>
      <c r="D485" s="68">
        <v>-18.899999999999999</v>
      </c>
      <c r="E485" s="69">
        <v>489</v>
      </c>
      <c r="F485" s="68">
        <v>16</v>
      </c>
      <c r="G485" s="67">
        <v>-29.023610999999999</v>
      </c>
      <c r="H485" s="67">
        <v>-68.171943999999996</v>
      </c>
      <c r="I485" s="67" t="s">
        <v>1366</v>
      </c>
      <c r="J485" s="67" t="s">
        <v>1572</v>
      </c>
      <c r="K485" s="70" t="s">
        <v>1249</v>
      </c>
    </row>
    <row r="486" spans="1:11">
      <c r="A486" s="70" t="s">
        <v>1564</v>
      </c>
      <c r="B486" s="67" t="s">
        <v>2262</v>
      </c>
      <c r="C486" s="68">
        <v>2.2999999999999998</v>
      </c>
      <c r="D486" s="68">
        <v>-15.7</v>
      </c>
      <c r="E486" s="69">
        <v>489</v>
      </c>
      <c r="F486" s="68">
        <v>16</v>
      </c>
      <c r="G486" s="67">
        <v>-29.023610999999999</v>
      </c>
      <c r="H486" s="67">
        <v>-68.171943999999996</v>
      </c>
      <c r="I486" s="67" t="s">
        <v>1366</v>
      </c>
      <c r="J486" s="67" t="s">
        <v>1572</v>
      </c>
      <c r="K486" s="70" t="s">
        <v>1249</v>
      </c>
    </row>
    <row r="487" spans="1:11">
      <c r="A487" s="70" t="s">
        <v>1564</v>
      </c>
      <c r="B487" s="67" t="s">
        <v>2263</v>
      </c>
      <c r="C487" s="68">
        <v>1.3</v>
      </c>
      <c r="D487" s="68">
        <v>-11.6</v>
      </c>
      <c r="E487" s="69">
        <v>489</v>
      </c>
      <c r="F487" s="68">
        <v>16</v>
      </c>
      <c r="G487" s="67">
        <v>-29.023610999999999</v>
      </c>
      <c r="H487" s="67">
        <v>-68.171943999999996</v>
      </c>
      <c r="I487" s="67" t="s">
        <v>1366</v>
      </c>
      <c r="J487" s="67" t="s">
        <v>1572</v>
      </c>
      <c r="K487" s="70" t="s">
        <v>1249</v>
      </c>
    </row>
    <row r="488" spans="1:11">
      <c r="A488" s="70" t="s">
        <v>1566</v>
      </c>
      <c r="B488" s="67" t="s">
        <v>2264</v>
      </c>
      <c r="C488" s="68">
        <v>1.3</v>
      </c>
      <c r="D488" s="68">
        <v>4.9000000000000004</v>
      </c>
      <c r="E488" s="69">
        <v>820</v>
      </c>
      <c r="F488" s="68">
        <v>11.4</v>
      </c>
      <c r="G488" s="67">
        <v>-29.033300000000001</v>
      </c>
      <c r="H488" s="67">
        <v>-71.433300000000003</v>
      </c>
      <c r="I488" s="67" t="s">
        <v>1365</v>
      </c>
      <c r="J488" s="67" t="s">
        <v>1571</v>
      </c>
      <c r="K488" s="70" t="s">
        <v>1387</v>
      </c>
    </row>
    <row r="489" spans="1:11">
      <c r="A489" s="70" t="s">
        <v>1566</v>
      </c>
      <c r="B489" s="67" t="s">
        <v>2265</v>
      </c>
      <c r="C489" s="68">
        <v>1.2</v>
      </c>
      <c r="D489" s="68">
        <v>-11.1</v>
      </c>
      <c r="E489" s="69">
        <v>483</v>
      </c>
      <c r="F489" s="68">
        <v>8.1999999999999993</v>
      </c>
      <c r="G489" s="67">
        <v>-29.033300000000001</v>
      </c>
      <c r="H489" s="67">
        <v>-71.433300000000003</v>
      </c>
      <c r="I489" s="67" t="s">
        <v>1365</v>
      </c>
      <c r="J489" s="67" t="s">
        <v>1571</v>
      </c>
      <c r="K489" s="70" t="s">
        <v>1387</v>
      </c>
    </row>
    <row r="490" spans="1:11">
      <c r="A490" s="70" t="s">
        <v>1566</v>
      </c>
      <c r="B490" s="67" t="s">
        <v>244</v>
      </c>
      <c r="C490" s="68">
        <v>1.7</v>
      </c>
      <c r="D490" s="68">
        <v>-0.1</v>
      </c>
      <c r="E490" s="69">
        <v>938</v>
      </c>
      <c r="F490" s="68">
        <v>13</v>
      </c>
      <c r="G490" s="67">
        <v>-29.033300000000001</v>
      </c>
      <c r="H490" s="67">
        <v>-71.433300000000003</v>
      </c>
      <c r="I490" s="67" t="s">
        <v>1365</v>
      </c>
      <c r="J490" s="67" t="s">
        <v>1571</v>
      </c>
      <c r="K490" s="70" t="s">
        <v>1387</v>
      </c>
    </row>
    <row r="491" spans="1:11">
      <c r="A491" s="70" t="s">
        <v>1566</v>
      </c>
      <c r="B491" s="67" t="s">
        <v>245</v>
      </c>
      <c r="C491" s="68">
        <v>1.6</v>
      </c>
      <c r="D491" s="68">
        <v>-2.2000000000000002</v>
      </c>
      <c r="E491" s="69">
        <v>638</v>
      </c>
      <c r="F491" s="68">
        <v>7</v>
      </c>
      <c r="G491" s="67">
        <v>-29.033300000000001</v>
      </c>
      <c r="H491" s="67">
        <v>-71.433300000000003</v>
      </c>
      <c r="I491" s="67" t="s">
        <v>1365</v>
      </c>
      <c r="J491" s="67" t="s">
        <v>1571</v>
      </c>
      <c r="K491" s="70" t="s">
        <v>1387</v>
      </c>
    </row>
    <row r="492" spans="1:11">
      <c r="A492" s="70" t="s">
        <v>1566</v>
      </c>
      <c r="B492" s="67" t="s">
        <v>246</v>
      </c>
      <c r="C492" s="68">
        <v>1.5</v>
      </c>
      <c r="D492" s="68">
        <v>5.4</v>
      </c>
      <c r="E492" s="69">
        <v>1447</v>
      </c>
      <c r="F492" s="68">
        <v>13</v>
      </c>
      <c r="G492" s="67">
        <v>-29.033300000000001</v>
      </c>
      <c r="H492" s="67">
        <v>-71.433300000000003</v>
      </c>
      <c r="I492" s="67" t="s">
        <v>1365</v>
      </c>
      <c r="J492" s="67" t="s">
        <v>1571</v>
      </c>
      <c r="K492" s="70" t="s">
        <v>1387</v>
      </c>
    </row>
    <row r="493" spans="1:11">
      <c r="A493" s="70" t="s">
        <v>1566</v>
      </c>
      <c r="B493" s="67" t="s">
        <v>247</v>
      </c>
      <c r="C493" s="68">
        <v>1.4</v>
      </c>
      <c r="D493" s="68">
        <v>-7.2</v>
      </c>
      <c r="E493" s="69">
        <v>377</v>
      </c>
      <c r="F493" s="68">
        <v>10</v>
      </c>
      <c r="G493" s="67">
        <v>-29.033300000000001</v>
      </c>
      <c r="H493" s="67">
        <v>-71.433300000000003</v>
      </c>
      <c r="I493" s="67" t="s">
        <v>1365</v>
      </c>
      <c r="J493" s="67" t="s">
        <v>1571</v>
      </c>
      <c r="K493" s="70" t="s">
        <v>1387</v>
      </c>
    </row>
    <row r="494" spans="1:11">
      <c r="A494" s="70" t="s">
        <v>1566</v>
      </c>
      <c r="B494" s="67" t="s">
        <v>2271</v>
      </c>
      <c r="C494" s="68">
        <v>1.2</v>
      </c>
      <c r="D494" s="68">
        <v>-2.9</v>
      </c>
      <c r="E494" s="69">
        <v>365</v>
      </c>
      <c r="F494" s="68">
        <v>6.6</v>
      </c>
      <c r="G494" s="67">
        <v>-29.033300000000001</v>
      </c>
      <c r="H494" s="67">
        <v>-71.433300000000003</v>
      </c>
      <c r="I494" s="67" t="s">
        <v>1365</v>
      </c>
      <c r="J494" s="67" t="s">
        <v>1571</v>
      </c>
      <c r="K494" s="70" t="s">
        <v>1387</v>
      </c>
    </row>
    <row r="495" spans="1:11">
      <c r="A495" s="70" t="s">
        <v>1566</v>
      </c>
      <c r="B495" s="67" t="s">
        <v>2272</v>
      </c>
      <c r="C495" s="68">
        <v>1.8</v>
      </c>
      <c r="D495" s="68">
        <v>-11.1</v>
      </c>
      <c r="E495" s="69">
        <v>398</v>
      </c>
      <c r="F495" s="68">
        <v>6.2</v>
      </c>
      <c r="G495" s="67">
        <v>-29.033300000000001</v>
      </c>
      <c r="H495" s="67">
        <v>-71.433300000000003</v>
      </c>
      <c r="I495" s="67" t="s">
        <v>1365</v>
      </c>
      <c r="J495" s="67" t="s">
        <v>1571</v>
      </c>
      <c r="K495" s="70" t="s">
        <v>1387</v>
      </c>
    </row>
    <row r="496" spans="1:11">
      <c r="A496" s="70" t="s">
        <v>1566</v>
      </c>
      <c r="B496" s="67" t="s">
        <v>2273</v>
      </c>
      <c r="C496" s="68">
        <v>1.4</v>
      </c>
      <c r="D496" s="68">
        <v>-4.9000000000000004</v>
      </c>
      <c r="E496" s="69">
        <v>2519</v>
      </c>
      <c r="F496" s="68">
        <v>30.6</v>
      </c>
      <c r="G496" s="67">
        <v>-29.033300000000001</v>
      </c>
      <c r="H496" s="67">
        <v>-71.433300000000003</v>
      </c>
      <c r="I496" s="67" t="s">
        <v>1365</v>
      </c>
      <c r="J496" s="67" t="s">
        <v>1571</v>
      </c>
      <c r="K496" s="70" t="s">
        <v>1387</v>
      </c>
    </row>
    <row r="497" spans="1:11">
      <c r="A497" s="70" t="s">
        <v>1566</v>
      </c>
      <c r="B497" s="67" t="s">
        <v>1964</v>
      </c>
      <c r="C497" s="68">
        <v>1.5</v>
      </c>
      <c r="D497" s="68">
        <v>-0.8</v>
      </c>
      <c r="E497" s="69">
        <v>995</v>
      </c>
      <c r="F497" s="68">
        <v>14.8</v>
      </c>
      <c r="G497" s="67">
        <v>-29.033300000000001</v>
      </c>
      <c r="H497" s="67">
        <v>-71.433300000000003</v>
      </c>
      <c r="I497" s="67" t="s">
        <v>1365</v>
      </c>
      <c r="J497" s="67" t="s">
        <v>1571</v>
      </c>
      <c r="K497" s="70" t="s">
        <v>1387</v>
      </c>
    </row>
    <row r="498" spans="1:11">
      <c r="A498" s="70" t="s">
        <v>1566</v>
      </c>
      <c r="B498" s="67" t="s">
        <v>1965</v>
      </c>
      <c r="C498" s="68">
        <v>1.7</v>
      </c>
      <c r="D498" s="68">
        <v>-7.2</v>
      </c>
      <c r="E498" s="69">
        <v>428</v>
      </c>
      <c r="F498" s="68">
        <v>10.6</v>
      </c>
      <c r="G498" s="67">
        <v>-29.033300000000001</v>
      </c>
      <c r="H498" s="67">
        <v>-71.433300000000003</v>
      </c>
      <c r="I498" s="67" t="s">
        <v>1365</v>
      </c>
      <c r="J498" s="67" t="s">
        <v>1571</v>
      </c>
      <c r="K498" s="70" t="s">
        <v>1387</v>
      </c>
    </row>
    <row r="499" spans="1:11">
      <c r="A499" s="70" t="s">
        <v>1566</v>
      </c>
      <c r="B499" s="67" t="s">
        <v>1966</v>
      </c>
      <c r="C499" s="68">
        <v>1</v>
      </c>
      <c r="D499" s="68">
        <v>-4.9000000000000004</v>
      </c>
      <c r="E499" s="69">
        <v>426</v>
      </c>
      <c r="F499" s="68">
        <v>8.1999999999999993</v>
      </c>
      <c r="G499" s="67">
        <v>-29.033300000000001</v>
      </c>
      <c r="H499" s="67">
        <v>-71.433300000000003</v>
      </c>
      <c r="I499" s="67" t="s">
        <v>1365</v>
      </c>
      <c r="J499" s="67" t="s">
        <v>1571</v>
      </c>
      <c r="K499" s="70" t="s">
        <v>1387</v>
      </c>
    </row>
    <row r="500" spans="1:11">
      <c r="A500" s="70" t="s">
        <v>1566</v>
      </c>
      <c r="B500" s="67" t="s">
        <v>1967</v>
      </c>
      <c r="C500" s="68">
        <v>1.2</v>
      </c>
      <c r="D500" s="68">
        <v>0.9</v>
      </c>
      <c r="E500" s="69">
        <v>320</v>
      </c>
      <c r="F500" s="68">
        <v>6</v>
      </c>
      <c r="G500" s="67">
        <v>-29.033300000000001</v>
      </c>
      <c r="H500" s="67">
        <v>-71.433300000000003</v>
      </c>
      <c r="I500" s="67" t="s">
        <v>1365</v>
      </c>
      <c r="J500" s="67" t="s">
        <v>1571</v>
      </c>
      <c r="K500" s="70" t="s">
        <v>1387</v>
      </c>
    </row>
    <row r="501" spans="1:11">
      <c r="A501" s="70" t="s">
        <v>1566</v>
      </c>
      <c r="B501" s="67" t="s">
        <v>1968</v>
      </c>
      <c r="C501" s="68">
        <v>1.6</v>
      </c>
      <c r="D501" s="68">
        <v>-9.3000000000000007</v>
      </c>
      <c r="E501" s="69">
        <v>602</v>
      </c>
      <c r="F501" s="68">
        <v>11.6</v>
      </c>
      <c r="G501" s="67">
        <v>-29.033300000000001</v>
      </c>
      <c r="H501" s="67">
        <v>-71.433300000000003</v>
      </c>
      <c r="I501" s="67" t="s">
        <v>1365</v>
      </c>
      <c r="J501" s="67" t="s">
        <v>1571</v>
      </c>
      <c r="K501" s="70" t="s">
        <v>1387</v>
      </c>
    </row>
    <row r="502" spans="1:11">
      <c r="A502" s="70" t="s">
        <v>1566</v>
      </c>
      <c r="B502" s="67" t="s">
        <v>1969</v>
      </c>
      <c r="C502" s="68">
        <v>1.2</v>
      </c>
      <c r="D502" s="68">
        <v>-2.2000000000000002</v>
      </c>
      <c r="E502" s="69">
        <v>440</v>
      </c>
      <c r="F502" s="68">
        <v>10.8</v>
      </c>
      <c r="G502" s="67">
        <v>-29.033300000000001</v>
      </c>
      <c r="H502" s="67">
        <v>-71.433300000000003</v>
      </c>
      <c r="I502" s="67" t="s">
        <v>1365</v>
      </c>
      <c r="J502" s="67" t="s">
        <v>1571</v>
      </c>
      <c r="K502" s="70" t="s">
        <v>1387</v>
      </c>
    </row>
    <row r="503" spans="1:11">
      <c r="A503" s="70" t="s">
        <v>1566</v>
      </c>
      <c r="B503" s="67" t="s">
        <v>1970</v>
      </c>
      <c r="C503" s="68">
        <v>1.9</v>
      </c>
      <c r="D503" s="68">
        <v>-4.3</v>
      </c>
      <c r="E503" s="69">
        <v>516</v>
      </c>
      <c r="F503" s="68">
        <v>13.2</v>
      </c>
      <c r="G503" s="67">
        <v>-29.033300000000001</v>
      </c>
      <c r="H503" s="67">
        <v>-71.433300000000003</v>
      </c>
      <c r="I503" s="67" t="s">
        <v>1365</v>
      </c>
      <c r="J503" s="67" t="s">
        <v>1571</v>
      </c>
      <c r="K503" s="70" t="s">
        <v>1387</v>
      </c>
    </row>
    <row r="504" spans="1:11">
      <c r="A504" s="70" t="s">
        <v>1566</v>
      </c>
      <c r="B504" s="67" t="s">
        <v>1971</v>
      </c>
      <c r="C504" s="68">
        <v>1.5</v>
      </c>
      <c r="D504" s="68">
        <v>2.4</v>
      </c>
      <c r="E504" s="69">
        <v>1211</v>
      </c>
      <c r="F504" s="68">
        <v>23.8</v>
      </c>
      <c r="G504" s="67">
        <v>-29.033300000000001</v>
      </c>
      <c r="H504" s="67">
        <v>-71.433300000000003</v>
      </c>
      <c r="I504" s="67" t="s">
        <v>1365</v>
      </c>
      <c r="J504" s="67" t="s">
        <v>1571</v>
      </c>
      <c r="K504" s="70" t="s">
        <v>1387</v>
      </c>
    </row>
    <row r="505" spans="1:11">
      <c r="A505" s="70" t="s">
        <v>1566</v>
      </c>
      <c r="B505" s="67" t="s">
        <v>1972</v>
      </c>
      <c r="C505" s="68">
        <v>1</v>
      </c>
      <c r="D505" s="68">
        <v>0.8</v>
      </c>
      <c r="E505" s="69">
        <v>305</v>
      </c>
      <c r="F505" s="68">
        <v>8.6</v>
      </c>
      <c r="G505" s="67">
        <v>-29.033300000000001</v>
      </c>
      <c r="H505" s="67">
        <v>-71.433300000000003</v>
      </c>
      <c r="I505" s="67" t="s">
        <v>1365</v>
      </c>
      <c r="J505" s="67" t="s">
        <v>1571</v>
      </c>
      <c r="K505" s="70" t="s">
        <v>1387</v>
      </c>
    </row>
    <row r="506" spans="1:11">
      <c r="A506" s="70" t="s">
        <v>1566</v>
      </c>
      <c r="B506" s="67" t="s">
        <v>1973</v>
      </c>
      <c r="C506" s="68">
        <v>1.6</v>
      </c>
      <c r="D506" s="68">
        <v>8.1</v>
      </c>
      <c r="E506" s="69">
        <v>713</v>
      </c>
      <c r="F506" s="68">
        <v>23</v>
      </c>
      <c r="G506" s="67">
        <v>-29.033300000000001</v>
      </c>
      <c r="H506" s="67">
        <v>-71.433300000000003</v>
      </c>
      <c r="I506" s="67" t="s">
        <v>1365</v>
      </c>
      <c r="J506" s="67" t="s">
        <v>1571</v>
      </c>
      <c r="K506" s="70" t="s">
        <v>1387</v>
      </c>
    </row>
    <row r="507" spans="1:11">
      <c r="A507" s="70" t="s">
        <v>1566</v>
      </c>
      <c r="B507" s="67" t="s">
        <v>1974</v>
      </c>
      <c r="C507" s="68">
        <v>1.1000000000000001</v>
      </c>
      <c r="D507" s="68">
        <v>3.4</v>
      </c>
      <c r="E507" s="69">
        <v>334</v>
      </c>
      <c r="F507" s="68">
        <v>9.4</v>
      </c>
      <c r="G507" s="67">
        <v>-29.033300000000001</v>
      </c>
      <c r="H507" s="67">
        <v>-71.433300000000003</v>
      </c>
      <c r="I507" s="67" t="s">
        <v>1365</v>
      </c>
      <c r="J507" s="67" t="s">
        <v>1571</v>
      </c>
      <c r="K507" s="70" t="s">
        <v>1387</v>
      </c>
    </row>
    <row r="508" spans="1:11">
      <c r="A508" s="70" t="s">
        <v>1566</v>
      </c>
      <c r="B508" s="67" t="s">
        <v>1975</v>
      </c>
      <c r="C508" s="68">
        <v>2</v>
      </c>
      <c r="D508" s="68">
        <v>8.1</v>
      </c>
      <c r="E508" s="69">
        <v>1103</v>
      </c>
      <c r="F508" s="68">
        <v>24.6</v>
      </c>
      <c r="G508" s="67">
        <v>-29.033300000000001</v>
      </c>
      <c r="H508" s="67">
        <v>-71.433300000000003</v>
      </c>
      <c r="I508" s="67" t="s">
        <v>1365</v>
      </c>
      <c r="J508" s="67" t="s">
        <v>1571</v>
      </c>
      <c r="K508" s="70" t="s">
        <v>1387</v>
      </c>
    </row>
    <row r="509" spans="1:11">
      <c r="A509" s="70" t="s">
        <v>1564</v>
      </c>
      <c r="B509" s="67" t="s">
        <v>1976</v>
      </c>
      <c r="C509" s="68">
        <v>2</v>
      </c>
      <c r="D509" s="68">
        <v>1.2</v>
      </c>
      <c r="E509" s="69">
        <v>353</v>
      </c>
      <c r="F509" s="68">
        <v>8</v>
      </c>
      <c r="G509" s="67">
        <v>-29.082528</v>
      </c>
      <c r="H509" s="67">
        <v>-67.951082999999997</v>
      </c>
      <c r="I509" s="67" t="s">
        <v>1366</v>
      </c>
      <c r="J509" s="67" t="s">
        <v>1572</v>
      </c>
      <c r="K509" s="71" t="s">
        <v>1249</v>
      </c>
    </row>
    <row r="510" spans="1:11">
      <c r="A510" s="70" t="s">
        <v>1564</v>
      </c>
      <c r="B510" s="67" t="s">
        <v>1977</v>
      </c>
      <c r="C510" s="68">
        <v>1.3</v>
      </c>
      <c r="D510" s="68">
        <v>3.1</v>
      </c>
      <c r="E510" s="69">
        <v>353</v>
      </c>
      <c r="F510" s="68">
        <v>8</v>
      </c>
      <c r="G510" s="67">
        <v>-29.082528</v>
      </c>
      <c r="H510" s="67">
        <v>-67.951082999999997</v>
      </c>
      <c r="I510" s="67" t="s">
        <v>1366</v>
      </c>
      <c r="J510" s="67" t="s">
        <v>1572</v>
      </c>
      <c r="K510" s="71" t="s">
        <v>1249</v>
      </c>
    </row>
    <row r="511" spans="1:11">
      <c r="A511" s="70" t="s">
        <v>1564</v>
      </c>
      <c r="B511" s="67" t="s">
        <v>2281</v>
      </c>
      <c r="C511" s="68">
        <v>1.4</v>
      </c>
      <c r="D511" s="68">
        <v>2.8</v>
      </c>
      <c r="E511" s="69">
        <v>353</v>
      </c>
      <c r="F511" s="68">
        <v>8</v>
      </c>
      <c r="G511" s="67">
        <v>-29.082528</v>
      </c>
      <c r="H511" s="67">
        <v>-67.951082999999997</v>
      </c>
      <c r="I511" s="67" t="s">
        <v>1366</v>
      </c>
      <c r="J511" s="67" t="s">
        <v>1572</v>
      </c>
      <c r="K511" s="71" t="s">
        <v>1249</v>
      </c>
    </row>
    <row r="512" spans="1:11">
      <c r="A512" s="70" t="s">
        <v>1564</v>
      </c>
      <c r="B512" s="67" t="s">
        <v>2282</v>
      </c>
      <c r="C512" s="68">
        <v>1.1000000000000001</v>
      </c>
      <c r="D512" s="68">
        <v>1.3</v>
      </c>
      <c r="E512" s="69">
        <v>353</v>
      </c>
      <c r="F512" s="68">
        <v>8</v>
      </c>
      <c r="G512" s="67">
        <v>-29.082528</v>
      </c>
      <c r="H512" s="67">
        <v>-67.951082999999997</v>
      </c>
      <c r="I512" s="67" t="s">
        <v>1366</v>
      </c>
      <c r="J512" s="67" t="s">
        <v>1572</v>
      </c>
      <c r="K512" s="71" t="s">
        <v>1249</v>
      </c>
    </row>
    <row r="513" spans="1:11">
      <c r="A513" s="70" t="s">
        <v>1564</v>
      </c>
      <c r="B513" s="67" t="s">
        <v>0</v>
      </c>
      <c r="C513" s="68">
        <v>1.2</v>
      </c>
      <c r="D513" s="68">
        <v>3.1</v>
      </c>
      <c r="E513" s="69">
        <v>353</v>
      </c>
      <c r="F513" s="68">
        <v>8</v>
      </c>
      <c r="G513" s="67">
        <v>-29.082528</v>
      </c>
      <c r="H513" s="67">
        <v>-67.951082999999997</v>
      </c>
      <c r="I513" s="67" t="s">
        <v>1366</v>
      </c>
      <c r="J513" s="67" t="s">
        <v>1572</v>
      </c>
      <c r="K513" s="71" t="s">
        <v>1249</v>
      </c>
    </row>
    <row r="514" spans="1:11">
      <c r="A514" s="70" t="s">
        <v>1564</v>
      </c>
      <c r="B514" s="67" t="s">
        <v>1</v>
      </c>
      <c r="C514" s="68">
        <v>1.3</v>
      </c>
      <c r="D514" s="68">
        <v>2.6</v>
      </c>
      <c r="E514" s="69">
        <v>353</v>
      </c>
      <c r="F514" s="68">
        <v>8</v>
      </c>
      <c r="G514" s="67">
        <v>-29.082528</v>
      </c>
      <c r="H514" s="67">
        <v>-67.951082999999997</v>
      </c>
      <c r="I514" s="67" t="s">
        <v>1366</v>
      </c>
      <c r="J514" s="67" t="s">
        <v>1572</v>
      </c>
      <c r="K514" s="71" t="s">
        <v>1249</v>
      </c>
    </row>
    <row r="515" spans="1:11">
      <c r="A515" s="70" t="s">
        <v>1564</v>
      </c>
      <c r="B515" s="67" t="s">
        <v>2</v>
      </c>
      <c r="C515" s="68">
        <v>1.9</v>
      </c>
      <c r="D515" s="68">
        <v>2.2000000000000002</v>
      </c>
      <c r="E515" s="69">
        <v>353</v>
      </c>
      <c r="F515" s="68">
        <v>8</v>
      </c>
      <c r="G515" s="67">
        <v>-29.082528</v>
      </c>
      <c r="H515" s="67">
        <v>-67.951082999999997</v>
      </c>
      <c r="I515" s="67" t="s">
        <v>1366</v>
      </c>
      <c r="J515" s="67" t="s">
        <v>1572</v>
      </c>
      <c r="K515" s="71" t="s">
        <v>1249</v>
      </c>
    </row>
    <row r="516" spans="1:11">
      <c r="A516" s="70" t="s">
        <v>1564</v>
      </c>
      <c r="B516" s="67" t="s">
        <v>3</v>
      </c>
      <c r="C516" s="68">
        <v>1.1000000000000001</v>
      </c>
      <c r="D516" s="68">
        <v>1.9</v>
      </c>
      <c r="E516" s="69">
        <v>353</v>
      </c>
      <c r="F516" s="68">
        <v>8</v>
      </c>
      <c r="G516" s="67">
        <v>-29.082528</v>
      </c>
      <c r="H516" s="67">
        <v>-67.951082999999997</v>
      </c>
      <c r="I516" s="67" t="s">
        <v>1366</v>
      </c>
      <c r="J516" s="67" t="s">
        <v>1572</v>
      </c>
      <c r="K516" s="71" t="s">
        <v>1249</v>
      </c>
    </row>
    <row r="517" spans="1:11">
      <c r="A517" s="70" t="s">
        <v>1564</v>
      </c>
      <c r="B517" s="67" t="s">
        <v>4</v>
      </c>
      <c r="C517" s="68">
        <v>1.21</v>
      </c>
      <c r="D517" s="68">
        <v>4.8</v>
      </c>
      <c r="E517" s="69">
        <v>353</v>
      </c>
      <c r="F517" s="68">
        <v>8</v>
      </c>
      <c r="G517" s="67">
        <v>-29.082528</v>
      </c>
      <c r="H517" s="67">
        <v>-67.951082999999997</v>
      </c>
      <c r="I517" s="67" t="s">
        <v>1366</v>
      </c>
      <c r="J517" s="67" t="s">
        <v>1572</v>
      </c>
      <c r="K517" s="71" t="s">
        <v>1249</v>
      </c>
    </row>
    <row r="518" spans="1:11">
      <c r="A518" s="70" t="s">
        <v>1564</v>
      </c>
      <c r="B518" s="67" t="s">
        <v>5</v>
      </c>
      <c r="C518" s="68">
        <v>1.8</v>
      </c>
      <c r="D518" s="68">
        <v>-7.6</v>
      </c>
      <c r="E518" s="69">
        <v>345</v>
      </c>
      <c r="F518" s="68">
        <v>2</v>
      </c>
      <c r="G518" s="67">
        <v>-29.169167000000002</v>
      </c>
      <c r="H518" s="67">
        <v>-66.972222000000002</v>
      </c>
      <c r="I518" s="67" t="s">
        <v>1366</v>
      </c>
      <c r="J518" s="67" t="s">
        <v>1572</v>
      </c>
      <c r="K518" s="71" t="s">
        <v>1249</v>
      </c>
    </row>
    <row r="519" spans="1:11">
      <c r="A519" s="70" t="s">
        <v>1564</v>
      </c>
      <c r="B519" s="67" t="s">
        <v>6</v>
      </c>
      <c r="C519" s="68">
        <v>1.1000000000000001</v>
      </c>
      <c r="D519" s="68">
        <v>-7.7</v>
      </c>
      <c r="E519" s="69">
        <v>345</v>
      </c>
      <c r="F519" s="68">
        <v>2</v>
      </c>
      <c r="G519" s="67">
        <v>-29.169167000000002</v>
      </c>
      <c r="H519" s="67">
        <v>-66.972222000000002</v>
      </c>
      <c r="I519" s="67" t="s">
        <v>1366</v>
      </c>
      <c r="J519" s="67" t="s">
        <v>1572</v>
      </c>
      <c r="K519" s="71" t="s">
        <v>1249</v>
      </c>
    </row>
    <row r="520" spans="1:11">
      <c r="A520" s="70" t="s">
        <v>1564</v>
      </c>
      <c r="B520" s="67" t="s">
        <v>7</v>
      </c>
      <c r="C520" s="68">
        <v>1</v>
      </c>
      <c r="D520" s="68">
        <v>-4.9000000000000004</v>
      </c>
      <c r="E520" s="69">
        <v>345</v>
      </c>
      <c r="F520" s="68">
        <v>2</v>
      </c>
      <c r="G520" s="67">
        <v>-29.169167000000002</v>
      </c>
      <c r="H520" s="67">
        <v>-66.972222000000002</v>
      </c>
      <c r="I520" s="67" t="s">
        <v>1366</v>
      </c>
      <c r="J520" s="67" t="s">
        <v>1572</v>
      </c>
      <c r="K520" s="71" t="s">
        <v>1249</v>
      </c>
    </row>
    <row r="521" spans="1:11">
      <c r="A521" s="70" t="s">
        <v>1564</v>
      </c>
      <c r="B521" s="67" t="s">
        <v>8</v>
      </c>
      <c r="C521" s="68">
        <v>1</v>
      </c>
      <c r="D521" s="68">
        <v>-1.6</v>
      </c>
      <c r="E521" s="69">
        <v>357</v>
      </c>
      <c r="F521" s="68">
        <v>6</v>
      </c>
      <c r="G521" s="67">
        <v>-29.189722</v>
      </c>
      <c r="H521" s="67">
        <v>-67.029167000000001</v>
      </c>
      <c r="I521" s="67" t="s">
        <v>1366</v>
      </c>
      <c r="J521" s="67" t="s">
        <v>1572</v>
      </c>
      <c r="K521" s="71" t="s">
        <v>1249</v>
      </c>
    </row>
    <row r="522" spans="1:11">
      <c r="A522" s="70" t="s">
        <v>1564</v>
      </c>
      <c r="B522" s="67" t="s">
        <v>9</v>
      </c>
      <c r="C522" s="68">
        <v>1.8</v>
      </c>
      <c r="D522" s="68">
        <v>-2.4</v>
      </c>
      <c r="E522" s="69">
        <v>357</v>
      </c>
      <c r="F522" s="68">
        <v>6</v>
      </c>
      <c r="G522" s="67">
        <v>-29.189722</v>
      </c>
      <c r="H522" s="67">
        <v>-67.029167000000001</v>
      </c>
      <c r="I522" s="67" t="s">
        <v>1366</v>
      </c>
      <c r="J522" s="67" t="s">
        <v>1572</v>
      </c>
      <c r="K522" s="71" t="s">
        <v>1249</v>
      </c>
    </row>
    <row r="523" spans="1:11">
      <c r="A523" s="70" t="s">
        <v>1564</v>
      </c>
      <c r="B523" s="67" t="s">
        <v>10</v>
      </c>
      <c r="C523" s="68">
        <v>1.4</v>
      </c>
      <c r="D523" s="68">
        <v>-3.4</v>
      </c>
      <c r="E523" s="69">
        <v>357</v>
      </c>
      <c r="F523" s="68">
        <v>6</v>
      </c>
      <c r="G523" s="67">
        <v>-29.189722</v>
      </c>
      <c r="H523" s="67">
        <v>-67.029167000000001</v>
      </c>
      <c r="I523" s="67" t="s">
        <v>1366</v>
      </c>
      <c r="J523" s="67" t="s">
        <v>1572</v>
      </c>
      <c r="K523" s="71" t="s">
        <v>1249</v>
      </c>
    </row>
    <row r="524" spans="1:11">
      <c r="A524" s="70" t="s">
        <v>1564</v>
      </c>
      <c r="B524" s="67" t="s">
        <v>11</v>
      </c>
      <c r="C524" s="68">
        <v>1.3</v>
      </c>
      <c r="D524" s="68">
        <v>-5.9</v>
      </c>
      <c r="E524" s="69">
        <v>357</v>
      </c>
      <c r="F524" s="68">
        <v>6</v>
      </c>
      <c r="G524" s="67">
        <v>-29.189722</v>
      </c>
      <c r="H524" s="67">
        <v>-67.029167000000001</v>
      </c>
      <c r="I524" s="67" t="s">
        <v>1366</v>
      </c>
      <c r="J524" s="67" t="s">
        <v>1572</v>
      </c>
      <c r="K524" s="71" t="s">
        <v>1249</v>
      </c>
    </row>
    <row r="525" spans="1:11">
      <c r="A525" s="70" t="s">
        <v>1564</v>
      </c>
      <c r="B525" s="67" t="s">
        <v>12</v>
      </c>
      <c r="C525" s="68">
        <v>2.1</v>
      </c>
      <c r="D525" s="68">
        <v>-3.4</v>
      </c>
      <c r="E525" s="69">
        <v>357</v>
      </c>
      <c r="F525" s="68">
        <v>6</v>
      </c>
      <c r="G525" s="67">
        <v>-29.189722</v>
      </c>
      <c r="H525" s="67">
        <v>-67.029167000000001</v>
      </c>
      <c r="I525" s="67" t="s">
        <v>1366</v>
      </c>
      <c r="J525" s="67" t="s">
        <v>1572</v>
      </c>
      <c r="K525" s="71" t="s">
        <v>1249</v>
      </c>
    </row>
    <row r="526" spans="1:11">
      <c r="A526" s="70" t="s">
        <v>1564</v>
      </c>
      <c r="B526" s="67" t="s">
        <v>104</v>
      </c>
      <c r="C526" s="68">
        <v>2.2000000000000002</v>
      </c>
      <c r="D526" s="68">
        <v>-6.1</v>
      </c>
      <c r="E526" s="69">
        <v>464</v>
      </c>
      <c r="F526" s="68">
        <v>10</v>
      </c>
      <c r="G526" s="67">
        <v>-30.657778</v>
      </c>
      <c r="H526" s="67">
        <v>-67.604721999999995</v>
      </c>
      <c r="I526" s="67" t="s">
        <v>1366</v>
      </c>
      <c r="J526" s="67" t="s">
        <v>1572</v>
      </c>
      <c r="K526" s="71" t="s">
        <v>1249</v>
      </c>
    </row>
    <row r="527" spans="1:11">
      <c r="A527" s="70" t="s">
        <v>1564</v>
      </c>
      <c r="B527" s="67" t="s">
        <v>105</v>
      </c>
      <c r="C527" s="68">
        <v>2</v>
      </c>
      <c r="D527" s="68">
        <v>-4.5</v>
      </c>
      <c r="E527" s="69">
        <v>464</v>
      </c>
      <c r="F527" s="68">
        <v>10</v>
      </c>
      <c r="G527" s="67">
        <v>-30.657778</v>
      </c>
      <c r="H527" s="67">
        <v>-67.604721999999995</v>
      </c>
      <c r="I527" s="67" t="s">
        <v>1366</v>
      </c>
      <c r="J527" s="67" t="s">
        <v>1572</v>
      </c>
      <c r="K527" s="71" t="s">
        <v>1249</v>
      </c>
    </row>
    <row r="528" spans="1:11">
      <c r="A528" s="70" t="s">
        <v>1564</v>
      </c>
      <c r="B528" s="67" t="s">
        <v>106</v>
      </c>
      <c r="C528" s="68">
        <v>1.6</v>
      </c>
      <c r="D528" s="68">
        <v>-6.9</v>
      </c>
      <c r="E528" s="69">
        <v>464</v>
      </c>
      <c r="F528" s="68">
        <v>10</v>
      </c>
      <c r="G528" s="67">
        <v>-30.657778</v>
      </c>
      <c r="H528" s="67">
        <v>-67.604721999999995</v>
      </c>
      <c r="I528" s="67" t="s">
        <v>1366</v>
      </c>
      <c r="J528" s="67" t="s">
        <v>1572</v>
      </c>
      <c r="K528" s="71" t="s">
        <v>1249</v>
      </c>
    </row>
    <row r="529" spans="1:11">
      <c r="A529" s="70" t="s">
        <v>1564</v>
      </c>
      <c r="B529" s="67" t="s">
        <v>107</v>
      </c>
      <c r="C529" s="68">
        <v>1.3</v>
      </c>
      <c r="D529" s="68">
        <v>-5.7</v>
      </c>
      <c r="E529" s="69">
        <v>464</v>
      </c>
      <c r="F529" s="68">
        <v>10</v>
      </c>
      <c r="G529" s="67">
        <v>-30.657778</v>
      </c>
      <c r="H529" s="67">
        <v>-67.604721999999995</v>
      </c>
      <c r="I529" s="67" t="s">
        <v>1366</v>
      </c>
      <c r="J529" s="67" t="s">
        <v>1572</v>
      </c>
      <c r="K529" s="71" t="s">
        <v>1249</v>
      </c>
    </row>
    <row r="530" spans="1:11">
      <c r="A530" s="70" t="s">
        <v>1564</v>
      </c>
      <c r="B530" s="67" t="s">
        <v>108</v>
      </c>
      <c r="C530" s="68">
        <v>1.6</v>
      </c>
      <c r="D530" s="68">
        <v>-4.7</v>
      </c>
      <c r="E530" s="69">
        <v>464</v>
      </c>
      <c r="F530" s="68">
        <v>10</v>
      </c>
      <c r="G530" s="67">
        <v>-30.657778</v>
      </c>
      <c r="H530" s="67">
        <v>-67.604721999999995</v>
      </c>
      <c r="I530" s="67" t="s">
        <v>1366</v>
      </c>
      <c r="J530" s="67" t="s">
        <v>1572</v>
      </c>
      <c r="K530" s="71" t="s">
        <v>1249</v>
      </c>
    </row>
    <row r="531" spans="1:11">
      <c r="A531" s="70" t="s">
        <v>1564</v>
      </c>
      <c r="B531" s="67" t="s">
        <v>109</v>
      </c>
      <c r="C531" s="68">
        <v>2.2000000000000002</v>
      </c>
      <c r="D531" s="68">
        <v>-5.8</v>
      </c>
      <c r="E531" s="69">
        <v>464</v>
      </c>
      <c r="F531" s="68">
        <v>10</v>
      </c>
      <c r="G531" s="67">
        <v>-30.657778</v>
      </c>
      <c r="H531" s="67">
        <v>-67.604721999999995</v>
      </c>
      <c r="I531" s="67" t="s">
        <v>1366</v>
      </c>
      <c r="J531" s="67" t="s">
        <v>1572</v>
      </c>
      <c r="K531" s="71" t="s">
        <v>1249</v>
      </c>
    </row>
    <row r="532" spans="1:11">
      <c r="A532" s="70" t="s">
        <v>1564</v>
      </c>
      <c r="B532" s="67" t="s">
        <v>325</v>
      </c>
      <c r="C532" s="68">
        <v>2.4</v>
      </c>
      <c r="D532" s="68">
        <v>-4.7</v>
      </c>
      <c r="E532" s="69">
        <v>464</v>
      </c>
      <c r="F532" s="68">
        <v>10</v>
      </c>
      <c r="G532" s="67">
        <v>-30.657778</v>
      </c>
      <c r="H532" s="67">
        <v>-67.604721999999995</v>
      </c>
      <c r="I532" s="67" t="s">
        <v>1366</v>
      </c>
      <c r="J532" s="67" t="s">
        <v>1572</v>
      </c>
      <c r="K532" s="71" t="s">
        <v>1249</v>
      </c>
    </row>
    <row r="533" spans="1:11">
      <c r="A533" s="70" t="s">
        <v>1564</v>
      </c>
      <c r="B533" s="67" t="s">
        <v>326</v>
      </c>
      <c r="C533" s="68">
        <v>1.5</v>
      </c>
      <c r="D533" s="68">
        <v>-4.0999999999999996</v>
      </c>
      <c r="E533" s="69">
        <v>464</v>
      </c>
      <c r="F533" s="68">
        <v>10</v>
      </c>
      <c r="G533" s="67">
        <v>-30.657778</v>
      </c>
      <c r="H533" s="67">
        <v>-67.604721999999995</v>
      </c>
      <c r="I533" s="67" t="s">
        <v>1366</v>
      </c>
      <c r="J533" s="67" t="s">
        <v>1572</v>
      </c>
      <c r="K533" s="71" t="s">
        <v>1249</v>
      </c>
    </row>
    <row r="534" spans="1:11">
      <c r="A534" s="70" t="s">
        <v>1564</v>
      </c>
      <c r="B534" s="67" t="s">
        <v>327</v>
      </c>
      <c r="C534" s="68">
        <v>2.1</v>
      </c>
      <c r="D534" s="68">
        <v>-8.8000000000000007</v>
      </c>
      <c r="E534" s="69">
        <v>464</v>
      </c>
      <c r="F534" s="68">
        <v>10</v>
      </c>
      <c r="G534" s="67">
        <v>-30.657778</v>
      </c>
      <c r="H534" s="67">
        <v>-67.604721999999995</v>
      </c>
      <c r="I534" s="67" t="s">
        <v>1366</v>
      </c>
      <c r="J534" s="67" t="s">
        <v>1572</v>
      </c>
      <c r="K534" s="71" t="s">
        <v>1249</v>
      </c>
    </row>
    <row r="535" spans="1:11">
      <c r="A535" s="70" t="s">
        <v>1565</v>
      </c>
      <c r="B535" s="67" t="s">
        <v>115</v>
      </c>
      <c r="C535" s="68">
        <v>0.79850146177729009</v>
      </c>
      <c r="D535" s="68">
        <v>-4.1815939085687592</v>
      </c>
      <c r="E535" s="69">
        <v>1091</v>
      </c>
      <c r="F535" s="68">
        <v>14</v>
      </c>
      <c r="G535" s="67">
        <v>-30.970666666666666</v>
      </c>
      <c r="H535" s="67">
        <v>-71.651333333333326</v>
      </c>
      <c r="I535" s="67" t="s">
        <v>1367</v>
      </c>
      <c r="J535" s="67" t="s">
        <v>1571</v>
      </c>
      <c r="K535" s="71" t="s">
        <v>1249</v>
      </c>
    </row>
    <row r="536" spans="1:11">
      <c r="A536" s="70" t="s">
        <v>1565</v>
      </c>
      <c r="B536" s="67" t="s">
        <v>116</v>
      </c>
      <c r="C536" s="68">
        <v>0.79969755171660495</v>
      </c>
      <c r="D536" s="68">
        <v>-4.0484687173880651</v>
      </c>
      <c r="E536" s="69">
        <v>469</v>
      </c>
      <c r="F536" s="68">
        <v>11</v>
      </c>
      <c r="G536" s="67">
        <v>-30.970666666666666</v>
      </c>
      <c r="H536" s="67">
        <v>-71.651333333333326</v>
      </c>
      <c r="I536" s="67" t="s">
        <v>1367</v>
      </c>
      <c r="J536" s="67" t="s">
        <v>1571</v>
      </c>
      <c r="K536" s="70" t="s">
        <v>1416</v>
      </c>
    </row>
    <row r="537" spans="1:11">
      <c r="A537" s="70" t="s">
        <v>1565</v>
      </c>
      <c r="B537" s="67" t="s">
        <v>2123</v>
      </c>
      <c r="C537" s="68">
        <v>0.82002284023108274</v>
      </c>
      <c r="D537" s="68">
        <v>-4.8003736652546536</v>
      </c>
      <c r="E537" s="69">
        <v>525</v>
      </c>
      <c r="F537" s="68">
        <v>12</v>
      </c>
      <c r="G537" s="67">
        <v>-30.970666666666666</v>
      </c>
      <c r="H537" s="67">
        <v>-71.651333333333326</v>
      </c>
      <c r="I537" s="67" t="s">
        <v>1367</v>
      </c>
      <c r="J537" s="67" t="s">
        <v>1571</v>
      </c>
      <c r="K537" s="70" t="s">
        <v>1416</v>
      </c>
    </row>
    <row r="538" spans="1:11">
      <c r="A538" s="70" t="s">
        <v>1565</v>
      </c>
      <c r="B538" s="67" t="s">
        <v>2124</v>
      </c>
      <c r="C538" s="68">
        <v>0.78919799974874749</v>
      </c>
      <c r="D538" s="68">
        <v>2.6931403148888755</v>
      </c>
      <c r="E538" s="69">
        <v>470</v>
      </c>
      <c r="F538" s="68">
        <v>14</v>
      </c>
      <c r="G538" s="67">
        <v>-30.970666666666666</v>
      </c>
      <c r="H538" s="67">
        <v>-71.651333333333326</v>
      </c>
      <c r="I538" s="67" t="s">
        <v>1367</v>
      </c>
      <c r="J538" s="67" t="s">
        <v>1571</v>
      </c>
      <c r="K538" s="70" t="s">
        <v>1416</v>
      </c>
    </row>
    <row r="539" spans="1:11">
      <c r="A539" s="70" t="s">
        <v>1565</v>
      </c>
      <c r="B539" s="67" t="s">
        <v>2125</v>
      </c>
      <c r="C539" s="68">
        <v>0.89427296993016547</v>
      </c>
      <c r="D539" s="68">
        <v>-3.0632803162511379</v>
      </c>
      <c r="E539" s="69">
        <v>443</v>
      </c>
      <c r="F539" s="68">
        <v>9</v>
      </c>
      <c r="G539" s="67">
        <v>-30.970666666666666</v>
      </c>
      <c r="H539" s="67">
        <v>-71.651333333333326</v>
      </c>
      <c r="I539" s="67" t="s">
        <v>1367</v>
      </c>
      <c r="J539" s="67" t="s">
        <v>1571</v>
      </c>
      <c r="K539" s="70" t="s">
        <v>1416</v>
      </c>
    </row>
    <row r="540" spans="1:11">
      <c r="A540" s="70" t="s">
        <v>1565</v>
      </c>
      <c r="B540" s="67" t="s">
        <v>2126</v>
      </c>
      <c r="C540" s="68">
        <v>0.92759148968335481</v>
      </c>
      <c r="D540" s="68">
        <v>-1.8031619260272524</v>
      </c>
      <c r="E540" s="69">
        <v>335</v>
      </c>
      <c r="F540" s="68">
        <v>8</v>
      </c>
      <c r="G540" s="67">
        <v>-30.970666666666666</v>
      </c>
      <c r="H540" s="67">
        <v>-71.651333333333326</v>
      </c>
      <c r="I540" s="67" t="s">
        <v>1367</v>
      </c>
      <c r="J540" s="67" t="s">
        <v>1571</v>
      </c>
      <c r="K540" s="70" t="s">
        <v>1416</v>
      </c>
    </row>
    <row r="541" spans="1:11">
      <c r="A541" s="70" t="s">
        <v>1565</v>
      </c>
      <c r="B541" s="67" t="s">
        <v>2127</v>
      </c>
      <c r="C541" s="68">
        <v>0.77827670003638438</v>
      </c>
      <c r="D541" s="68">
        <v>-3.1705072651000421</v>
      </c>
      <c r="E541" s="69">
        <v>339</v>
      </c>
      <c r="F541" s="68">
        <v>7</v>
      </c>
      <c r="G541" s="67">
        <v>-30.970666666666666</v>
      </c>
      <c r="H541" s="67">
        <v>-71.651333333333326</v>
      </c>
      <c r="I541" s="67" t="s">
        <v>1367</v>
      </c>
      <c r="J541" s="67" t="s">
        <v>1571</v>
      </c>
      <c r="K541" s="70" t="s">
        <v>1416</v>
      </c>
    </row>
    <row r="542" spans="1:11">
      <c r="A542" s="70" t="s">
        <v>1565</v>
      </c>
      <c r="B542" s="67" t="s">
        <v>2128</v>
      </c>
      <c r="C542" s="68">
        <v>0.858471097423541</v>
      </c>
      <c r="D542" s="68">
        <v>-2.5403541170165855</v>
      </c>
      <c r="E542" s="69">
        <v>334</v>
      </c>
      <c r="F542" s="68">
        <v>9</v>
      </c>
      <c r="G542" s="67">
        <v>-30.970666666666666</v>
      </c>
      <c r="H542" s="67">
        <v>-71.651333333333326</v>
      </c>
      <c r="I542" s="67" t="s">
        <v>1367</v>
      </c>
      <c r="J542" s="67" t="s">
        <v>1571</v>
      </c>
      <c r="K542" s="70" t="s">
        <v>1416</v>
      </c>
    </row>
    <row r="543" spans="1:11">
      <c r="A543" s="70" t="s">
        <v>1565</v>
      </c>
      <c r="B543" s="67" t="s">
        <v>2129</v>
      </c>
      <c r="C543" s="68">
        <v>0.83419284857111364</v>
      </c>
      <c r="D543" s="68">
        <v>0.29918353217528448</v>
      </c>
      <c r="E543" s="69">
        <v>308</v>
      </c>
      <c r="F543" s="68">
        <v>10</v>
      </c>
      <c r="G543" s="67">
        <v>-30.970666666666666</v>
      </c>
      <c r="H543" s="67">
        <v>-71.651333333333326</v>
      </c>
      <c r="I543" s="67" t="s">
        <v>1367</v>
      </c>
      <c r="J543" s="67" t="s">
        <v>1571</v>
      </c>
      <c r="K543" s="70" t="s">
        <v>1416</v>
      </c>
    </row>
    <row r="544" spans="1:11">
      <c r="A544" s="70" t="s">
        <v>1565</v>
      </c>
      <c r="B544" s="67" t="s">
        <v>2130</v>
      </c>
      <c r="C544" s="68">
        <v>0.80366823590471981</v>
      </c>
      <c r="D544" s="68">
        <v>4.0603965880947612</v>
      </c>
      <c r="E544" s="69">
        <v>335</v>
      </c>
      <c r="F544" s="68">
        <v>9</v>
      </c>
      <c r="G544" s="67">
        <v>-30.970666666666666</v>
      </c>
      <c r="H544" s="67">
        <v>-71.651333333333326</v>
      </c>
      <c r="I544" s="67" t="s">
        <v>1367</v>
      </c>
      <c r="J544" s="67" t="s">
        <v>1571</v>
      </c>
      <c r="K544" s="70" t="s">
        <v>1416</v>
      </c>
    </row>
    <row r="545" spans="1:11">
      <c r="A545" s="70" t="s">
        <v>1565</v>
      </c>
      <c r="B545" s="67" t="s">
        <v>2131</v>
      </c>
      <c r="C545" s="68">
        <v>0.81950562804133931</v>
      </c>
      <c r="D545" s="68">
        <v>0.56639701389027408</v>
      </c>
      <c r="E545" s="69">
        <v>331</v>
      </c>
      <c r="F545" s="68">
        <v>14</v>
      </c>
      <c r="G545" s="67">
        <v>-30.970666666666666</v>
      </c>
      <c r="H545" s="67">
        <v>-71.651333333333326</v>
      </c>
      <c r="I545" s="67" t="s">
        <v>1367</v>
      </c>
      <c r="J545" s="67" t="s">
        <v>1571</v>
      </c>
      <c r="K545" s="70" t="s">
        <v>1416</v>
      </c>
    </row>
    <row r="546" spans="1:11">
      <c r="A546" s="70" t="s">
        <v>1565</v>
      </c>
      <c r="B546" s="67" t="s">
        <v>2132</v>
      </c>
      <c r="C546" s="68">
        <v>0.80450207057047862</v>
      </c>
      <c r="D546" s="68">
        <v>-0.28031622003266143</v>
      </c>
      <c r="E546" s="69">
        <v>574</v>
      </c>
      <c r="F546" s="68">
        <v>15</v>
      </c>
      <c r="G546" s="67">
        <v>-30.970666666666666</v>
      </c>
      <c r="H546" s="67">
        <v>-71.651333333333326</v>
      </c>
      <c r="I546" s="67" t="s">
        <v>1367</v>
      </c>
      <c r="J546" s="67" t="s">
        <v>1571</v>
      </c>
      <c r="K546" s="70" t="s">
        <v>1416</v>
      </c>
    </row>
    <row r="547" spans="1:11">
      <c r="A547" s="70" t="s">
        <v>1565</v>
      </c>
      <c r="B547" s="67" t="s">
        <v>2133</v>
      </c>
      <c r="C547" s="68">
        <v>0.85422929666734149</v>
      </c>
      <c r="D547" s="68">
        <v>3.3704056586492115</v>
      </c>
      <c r="E547" s="69">
        <v>547</v>
      </c>
      <c r="F547" s="68">
        <v>19</v>
      </c>
      <c r="G547" s="67">
        <v>-30.970666666666666</v>
      </c>
      <c r="H547" s="67">
        <v>-71.651333333333326</v>
      </c>
      <c r="I547" s="67" t="s">
        <v>1367</v>
      </c>
      <c r="J547" s="67" t="s">
        <v>1571</v>
      </c>
      <c r="K547" s="70" t="s">
        <v>1416</v>
      </c>
    </row>
    <row r="548" spans="1:11">
      <c r="A548" s="70" t="s">
        <v>1565</v>
      </c>
      <c r="B548" s="67" t="s">
        <v>2134</v>
      </c>
      <c r="C548" s="68">
        <v>0.77290019411369038</v>
      </c>
      <c r="D548" s="68">
        <v>-0.42259382868725659</v>
      </c>
      <c r="E548" s="69">
        <v>569</v>
      </c>
      <c r="F548" s="68">
        <v>12</v>
      </c>
      <c r="G548" s="67">
        <v>-30.970666666666666</v>
      </c>
      <c r="H548" s="67">
        <v>-71.651333333333326</v>
      </c>
      <c r="I548" s="67" t="s">
        <v>1367</v>
      </c>
      <c r="J548" s="67" t="s">
        <v>1571</v>
      </c>
      <c r="K548" s="70" t="s">
        <v>1416</v>
      </c>
    </row>
    <row r="549" spans="1:11">
      <c r="A549" s="70" t="s">
        <v>1565</v>
      </c>
      <c r="B549" s="67" t="s">
        <v>2135</v>
      </c>
      <c r="C549" s="68">
        <v>0.80836294692687716</v>
      </c>
      <c r="D549" s="68">
        <v>3.681246010431849</v>
      </c>
      <c r="E549" s="69">
        <v>596</v>
      </c>
      <c r="F549" s="68">
        <v>13</v>
      </c>
      <c r="G549" s="67">
        <v>-30.970666666666666</v>
      </c>
      <c r="H549" s="67">
        <v>-71.651333333333326</v>
      </c>
      <c r="I549" s="67" t="s">
        <v>1367</v>
      </c>
      <c r="J549" s="67" t="s">
        <v>1571</v>
      </c>
      <c r="K549" s="70" t="s">
        <v>1416</v>
      </c>
    </row>
    <row r="550" spans="1:11">
      <c r="A550" s="70" t="s">
        <v>1565</v>
      </c>
      <c r="B550" s="67" t="s">
        <v>126</v>
      </c>
      <c r="C550" s="68">
        <v>1.4291132421873076</v>
      </c>
      <c r="D550" s="68">
        <v>-7.7231695425994396</v>
      </c>
      <c r="E550" s="69">
        <v>662</v>
      </c>
      <c r="F550" s="68">
        <v>19</v>
      </c>
      <c r="G550" s="67">
        <v>-30.970666666666666</v>
      </c>
      <c r="H550" s="67">
        <v>-71.651333333333326</v>
      </c>
      <c r="I550" s="67" t="s">
        <v>1367</v>
      </c>
      <c r="J550" s="67" t="s">
        <v>1571</v>
      </c>
      <c r="K550" s="70" t="s">
        <v>1416</v>
      </c>
    </row>
    <row r="551" spans="1:11">
      <c r="A551" s="70" t="s">
        <v>1565</v>
      </c>
      <c r="B551" s="67" t="s">
        <v>127</v>
      </c>
      <c r="C551" s="68">
        <v>0.93255894494159719</v>
      </c>
      <c r="D551" s="68">
        <v>-6.6060317331773089</v>
      </c>
      <c r="E551" s="69">
        <v>872</v>
      </c>
      <c r="F551" s="68">
        <v>24</v>
      </c>
      <c r="G551" s="67">
        <v>-30.970666666666666</v>
      </c>
      <c r="H551" s="67">
        <v>-71.651333333333326</v>
      </c>
      <c r="I551" s="67" t="s">
        <v>1367</v>
      </c>
      <c r="J551" s="67" t="s">
        <v>1571</v>
      </c>
      <c r="K551" s="70" t="s">
        <v>1416</v>
      </c>
    </row>
    <row r="552" spans="1:11">
      <c r="A552" s="70" t="s">
        <v>1565</v>
      </c>
      <c r="B552" s="67" t="s">
        <v>128</v>
      </c>
      <c r="C552" s="68">
        <v>0.85281342969256713</v>
      </c>
      <c r="D552" s="68">
        <v>3.7715691848805299</v>
      </c>
      <c r="E552" s="69">
        <v>1095</v>
      </c>
      <c r="F552" s="68">
        <v>24</v>
      </c>
      <c r="G552" s="67">
        <v>-30.970666666666666</v>
      </c>
      <c r="H552" s="67">
        <v>-71.651333333333326</v>
      </c>
      <c r="I552" s="67" t="s">
        <v>1367</v>
      </c>
      <c r="J552" s="67" t="s">
        <v>1571</v>
      </c>
      <c r="K552" s="70" t="s">
        <v>1416</v>
      </c>
    </row>
    <row r="553" spans="1:11">
      <c r="A553" s="70" t="s">
        <v>1565</v>
      </c>
      <c r="B553" s="67" t="s">
        <v>129</v>
      </c>
      <c r="C553" s="68">
        <v>0.96955171166812626</v>
      </c>
      <c r="D553" s="68">
        <v>-3.015372061467847</v>
      </c>
      <c r="E553" s="69">
        <v>1184</v>
      </c>
      <c r="F553" s="68">
        <v>24</v>
      </c>
      <c r="G553" s="67">
        <v>-30.970666666666666</v>
      </c>
      <c r="H553" s="67">
        <v>-71.651333333333326</v>
      </c>
      <c r="I553" s="67" t="s">
        <v>1367</v>
      </c>
      <c r="J553" s="67" t="s">
        <v>1571</v>
      </c>
      <c r="K553" s="70" t="s">
        <v>1416</v>
      </c>
    </row>
    <row r="554" spans="1:11">
      <c r="A554" s="70" t="s">
        <v>1565</v>
      </c>
      <c r="B554" s="67" t="s">
        <v>130</v>
      </c>
      <c r="C554" s="68">
        <v>0.87875549529936592</v>
      </c>
      <c r="D554" s="68">
        <v>6.2783075120731446</v>
      </c>
      <c r="E554" s="69">
        <v>1053</v>
      </c>
      <c r="F554" s="68">
        <v>53</v>
      </c>
      <c r="G554" s="67">
        <v>-30.970666666666666</v>
      </c>
      <c r="H554" s="67">
        <v>-71.651333333333326</v>
      </c>
      <c r="I554" s="67" t="s">
        <v>1367</v>
      </c>
      <c r="J554" s="67" t="s">
        <v>1571</v>
      </c>
      <c r="K554" s="70" t="s">
        <v>1416</v>
      </c>
    </row>
    <row r="555" spans="1:11">
      <c r="A555" s="70" t="s">
        <v>1565</v>
      </c>
      <c r="B555" s="67" t="s">
        <v>131</v>
      </c>
      <c r="C555" s="68">
        <v>0.83052430411179046</v>
      </c>
      <c r="D555" s="68">
        <v>5.8445101151827217</v>
      </c>
      <c r="E555" s="69">
        <v>1075</v>
      </c>
      <c r="F555" s="68">
        <v>21</v>
      </c>
      <c r="G555" s="67">
        <v>-30.970666666666666</v>
      </c>
      <c r="H555" s="67">
        <v>-71.651333333333326</v>
      </c>
      <c r="I555" s="67" t="s">
        <v>1367</v>
      </c>
      <c r="J555" s="67" t="s">
        <v>1571</v>
      </c>
      <c r="K555" s="70" t="s">
        <v>1416</v>
      </c>
    </row>
    <row r="556" spans="1:11">
      <c r="A556" s="70" t="s">
        <v>1565</v>
      </c>
      <c r="B556" s="67" t="s">
        <v>132</v>
      </c>
      <c r="C556" s="68">
        <v>0.79859075437616056</v>
      </c>
      <c r="D556" s="68">
        <v>-1.908676287047939</v>
      </c>
      <c r="E556" s="69">
        <v>965</v>
      </c>
      <c r="F556" s="68">
        <v>12</v>
      </c>
      <c r="G556" s="67">
        <v>-30.970666666666666</v>
      </c>
      <c r="H556" s="67">
        <v>-71.651333333333326</v>
      </c>
      <c r="I556" s="67" t="s">
        <v>1367</v>
      </c>
      <c r="J556" s="67" t="s">
        <v>1571</v>
      </c>
      <c r="K556" s="70" t="s">
        <v>1416</v>
      </c>
    </row>
    <row r="557" spans="1:11">
      <c r="A557" s="70" t="s">
        <v>1565</v>
      </c>
      <c r="B557" s="67" t="s">
        <v>133</v>
      </c>
      <c r="C557" s="68">
        <v>0.83407550691361187</v>
      </c>
      <c r="D557" s="68">
        <v>-3.7172637245119766</v>
      </c>
      <c r="E557" s="69">
        <v>414</v>
      </c>
      <c r="F557" s="68">
        <v>16</v>
      </c>
      <c r="G557" s="67">
        <v>-30.970666666666666</v>
      </c>
      <c r="H557" s="67">
        <v>-71.651333333333326</v>
      </c>
      <c r="I557" s="67" t="s">
        <v>1367</v>
      </c>
      <c r="J557" s="67" t="s">
        <v>1571</v>
      </c>
      <c r="K557" s="70" t="s">
        <v>1416</v>
      </c>
    </row>
    <row r="558" spans="1:11">
      <c r="A558" s="70" t="s">
        <v>1565</v>
      </c>
      <c r="B558" s="67" t="s">
        <v>134</v>
      </c>
      <c r="C558" s="68">
        <v>1.0588806570777098</v>
      </c>
      <c r="D558" s="68">
        <v>0.55398076016732745</v>
      </c>
      <c r="E558" s="69">
        <v>2953</v>
      </c>
      <c r="F558" s="68">
        <v>11</v>
      </c>
      <c r="G558" s="67">
        <v>-30.970666666666698</v>
      </c>
      <c r="H558" s="67">
        <v>-71.651333333333298</v>
      </c>
      <c r="I558" s="67" t="s">
        <v>1367</v>
      </c>
      <c r="J558" s="67" t="s">
        <v>1571</v>
      </c>
      <c r="K558" s="70" t="s">
        <v>1416</v>
      </c>
    </row>
    <row r="559" spans="1:11">
      <c r="A559" s="70" t="s">
        <v>1565</v>
      </c>
      <c r="B559" s="67" t="s">
        <v>135</v>
      </c>
      <c r="C559" s="68">
        <v>0.96512635492818077</v>
      </c>
      <c r="D559" s="68">
        <v>-2.2625780206897428</v>
      </c>
      <c r="E559" s="69">
        <v>3201</v>
      </c>
      <c r="F559" s="68">
        <v>40</v>
      </c>
      <c r="G559" s="67">
        <v>-30.970666666666698</v>
      </c>
      <c r="H559" s="67">
        <v>-71.651333333333298</v>
      </c>
      <c r="I559" s="67" t="s">
        <v>1367</v>
      </c>
      <c r="J559" s="67" t="s">
        <v>1571</v>
      </c>
      <c r="K559" s="70" t="s">
        <v>1416</v>
      </c>
    </row>
    <row r="560" spans="1:11">
      <c r="A560" s="70" t="s">
        <v>1565</v>
      </c>
      <c r="B560" s="67" t="s">
        <v>137</v>
      </c>
      <c r="C560" s="68">
        <v>0.90660695116318024</v>
      </c>
      <c r="D560" s="68">
        <v>1.3873660100660601</v>
      </c>
      <c r="E560" s="69">
        <v>319</v>
      </c>
      <c r="F560" s="68">
        <v>8</v>
      </c>
      <c r="G560" s="67">
        <v>-31.153666666666666</v>
      </c>
      <c r="H560" s="67">
        <v>-71.662999999999997</v>
      </c>
      <c r="I560" s="67" t="s">
        <v>1367</v>
      </c>
      <c r="J560" s="67" t="s">
        <v>1571</v>
      </c>
      <c r="K560" s="70" t="s">
        <v>1416</v>
      </c>
    </row>
    <row r="561" spans="1:11">
      <c r="A561" s="70" t="s">
        <v>1565</v>
      </c>
      <c r="B561" s="67" t="s">
        <v>138</v>
      </c>
      <c r="C561" s="68">
        <v>0.77075679333349356</v>
      </c>
      <c r="D561" s="68">
        <v>0.12278727952841351</v>
      </c>
      <c r="E561" s="69">
        <v>340</v>
      </c>
      <c r="F561" s="68">
        <v>7</v>
      </c>
      <c r="G561" s="67">
        <v>-31.153666666666666</v>
      </c>
      <c r="H561" s="67">
        <v>-71.662999999999997</v>
      </c>
      <c r="I561" s="67" t="s">
        <v>1367</v>
      </c>
      <c r="J561" s="67" t="s">
        <v>1571</v>
      </c>
      <c r="K561" s="70" t="s">
        <v>1416</v>
      </c>
    </row>
    <row r="562" spans="1:11">
      <c r="A562" s="70" t="s">
        <v>1565</v>
      </c>
      <c r="B562" s="67" t="s">
        <v>139</v>
      </c>
      <c r="C562" s="68">
        <v>0.90003100039370842</v>
      </c>
      <c r="D562" s="68">
        <v>-0.36986734644472996</v>
      </c>
      <c r="E562" s="69">
        <v>297</v>
      </c>
      <c r="F562" s="68">
        <v>6</v>
      </c>
      <c r="G562" s="67">
        <v>-31.153666666666666</v>
      </c>
      <c r="H562" s="67">
        <v>-71.662999999999997</v>
      </c>
      <c r="I562" s="67" t="s">
        <v>1367</v>
      </c>
      <c r="J562" s="67" t="s">
        <v>1571</v>
      </c>
      <c r="K562" s="70" t="s">
        <v>1416</v>
      </c>
    </row>
    <row r="563" spans="1:11">
      <c r="A563" s="70" t="s">
        <v>1565</v>
      </c>
      <c r="B563" s="67" t="s">
        <v>140</v>
      </c>
      <c r="C563" s="68">
        <v>1.0009734685589855</v>
      </c>
      <c r="D563" s="68">
        <v>0.63975216648248789</v>
      </c>
      <c r="E563" s="69">
        <v>311</v>
      </c>
      <c r="F563" s="68">
        <v>6</v>
      </c>
      <c r="G563" s="67">
        <v>-31.153666666666666</v>
      </c>
      <c r="H563" s="67">
        <v>-71.662999999999997</v>
      </c>
      <c r="I563" s="67" t="s">
        <v>1367</v>
      </c>
      <c r="J563" s="67" t="s">
        <v>1571</v>
      </c>
      <c r="K563" s="70" t="s">
        <v>1416</v>
      </c>
    </row>
    <row r="564" spans="1:11">
      <c r="A564" s="70" t="s">
        <v>1565</v>
      </c>
      <c r="B564" s="67" t="s">
        <v>141</v>
      </c>
      <c r="C564" s="68">
        <v>1.3073563730481297</v>
      </c>
      <c r="D564" s="68">
        <v>4.9287495811345394E-2</v>
      </c>
      <c r="E564" s="69">
        <v>326</v>
      </c>
      <c r="F564" s="68">
        <v>6</v>
      </c>
      <c r="G564" s="67">
        <v>-31.153666666666666</v>
      </c>
      <c r="H564" s="67">
        <v>-71.662999999999997</v>
      </c>
      <c r="I564" s="67" t="s">
        <v>1367</v>
      </c>
      <c r="J564" s="67" t="s">
        <v>1571</v>
      </c>
      <c r="K564" s="70" t="s">
        <v>1416</v>
      </c>
    </row>
    <row r="565" spans="1:11">
      <c r="A565" s="70" t="s">
        <v>1565</v>
      </c>
      <c r="B565" s="67" t="s">
        <v>142</v>
      </c>
      <c r="C565" s="68">
        <v>0.92055042110406049</v>
      </c>
      <c r="D565" s="68">
        <v>1.846241668879145E-2</v>
      </c>
      <c r="E565" s="69">
        <v>302</v>
      </c>
      <c r="F565" s="68">
        <v>7</v>
      </c>
      <c r="G565" s="67">
        <v>-31.153666666666666</v>
      </c>
      <c r="H565" s="67">
        <v>-71.662999999999997</v>
      </c>
      <c r="I565" s="67" t="s">
        <v>1367</v>
      </c>
      <c r="J565" s="67" t="s">
        <v>1571</v>
      </c>
      <c r="K565" s="70" t="s">
        <v>1416</v>
      </c>
    </row>
    <row r="566" spans="1:11">
      <c r="A566" s="70" t="s">
        <v>1565</v>
      </c>
      <c r="B566" s="67" t="s">
        <v>143</v>
      </c>
      <c r="C566" s="68">
        <v>0.92758698652217753</v>
      </c>
      <c r="D566" s="68">
        <v>-1.1871423321807573</v>
      </c>
      <c r="E566" s="69">
        <v>305</v>
      </c>
      <c r="F566" s="68">
        <v>6</v>
      </c>
      <c r="G566" s="67">
        <v>-31.153666666666666</v>
      </c>
      <c r="H566" s="67">
        <v>-71.662999999999997</v>
      </c>
      <c r="I566" s="67" t="s">
        <v>1367</v>
      </c>
      <c r="J566" s="67" t="s">
        <v>1571</v>
      </c>
      <c r="K566" s="70" t="s">
        <v>1416</v>
      </c>
    </row>
    <row r="567" spans="1:11">
      <c r="A567" s="70" t="s">
        <v>1565</v>
      </c>
      <c r="B567" s="67" t="s">
        <v>144</v>
      </c>
      <c r="C567" s="68">
        <v>0.78801673526696092</v>
      </c>
      <c r="D567" s="68">
        <v>-0.60726368761754301</v>
      </c>
      <c r="E567" s="69">
        <v>289</v>
      </c>
      <c r="F567" s="68">
        <v>6</v>
      </c>
      <c r="G567" s="67">
        <v>-31.153666666666666</v>
      </c>
      <c r="H567" s="67">
        <v>-71.662999999999997</v>
      </c>
      <c r="I567" s="67" t="s">
        <v>1367</v>
      </c>
      <c r="J567" s="67" t="s">
        <v>1571</v>
      </c>
      <c r="K567" s="70" t="s">
        <v>1416</v>
      </c>
    </row>
    <row r="568" spans="1:11">
      <c r="A568" s="70" t="s">
        <v>1564</v>
      </c>
      <c r="B568" s="67" t="s">
        <v>145</v>
      </c>
      <c r="C568" s="68">
        <v>1.2</v>
      </c>
      <c r="D568" s="68">
        <v>-2.6</v>
      </c>
      <c r="E568" s="69">
        <v>369</v>
      </c>
      <c r="F568" s="68">
        <v>12</v>
      </c>
      <c r="G568" s="67">
        <v>-31.429444</v>
      </c>
      <c r="H568" s="67">
        <v>-64.830556000000001</v>
      </c>
      <c r="I568" s="67" t="s">
        <v>1366</v>
      </c>
      <c r="J568" s="67" t="s">
        <v>1572</v>
      </c>
      <c r="K568" s="71" t="s">
        <v>1249</v>
      </c>
    </row>
    <row r="569" spans="1:11">
      <c r="A569" s="70" t="s">
        <v>1564</v>
      </c>
      <c r="B569" s="67" t="s">
        <v>146</v>
      </c>
      <c r="C569" s="68">
        <v>1.7</v>
      </c>
      <c r="D569" s="68">
        <v>-6.6</v>
      </c>
      <c r="E569" s="69">
        <v>369</v>
      </c>
      <c r="F569" s="68">
        <v>12</v>
      </c>
      <c r="G569" s="67">
        <v>-31.429444</v>
      </c>
      <c r="H569" s="67">
        <v>-64.830556000000001</v>
      </c>
      <c r="I569" s="67" t="s">
        <v>1366</v>
      </c>
      <c r="J569" s="67" t="s">
        <v>1572</v>
      </c>
      <c r="K569" s="71" t="s">
        <v>1249</v>
      </c>
    </row>
    <row r="570" spans="1:11">
      <c r="A570" s="70" t="s">
        <v>1564</v>
      </c>
      <c r="B570" s="67" t="s">
        <v>147</v>
      </c>
      <c r="C570" s="68">
        <v>1.1000000000000001</v>
      </c>
      <c r="D570" s="68">
        <v>-4.9000000000000004</v>
      </c>
      <c r="E570" s="69">
        <v>369</v>
      </c>
      <c r="F570" s="68">
        <v>12</v>
      </c>
      <c r="G570" s="67">
        <v>-31.429444</v>
      </c>
      <c r="H570" s="67">
        <v>-64.830556000000001</v>
      </c>
      <c r="I570" s="67" t="s">
        <v>1366</v>
      </c>
      <c r="J570" s="67" t="s">
        <v>1572</v>
      </c>
      <c r="K570" s="71" t="s">
        <v>1249</v>
      </c>
    </row>
    <row r="571" spans="1:11">
      <c r="A571" s="70" t="s">
        <v>1564</v>
      </c>
      <c r="B571" s="67" t="s">
        <v>148</v>
      </c>
      <c r="C571" s="68">
        <v>1.3</v>
      </c>
      <c r="D571" s="68">
        <v>-3.9</v>
      </c>
      <c r="E571" s="69">
        <v>369</v>
      </c>
      <c r="F571" s="68">
        <v>12</v>
      </c>
      <c r="G571" s="67">
        <v>-31.429444</v>
      </c>
      <c r="H571" s="67">
        <v>-64.830556000000001</v>
      </c>
      <c r="I571" s="67" t="s">
        <v>1366</v>
      </c>
      <c r="J571" s="67" t="s">
        <v>1572</v>
      </c>
      <c r="K571" s="71" t="s">
        <v>1249</v>
      </c>
    </row>
    <row r="572" spans="1:11">
      <c r="A572" s="70" t="s">
        <v>1564</v>
      </c>
      <c r="B572" s="67" t="s">
        <v>149</v>
      </c>
      <c r="C572" s="68">
        <v>1.2</v>
      </c>
      <c r="D572" s="68">
        <v>-2.2999999999999998</v>
      </c>
      <c r="E572" s="69">
        <v>369</v>
      </c>
      <c r="F572" s="68">
        <v>12</v>
      </c>
      <c r="G572" s="67">
        <v>-31.429444</v>
      </c>
      <c r="H572" s="67">
        <v>-64.830556000000001</v>
      </c>
      <c r="I572" s="67" t="s">
        <v>1366</v>
      </c>
      <c r="J572" s="67" t="s">
        <v>1572</v>
      </c>
      <c r="K572" s="71" t="s">
        <v>1249</v>
      </c>
    </row>
    <row r="573" spans="1:11">
      <c r="A573" s="70" t="s">
        <v>1564</v>
      </c>
      <c r="B573" s="67" t="s">
        <v>150</v>
      </c>
      <c r="C573" s="68">
        <v>0.9</v>
      </c>
      <c r="D573" s="68">
        <v>-3.5</v>
      </c>
      <c r="E573" s="69">
        <v>369</v>
      </c>
      <c r="F573" s="68">
        <v>12</v>
      </c>
      <c r="G573" s="67">
        <v>-31.429444</v>
      </c>
      <c r="H573" s="67">
        <v>-64.830556000000001</v>
      </c>
      <c r="I573" s="67" t="s">
        <v>1366</v>
      </c>
      <c r="J573" s="67" t="s">
        <v>1572</v>
      </c>
      <c r="K573" s="71" t="s">
        <v>1249</v>
      </c>
    </row>
    <row r="574" spans="1:11">
      <c r="A574" s="70" t="s">
        <v>1564</v>
      </c>
      <c r="B574" s="67" t="s">
        <v>151</v>
      </c>
      <c r="C574" s="68">
        <v>1.5</v>
      </c>
      <c r="D574" s="68">
        <v>-3.8</v>
      </c>
      <c r="E574" s="69">
        <v>369</v>
      </c>
      <c r="F574" s="68">
        <v>12</v>
      </c>
      <c r="G574" s="67">
        <v>-31.429444</v>
      </c>
      <c r="H574" s="67">
        <v>-64.830556000000001</v>
      </c>
      <c r="I574" s="67" t="s">
        <v>1366</v>
      </c>
      <c r="J574" s="67" t="s">
        <v>1572</v>
      </c>
      <c r="K574" s="71" t="s">
        <v>1249</v>
      </c>
    </row>
    <row r="575" spans="1:11">
      <c r="A575" s="70" t="s">
        <v>1564</v>
      </c>
      <c r="B575" s="67" t="s">
        <v>152</v>
      </c>
      <c r="C575" s="68">
        <v>1.3</v>
      </c>
      <c r="D575" s="68">
        <v>-2.1</v>
      </c>
      <c r="E575" s="69">
        <v>369</v>
      </c>
      <c r="F575" s="68">
        <v>12</v>
      </c>
      <c r="G575" s="67">
        <v>-31.429444</v>
      </c>
      <c r="H575" s="67">
        <v>-64.830556000000001</v>
      </c>
      <c r="I575" s="67" t="s">
        <v>1366</v>
      </c>
      <c r="J575" s="67" t="s">
        <v>1572</v>
      </c>
      <c r="K575" s="71" t="s">
        <v>1249</v>
      </c>
    </row>
    <row r="576" spans="1:11">
      <c r="A576" s="70" t="s">
        <v>1564</v>
      </c>
      <c r="B576" s="67" t="s">
        <v>153</v>
      </c>
      <c r="C576" s="68">
        <v>1.8</v>
      </c>
      <c r="D576" s="68">
        <v>-3</v>
      </c>
      <c r="E576" s="69">
        <v>369</v>
      </c>
      <c r="F576" s="68">
        <v>12</v>
      </c>
      <c r="G576" s="67">
        <v>-31.429444</v>
      </c>
      <c r="H576" s="67">
        <v>-64.830556000000001</v>
      </c>
      <c r="I576" s="67" t="s">
        <v>1366</v>
      </c>
      <c r="J576" s="67" t="s">
        <v>1572</v>
      </c>
      <c r="K576" s="71" t="s">
        <v>1249</v>
      </c>
    </row>
    <row r="577" spans="1:11">
      <c r="A577" s="70" t="s">
        <v>1564</v>
      </c>
      <c r="B577" s="67" t="s">
        <v>154</v>
      </c>
      <c r="C577" s="68">
        <v>2.2000000000000002</v>
      </c>
      <c r="D577" s="68">
        <v>-6.5</v>
      </c>
      <c r="E577" s="69">
        <v>372</v>
      </c>
      <c r="F577" s="68">
        <v>12</v>
      </c>
      <c r="G577" s="67">
        <v>-31.430555999999999</v>
      </c>
      <c r="H577" s="67">
        <v>-64.883332999999993</v>
      </c>
      <c r="I577" s="67" t="s">
        <v>1366</v>
      </c>
      <c r="J577" s="67" t="s">
        <v>1572</v>
      </c>
      <c r="K577" s="71" t="s">
        <v>1249</v>
      </c>
    </row>
    <row r="578" spans="1:11">
      <c r="A578" s="70" t="s">
        <v>1564</v>
      </c>
      <c r="B578" s="67" t="s">
        <v>155</v>
      </c>
      <c r="C578" s="68">
        <v>1.1000000000000001</v>
      </c>
      <c r="D578" s="68">
        <v>-3.3</v>
      </c>
      <c r="E578" s="69">
        <v>372</v>
      </c>
      <c r="F578" s="68">
        <v>12</v>
      </c>
      <c r="G578" s="67">
        <v>-31.430555999999999</v>
      </c>
      <c r="H578" s="67">
        <v>-64.883332999999993</v>
      </c>
      <c r="I578" s="67" t="s">
        <v>1366</v>
      </c>
      <c r="J578" s="67" t="s">
        <v>1572</v>
      </c>
      <c r="K578" s="71" t="s">
        <v>1249</v>
      </c>
    </row>
    <row r="579" spans="1:11">
      <c r="A579" s="70" t="s">
        <v>1564</v>
      </c>
      <c r="B579" s="67" t="s">
        <v>156</v>
      </c>
      <c r="C579" s="68">
        <v>1.6</v>
      </c>
      <c r="D579" s="68">
        <v>-4.7</v>
      </c>
      <c r="E579" s="69">
        <v>372</v>
      </c>
      <c r="F579" s="68">
        <v>12</v>
      </c>
      <c r="G579" s="67">
        <v>-31.430555999999999</v>
      </c>
      <c r="H579" s="67">
        <v>-64.883332999999993</v>
      </c>
      <c r="I579" s="67" t="s">
        <v>1366</v>
      </c>
      <c r="J579" s="67" t="s">
        <v>1572</v>
      </c>
      <c r="K579" s="71" t="s">
        <v>1249</v>
      </c>
    </row>
    <row r="580" spans="1:11">
      <c r="A580" s="70" t="s">
        <v>1564</v>
      </c>
      <c r="B580" s="67" t="s">
        <v>157</v>
      </c>
      <c r="C580" s="68">
        <v>2.1</v>
      </c>
      <c r="D580" s="68">
        <v>-2.6</v>
      </c>
      <c r="E580" s="69">
        <v>372</v>
      </c>
      <c r="F580" s="68">
        <v>12</v>
      </c>
      <c r="G580" s="67">
        <v>-31.430555999999999</v>
      </c>
      <c r="H580" s="67">
        <v>-64.883332999999993</v>
      </c>
      <c r="I580" s="67" t="s">
        <v>1366</v>
      </c>
      <c r="J580" s="67" t="s">
        <v>1572</v>
      </c>
      <c r="K580" s="71" t="s">
        <v>1249</v>
      </c>
    </row>
    <row r="581" spans="1:11">
      <c r="A581" s="70" t="s">
        <v>1564</v>
      </c>
      <c r="B581" s="67" t="s">
        <v>158</v>
      </c>
      <c r="C581" s="68">
        <v>1.2</v>
      </c>
      <c r="D581" s="68">
        <v>-2.9</v>
      </c>
      <c r="E581" s="69">
        <v>372</v>
      </c>
      <c r="F581" s="68">
        <v>12</v>
      </c>
      <c r="G581" s="67">
        <v>-31.430555999999999</v>
      </c>
      <c r="H581" s="67">
        <v>-64.883332999999993</v>
      </c>
      <c r="I581" s="67" t="s">
        <v>1366</v>
      </c>
      <c r="J581" s="67" t="s">
        <v>1572</v>
      </c>
      <c r="K581" s="71" t="s">
        <v>1249</v>
      </c>
    </row>
    <row r="582" spans="1:11">
      <c r="A582" s="70" t="s">
        <v>1564</v>
      </c>
      <c r="B582" s="67" t="s">
        <v>159</v>
      </c>
      <c r="C582" s="68">
        <v>1.4</v>
      </c>
      <c r="D582" s="68">
        <v>-2</v>
      </c>
      <c r="E582" s="69">
        <v>372</v>
      </c>
      <c r="F582" s="68">
        <v>12</v>
      </c>
      <c r="G582" s="67">
        <v>-31.430555999999999</v>
      </c>
      <c r="H582" s="67">
        <v>-64.883332999999993</v>
      </c>
      <c r="I582" s="67" t="s">
        <v>1366</v>
      </c>
      <c r="J582" s="67" t="s">
        <v>1572</v>
      </c>
      <c r="K582" s="71" t="s">
        <v>1249</v>
      </c>
    </row>
    <row r="583" spans="1:11">
      <c r="A583" s="70" t="s">
        <v>1564</v>
      </c>
      <c r="B583" s="67" t="s">
        <v>160</v>
      </c>
      <c r="C583" s="68">
        <v>1</v>
      </c>
      <c r="D583" s="68">
        <v>-3.7</v>
      </c>
      <c r="E583" s="69">
        <v>372</v>
      </c>
      <c r="F583" s="68">
        <v>12</v>
      </c>
      <c r="G583" s="67">
        <v>-31.430555999999999</v>
      </c>
      <c r="H583" s="67">
        <v>-64.883332999999993</v>
      </c>
      <c r="I583" s="67" t="s">
        <v>1366</v>
      </c>
      <c r="J583" s="67" t="s">
        <v>1572</v>
      </c>
      <c r="K583" s="71" t="s">
        <v>1249</v>
      </c>
    </row>
    <row r="584" spans="1:11">
      <c r="A584" s="70" t="s">
        <v>1564</v>
      </c>
      <c r="B584" s="67" t="s">
        <v>161</v>
      </c>
      <c r="C584" s="68">
        <v>1.5</v>
      </c>
      <c r="D584" s="68">
        <v>-4.7</v>
      </c>
      <c r="E584" s="69">
        <v>369</v>
      </c>
      <c r="F584" s="68">
        <v>10</v>
      </c>
      <c r="G584" s="67">
        <v>-31.433889000000001</v>
      </c>
      <c r="H584" s="67">
        <v>-64.824721999999994</v>
      </c>
      <c r="I584" s="67" t="s">
        <v>1366</v>
      </c>
      <c r="J584" s="67" t="s">
        <v>1572</v>
      </c>
      <c r="K584" s="71" t="s">
        <v>1249</v>
      </c>
    </row>
    <row r="585" spans="1:11">
      <c r="A585" s="70" t="s">
        <v>1564</v>
      </c>
      <c r="B585" s="67" t="s">
        <v>373</v>
      </c>
      <c r="C585" s="68">
        <v>1.6</v>
      </c>
      <c r="D585" s="68">
        <v>-3.8</v>
      </c>
      <c r="E585" s="69">
        <v>369</v>
      </c>
      <c r="F585" s="68">
        <v>10</v>
      </c>
      <c r="G585" s="67">
        <v>-31.433889000000001</v>
      </c>
      <c r="H585" s="67">
        <v>-64.824721999999994</v>
      </c>
      <c r="I585" s="67" t="s">
        <v>1366</v>
      </c>
      <c r="J585" s="67" t="s">
        <v>1572</v>
      </c>
      <c r="K585" s="71" t="s">
        <v>1249</v>
      </c>
    </row>
    <row r="586" spans="1:11">
      <c r="A586" s="70" t="s">
        <v>1564</v>
      </c>
      <c r="B586" s="67" t="s">
        <v>374</v>
      </c>
      <c r="C586" s="68">
        <v>1.7</v>
      </c>
      <c r="D586" s="68">
        <v>-8.6999999999999993</v>
      </c>
      <c r="E586" s="69">
        <v>369</v>
      </c>
      <c r="F586" s="68">
        <v>10</v>
      </c>
      <c r="G586" s="67">
        <v>-31.433889000000001</v>
      </c>
      <c r="H586" s="67">
        <v>-64.824721999999994</v>
      </c>
      <c r="I586" s="67" t="s">
        <v>1366</v>
      </c>
      <c r="J586" s="67" t="s">
        <v>1572</v>
      </c>
      <c r="K586" s="71" t="s">
        <v>1249</v>
      </c>
    </row>
    <row r="587" spans="1:11">
      <c r="A587" s="70" t="s">
        <v>1564</v>
      </c>
      <c r="B587" s="67" t="s">
        <v>375</v>
      </c>
      <c r="C587" s="68">
        <v>1.7</v>
      </c>
      <c r="D587" s="68">
        <v>-6.5</v>
      </c>
      <c r="E587" s="69">
        <v>369</v>
      </c>
      <c r="F587" s="68">
        <v>10</v>
      </c>
      <c r="G587" s="67">
        <v>-31.433889000000001</v>
      </c>
      <c r="H587" s="67">
        <v>-64.824721999999994</v>
      </c>
      <c r="I587" s="67" t="s">
        <v>1366</v>
      </c>
      <c r="J587" s="67" t="s">
        <v>1572</v>
      </c>
      <c r="K587" s="71" t="s">
        <v>1249</v>
      </c>
    </row>
    <row r="588" spans="1:11">
      <c r="A588" s="70" t="s">
        <v>1564</v>
      </c>
      <c r="B588" s="67" t="s">
        <v>376</v>
      </c>
      <c r="C588" s="68">
        <v>1.9</v>
      </c>
      <c r="D588" s="68">
        <v>-6.1</v>
      </c>
      <c r="E588" s="69">
        <v>369</v>
      </c>
      <c r="F588" s="68">
        <v>10</v>
      </c>
      <c r="G588" s="67">
        <v>-31.433889000000001</v>
      </c>
      <c r="H588" s="67">
        <v>-64.824721999999994</v>
      </c>
      <c r="I588" s="67" t="s">
        <v>1366</v>
      </c>
      <c r="J588" s="67" t="s">
        <v>1572</v>
      </c>
      <c r="K588" s="71" t="s">
        <v>1249</v>
      </c>
    </row>
    <row r="589" spans="1:11">
      <c r="A589" s="70" t="s">
        <v>1564</v>
      </c>
      <c r="B589" s="67" t="s">
        <v>377</v>
      </c>
      <c r="C589" s="68">
        <v>1.7</v>
      </c>
      <c r="D589" s="68">
        <v>-5</v>
      </c>
      <c r="E589" s="69">
        <v>369</v>
      </c>
      <c r="F589" s="68">
        <v>10</v>
      </c>
      <c r="G589" s="67">
        <v>-31.433889000000001</v>
      </c>
      <c r="H589" s="67">
        <v>-64.824721999999994</v>
      </c>
      <c r="I589" s="67" t="s">
        <v>1366</v>
      </c>
      <c r="J589" s="67" t="s">
        <v>1572</v>
      </c>
      <c r="K589" s="71" t="s">
        <v>1249</v>
      </c>
    </row>
    <row r="590" spans="1:11">
      <c r="A590" s="70" t="s">
        <v>1564</v>
      </c>
      <c r="B590" s="67" t="s">
        <v>378</v>
      </c>
      <c r="C590" s="68">
        <v>1.6</v>
      </c>
      <c r="D590" s="68">
        <v>-6.7</v>
      </c>
      <c r="E590" s="69">
        <v>369</v>
      </c>
      <c r="F590" s="68">
        <v>10</v>
      </c>
      <c r="G590" s="67">
        <v>-31.433889000000001</v>
      </c>
      <c r="H590" s="67">
        <v>-64.824721999999994</v>
      </c>
      <c r="I590" s="67" t="s">
        <v>1366</v>
      </c>
      <c r="J590" s="67" t="s">
        <v>1572</v>
      </c>
      <c r="K590" s="71" t="s">
        <v>1249</v>
      </c>
    </row>
    <row r="591" spans="1:11">
      <c r="A591" s="70" t="s">
        <v>1565</v>
      </c>
      <c r="B591" s="67" t="s">
        <v>389</v>
      </c>
      <c r="C591" s="68">
        <v>0.92017043507475194</v>
      </c>
      <c r="D591" s="68">
        <v>7.4221648923322725</v>
      </c>
      <c r="E591" s="69">
        <v>723.52027675514933</v>
      </c>
      <c r="F591" s="68">
        <v>34.520771440962193</v>
      </c>
      <c r="G591" s="67">
        <v>-31.520333333333333</v>
      </c>
      <c r="H591" s="67">
        <v>-71.572333333333333</v>
      </c>
      <c r="I591" s="67" t="s">
        <v>1367</v>
      </c>
      <c r="J591" s="67" t="s">
        <v>1571</v>
      </c>
      <c r="K591" s="70" t="s">
        <v>1416</v>
      </c>
    </row>
    <row r="592" spans="1:11">
      <c r="A592" s="70" t="s">
        <v>1565</v>
      </c>
      <c r="B592" s="67" t="s">
        <v>379</v>
      </c>
      <c r="C592" s="68">
        <v>0.91574878068545473</v>
      </c>
      <c r="D592" s="68">
        <v>2.0546406137822437</v>
      </c>
      <c r="E592" s="69">
        <v>2483</v>
      </c>
      <c r="F592" s="68">
        <v>18</v>
      </c>
      <c r="G592" s="67">
        <v>-31.520333333333333</v>
      </c>
      <c r="H592" s="67">
        <v>-71.572333333333333</v>
      </c>
      <c r="I592" s="67" t="s">
        <v>1367</v>
      </c>
      <c r="J592" s="67" t="s">
        <v>1571</v>
      </c>
      <c r="K592" s="70" t="s">
        <v>1416</v>
      </c>
    </row>
    <row r="593" spans="1:11">
      <c r="A593" s="70" t="s">
        <v>1565</v>
      </c>
      <c r="B593" s="67" t="s">
        <v>384</v>
      </c>
      <c r="C593" s="68">
        <v>0.84292679063402431</v>
      </c>
      <c r="D593" s="68">
        <v>-3.0341208984352441</v>
      </c>
      <c r="E593" s="69">
        <v>468</v>
      </c>
      <c r="F593" s="68">
        <v>8</v>
      </c>
      <c r="G593" s="67">
        <v>-31.520333333333333</v>
      </c>
      <c r="H593" s="67">
        <v>-71.572333333333333</v>
      </c>
      <c r="I593" s="67" t="s">
        <v>1367</v>
      </c>
      <c r="J593" s="67" t="s">
        <v>1571</v>
      </c>
      <c r="K593" s="70" t="s">
        <v>1416</v>
      </c>
    </row>
    <row r="594" spans="1:11">
      <c r="A594" s="70" t="s">
        <v>1565</v>
      </c>
      <c r="B594" s="67" t="s">
        <v>388</v>
      </c>
      <c r="C594" s="68">
        <v>1.0732381435274441</v>
      </c>
      <c r="D594" s="68">
        <v>7.7482982888099627</v>
      </c>
      <c r="E594" s="69">
        <v>1066</v>
      </c>
      <c r="F594" s="68">
        <v>12.196912875749442</v>
      </c>
      <c r="G594" s="67">
        <v>-31.520333333333333</v>
      </c>
      <c r="H594" s="67">
        <v>-71.572333333333333</v>
      </c>
      <c r="I594" s="67" t="s">
        <v>1367</v>
      </c>
      <c r="J594" s="67" t="s">
        <v>1571</v>
      </c>
      <c r="K594" s="70" t="s">
        <v>1416</v>
      </c>
    </row>
    <row r="595" spans="1:11">
      <c r="A595" s="70" t="s">
        <v>1565</v>
      </c>
      <c r="B595" s="67" t="s">
        <v>393</v>
      </c>
      <c r="C595" s="68">
        <v>0.95487809278038682</v>
      </c>
      <c r="D595" s="68">
        <v>9.9022528200332083</v>
      </c>
      <c r="E595" s="69">
        <v>500.32615178949283</v>
      </c>
      <c r="F595" s="68">
        <v>24</v>
      </c>
      <c r="G595" s="67">
        <v>-31.520333333333333</v>
      </c>
      <c r="H595" s="67">
        <v>-71.572333333333333</v>
      </c>
      <c r="I595" s="67" t="s">
        <v>1367</v>
      </c>
      <c r="J595" s="67" t="s">
        <v>1571</v>
      </c>
      <c r="K595" s="70" t="s">
        <v>1416</v>
      </c>
    </row>
    <row r="596" spans="1:11">
      <c r="A596" s="70" t="s">
        <v>1565</v>
      </c>
      <c r="B596" s="67" t="s">
        <v>399</v>
      </c>
      <c r="C596" s="68">
        <v>0.95457658654929389</v>
      </c>
      <c r="D596" s="68">
        <v>-1.9221799364999015</v>
      </c>
      <c r="E596" s="69">
        <v>666</v>
      </c>
      <c r="F596" s="68">
        <v>36.439574697516356</v>
      </c>
      <c r="G596" s="67">
        <v>-31.520333333333333</v>
      </c>
      <c r="H596" s="67">
        <v>-71.572333333333333</v>
      </c>
      <c r="I596" s="67" t="s">
        <v>1367</v>
      </c>
      <c r="J596" s="67" t="s">
        <v>1571</v>
      </c>
      <c r="K596" s="70" t="s">
        <v>1416</v>
      </c>
    </row>
    <row r="597" spans="1:11">
      <c r="A597" s="70" t="s">
        <v>1565</v>
      </c>
      <c r="B597" s="67" t="s">
        <v>392</v>
      </c>
      <c r="C597" s="68">
        <v>0.81420573093682336</v>
      </c>
      <c r="D597" s="68">
        <v>-0.87487147772291607</v>
      </c>
      <c r="E597" s="69">
        <v>1428.933110637842</v>
      </c>
      <c r="F597" s="68">
        <v>11.635336934869903</v>
      </c>
      <c r="G597" s="67">
        <v>-31.520333333333333</v>
      </c>
      <c r="H597" s="67">
        <v>-71.572333333333333</v>
      </c>
      <c r="I597" s="67" t="s">
        <v>1367</v>
      </c>
      <c r="J597" s="67" t="s">
        <v>1571</v>
      </c>
      <c r="K597" s="70" t="s">
        <v>1416</v>
      </c>
    </row>
    <row r="598" spans="1:11">
      <c r="A598" s="70" t="s">
        <v>1565</v>
      </c>
      <c r="B598" s="67" t="s">
        <v>400</v>
      </c>
      <c r="C598" s="68">
        <v>0.85005067075316632</v>
      </c>
      <c r="D598" s="68">
        <v>-7.8398412533631223</v>
      </c>
      <c r="E598" s="69">
        <v>1767.6734308369987</v>
      </c>
      <c r="F598" s="68">
        <v>9</v>
      </c>
      <c r="G598" s="67">
        <v>-31.520333333333333</v>
      </c>
      <c r="H598" s="67">
        <v>-71.572333333333333</v>
      </c>
      <c r="I598" s="67" t="s">
        <v>1367</v>
      </c>
      <c r="J598" s="67" t="s">
        <v>1571</v>
      </c>
      <c r="K598" s="70" t="s">
        <v>1416</v>
      </c>
    </row>
    <row r="599" spans="1:11">
      <c r="A599" s="70" t="s">
        <v>1565</v>
      </c>
      <c r="B599" s="67" t="s">
        <v>401</v>
      </c>
      <c r="C599" s="68">
        <v>0.99537778950331557</v>
      </c>
      <c r="D599" s="68">
        <v>5.7979228590321341</v>
      </c>
      <c r="E599" s="69">
        <v>779</v>
      </c>
      <c r="F599" s="68">
        <v>15</v>
      </c>
      <c r="G599" s="67">
        <v>-31.520333333333333</v>
      </c>
      <c r="H599" s="67">
        <v>-71.572333333333333</v>
      </c>
      <c r="I599" s="67" t="s">
        <v>1367</v>
      </c>
      <c r="J599" s="67" t="s">
        <v>1571</v>
      </c>
      <c r="K599" s="70" t="s">
        <v>1416</v>
      </c>
    </row>
    <row r="600" spans="1:11">
      <c r="A600" s="70" t="s">
        <v>1565</v>
      </c>
      <c r="B600" s="67" t="s">
        <v>402</v>
      </c>
      <c r="C600" s="68">
        <v>0.89690677090525917</v>
      </c>
      <c r="D600" s="68">
        <v>-3.0445777375365246</v>
      </c>
      <c r="E600" s="69">
        <v>688</v>
      </c>
      <c r="F600" s="68">
        <v>10</v>
      </c>
      <c r="G600" s="67">
        <v>-31.520333333333333</v>
      </c>
      <c r="H600" s="67">
        <v>-71.572333333333333</v>
      </c>
      <c r="I600" s="67" t="s">
        <v>1367</v>
      </c>
      <c r="J600" s="67" t="s">
        <v>1571</v>
      </c>
      <c r="K600" s="70" t="s">
        <v>1416</v>
      </c>
    </row>
    <row r="601" spans="1:11">
      <c r="A601" s="70" t="s">
        <v>1565</v>
      </c>
      <c r="B601" s="67" t="s">
        <v>397</v>
      </c>
      <c r="C601" s="68">
        <v>0.83764503492567144</v>
      </c>
      <c r="D601" s="68">
        <v>-5.3588386304848079</v>
      </c>
      <c r="E601" s="69">
        <v>838.40239664337821</v>
      </c>
      <c r="F601" s="68">
        <v>10</v>
      </c>
      <c r="G601" s="67">
        <v>-31.520333333333333</v>
      </c>
      <c r="H601" s="67">
        <v>-71.572333333333333</v>
      </c>
      <c r="I601" s="67" t="s">
        <v>1367</v>
      </c>
      <c r="J601" s="67" t="s">
        <v>1571</v>
      </c>
      <c r="K601" s="70" t="s">
        <v>1416</v>
      </c>
    </row>
    <row r="602" spans="1:11">
      <c r="A602" s="70" t="s">
        <v>1565</v>
      </c>
      <c r="B602" s="67" t="s">
        <v>380</v>
      </c>
      <c r="C602" s="68">
        <v>0.80530594629646401</v>
      </c>
      <c r="D602" s="68">
        <v>-4.8346887706751662</v>
      </c>
      <c r="E602" s="69">
        <v>882</v>
      </c>
      <c r="F602" s="68">
        <v>10.82358058005943</v>
      </c>
      <c r="G602" s="67">
        <v>-31.520333333333333</v>
      </c>
      <c r="H602" s="67">
        <v>-71.572333333333333</v>
      </c>
      <c r="I602" s="67" t="s">
        <v>1367</v>
      </c>
      <c r="J602" s="67" t="s">
        <v>1571</v>
      </c>
      <c r="K602" s="70" t="s">
        <v>1416</v>
      </c>
    </row>
    <row r="603" spans="1:11">
      <c r="A603" s="70" t="s">
        <v>1565</v>
      </c>
      <c r="B603" s="67" t="s">
        <v>395</v>
      </c>
      <c r="C603" s="68">
        <v>0.82144197142142161</v>
      </c>
      <c r="D603" s="68">
        <v>6.7099693927241688</v>
      </c>
      <c r="E603" s="69">
        <v>1032.9506497537432</v>
      </c>
      <c r="F603" s="68">
        <v>36.300248933524088</v>
      </c>
      <c r="G603" s="67">
        <v>-31.520333333333333</v>
      </c>
      <c r="H603" s="67">
        <v>-71.572333333333333</v>
      </c>
      <c r="I603" s="67" t="s">
        <v>1367</v>
      </c>
      <c r="J603" s="67" t="s">
        <v>1571</v>
      </c>
      <c r="K603" s="70" t="s">
        <v>1416</v>
      </c>
    </row>
    <row r="604" spans="1:11">
      <c r="A604" s="70" t="s">
        <v>1565</v>
      </c>
      <c r="B604" s="67" t="s">
        <v>381</v>
      </c>
      <c r="C604" s="68">
        <v>0.93155108118914143</v>
      </c>
      <c r="D604" s="68">
        <v>-4.162617759057019</v>
      </c>
      <c r="E604" s="69">
        <v>493.07419658944565</v>
      </c>
      <c r="F604" s="68">
        <v>13</v>
      </c>
      <c r="G604" s="67">
        <v>-31.520333333333333</v>
      </c>
      <c r="H604" s="67">
        <v>-71.572333333333333</v>
      </c>
      <c r="I604" s="67" t="s">
        <v>1367</v>
      </c>
      <c r="J604" s="67" t="s">
        <v>1571</v>
      </c>
      <c r="K604" s="70" t="s">
        <v>1416</v>
      </c>
    </row>
    <row r="605" spans="1:11">
      <c r="A605" s="70" t="s">
        <v>1565</v>
      </c>
      <c r="B605" s="67" t="s">
        <v>404</v>
      </c>
      <c r="C605" s="68">
        <v>1.0858367072441588</v>
      </c>
      <c r="D605" s="68">
        <v>-1.484989004412185</v>
      </c>
      <c r="E605" s="69">
        <v>2649</v>
      </c>
      <c r="F605" s="68">
        <v>21</v>
      </c>
      <c r="G605" s="67">
        <v>-31.520333333333333</v>
      </c>
      <c r="H605" s="67">
        <v>-71.572333333333333</v>
      </c>
      <c r="I605" s="67" t="s">
        <v>1367</v>
      </c>
      <c r="J605" s="67" t="s">
        <v>1571</v>
      </c>
      <c r="K605" s="70" t="s">
        <v>1416</v>
      </c>
    </row>
    <row r="606" spans="1:11">
      <c r="A606" s="70" t="s">
        <v>1565</v>
      </c>
      <c r="B606" s="67" t="s">
        <v>403</v>
      </c>
      <c r="C606" s="68">
        <v>0.87528943620740485</v>
      </c>
      <c r="D606" s="68">
        <v>-5.5294529129279457</v>
      </c>
      <c r="E606" s="69">
        <v>604</v>
      </c>
      <c r="F606" s="68">
        <v>15</v>
      </c>
      <c r="G606" s="67">
        <v>-31.520333333333333</v>
      </c>
      <c r="H606" s="67">
        <v>-71.572333333333333</v>
      </c>
      <c r="I606" s="67" t="s">
        <v>1367</v>
      </c>
      <c r="J606" s="67" t="s">
        <v>1571</v>
      </c>
      <c r="K606" s="70" t="s">
        <v>1416</v>
      </c>
    </row>
    <row r="607" spans="1:11">
      <c r="A607" s="70" t="s">
        <v>1565</v>
      </c>
      <c r="B607" s="67" t="s">
        <v>383</v>
      </c>
      <c r="C607" s="68">
        <v>0.9136944900101085</v>
      </c>
      <c r="D607" s="68">
        <v>-3.8988592135824618</v>
      </c>
      <c r="E607" s="69">
        <v>2063.1028922454016</v>
      </c>
      <c r="F607" s="68">
        <v>9</v>
      </c>
      <c r="G607" s="67">
        <v>-31.520333333333333</v>
      </c>
      <c r="H607" s="67">
        <v>-71.572333333333333</v>
      </c>
      <c r="I607" s="67" t="s">
        <v>1367</v>
      </c>
      <c r="J607" s="67" t="s">
        <v>1571</v>
      </c>
      <c r="K607" s="70" t="s">
        <v>1416</v>
      </c>
    </row>
    <row r="608" spans="1:11">
      <c r="A608" s="70" t="s">
        <v>1565</v>
      </c>
      <c r="B608" s="67" t="s">
        <v>385</v>
      </c>
      <c r="C608" s="68">
        <v>0.91686017823167099</v>
      </c>
      <c r="D608" s="68">
        <v>4.5863975399695889</v>
      </c>
      <c r="E608" s="69">
        <v>510.51623574017901</v>
      </c>
      <c r="F608" s="68">
        <v>53.991980463159877</v>
      </c>
      <c r="G608" s="67">
        <v>-31.520333333333333</v>
      </c>
      <c r="H608" s="67">
        <v>-71.572333333333333</v>
      </c>
      <c r="I608" s="67" t="s">
        <v>1367</v>
      </c>
      <c r="J608" s="67" t="s">
        <v>1571</v>
      </c>
      <c r="K608" s="70" t="s">
        <v>1416</v>
      </c>
    </row>
    <row r="609" spans="1:11">
      <c r="A609" s="70" t="s">
        <v>1565</v>
      </c>
      <c r="B609" s="67" t="s">
        <v>382</v>
      </c>
      <c r="C609" s="68">
        <v>0.98320892014669425</v>
      </c>
      <c r="D609" s="68">
        <v>2.7500584301609621</v>
      </c>
      <c r="E609" s="69">
        <v>529.0501287015943</v>
      </c>
      <c r="F609" s="68">
        <v>33</v>
      </c>
      <c r="G609" s="67">
        <v>-31.520333333333333</v>
      </c>
      <c r="H609" s="67">
        <v>-71.572333333333333</v>
      </c>
      <c r="I609" s="67" t="s">
        <v>1367</v>
      </c>
      <c r="J609" s="67" t="s">
        <v>1571</v>
      </c>
      <c r="K609" s="70" t="s">
        <v>1416</v>
      </c>
    </row>
    <row r="610" spans="1:11">
      <c r="A610" s="70" t="s">
        <v>1565</v>
      </c>
      <c r="B610" s="67" t="s">
        <v>390</v>
      </c>
      <c r="C610" s="68">
        <v>0.98440897447593656</v>
      </c>
      <c r="D610" s="68">
        <v>-17.21576130297553</v>
      </c>
      <c r="E610" s="69">
        <v>1460.5672469961057</v>
      </c>
      <c r="F610" s="68">
        <v>11.219363611858949</v>
      </c>
      <c r="G610" s="67">
        <v>-31.520333333333333</v>
      </c>
      <c r="H610" s="67">
        <v>-71.572333333333333</v>
      </c>
      <c r="I610" s="67" t="s">
        <v>1367</v>
      </c>
      <c r="J610" s="67" t="s">
        <v>1571</v>
      </c>
      <c r="K610" s="70" t="s">
        <v>1416</v>
      </c>
    </row>
    <row r="611" spans="1:11">
      <c r="A611" s="70" t="s">
        <v>1565</v>
      </c>
      <c r="B611" s="67" t="s">
        <v>391</v>
      </c>
      <c r="C611" s="68">
        <v>0.87348867559899901</v>
      </c>
      <c r="D611" s="68">
        <v>-0.48591576737533337</v>
      </c>
      <c r="E611" s="69">
        <v>485.16820777835051</v>
      </c>
      <c r="F611" s="68">
        <v>28.240563673487404</v>
      </c>
      <c r="G611" s="67">
        <v>-31.520333333333333</v>
      </c>
      <c r="H611" s="67">
        <v>-71.572333333333333</v>
      </c>
      <c r="I611" s="67" t="s">
        <v>1367</v>
      </c>
      <c r="J611" s="67" t="s">
        <v>1571</v>
      </c>
      <c r="K611" s="70" t="s">
        <v>1416</v>
      </c>
    </row>
    <row r="612" spans="1:11">
      <c r="A612" s="70" t="s">
        <v>1565</v>
      </c>
      <c r="B612" s="67" t="s">
        <v>394</v>
      </c>
      <c r="C612" s="68">
        <v>0.87339844673461897</v>
      </c>
      <c r="D612" s="68">
        <v>5.4249929883387615</v>
      </c>
      <c r="E612" s="69">
        <v>1112</v>
      </c>
      <c r="F612" s="68">
        <v>39.027041089910441</v>
      </c>
      <c r="G612" s="67">
        <v>-31.520333333333333</v>
      </c>
      <c r="H612" s="67">
        <v>-71.572333333333333</v>
      </c>
      <c r="I612" s="67" t="s">
        <v>1367</v>
      </c>
      <c r="J612" s="67" t="s">
        <v>1571</v>
      </c>
      <c r="K612" s="70" t="s">
        <v>1416</v>
      </c>
    </row>
    <row r="613" spans="1:11">
      <c r="A613" s="70" t="s">
        <v>1565</v>
      </c>
      <c r="B613" s="67" t="s">
        <v>386</v>
      </c>
      <c r="C613" s="68">
        <v>0.91279237404595648</v>
      </c>
      <c r="D613" s="68">
        <v>-5.2129734576999986</v>
      </c>
      <c r="E613" s="69">
        <v>1059.2986729230988</v>
      </c>
      <c r="F613" s="68">
        <v>23.795777871819755</v>
      </c>
      <c r="G613" s="67">
        <v>-31.520333333333333</v>
      </c>
      <c r="H613" s="67">
        <v>-71.572333333333333</v>
      </c>
      <c r="I613" s="67" t="s">
        <v>1367</v>
      </c>
      <c r="J613" s="67" t="s">
        <v>1571</v>
      </c>
      <c r="K613" s="70" t="s">
        <v>1416</v>
      </c>
    </row>
    <row r="614" spans="1:11">
      <c r="A614" s="70" t="s">
        <v>1565</v>
      </c>
      <c r="B614" s="67" t="s">
        <v>396</v>
      </c>
      <c r="C614" s="68">
        <v>0.85863215087966793</v>
      </c>
      <c r="D614" s="68">
        <v>5.967702567482025</v>
      </c>
      <c r="E614" s="69">
        <v>1013.2498696432407</v>
      </c>
      <c r="F614" s="68">
        <v>16.997187072992002</v>
      </c>
      <c r="G614" s="67">
        <v>-31.520333333333333</v>
      </c>
      <c r="H614" s="67">
        <v>-71.572333333333333</v>
      </c>
      <c r="I614" s="67" t="s">
        <v>1367</v>
      </c>
      <c r="J614" s="67" t="s">
        <v>1571</v>
      </c>
      <c r="K614" s="70" t="s">
        <v>1416</v>
      </c>
    </row>
    <row r="615" spans="1:11">
      <c r="A615" s="70" t="s">
        <v>1565</v>
      </c>
      <c r="B615" s="67" t="s">
        <v>387</v>
      </c>
      <c r="C615" s="68">
        <v>0.87043521797891543</v>
      </c>
      <c r="D615" s="68">
        <v>2.6336440100571679</v>
      </c>
      <c r="E615" s="69">
        <v>596.2061335239282</v>
      </c>
      <c r="F615" s="68">
        <v>35</v>
      </c>
      <c r="G615" s="67">
        <v>-31.520333333333333</v>
      </c>
      <c r="H615" s="67">
        <v>-71.572333333333333</v>
      </c>
      <c r="I615" s="67" t="s">
        <v>1367</v>
      </c>
      <c r="J615" s="67" t="s">
        <v>1571</v>
      </c>
      <c r="K615" s="70" t="s">
        <v>1416</v>
      </c>
    </row>
    <row r="616" spans="1:11">
      <c r="A616" s="70" t="s">
        <v>1565</v>
      </c>
      <c r="B616" s="67" t="s">
        <v>398</v>
      </c>
      <c r="C616" s="68">
        <v>0.83947682914309318</v>
      </c>
      <c r="D616" s="68">
        <v>-10.585808145842091</v>
      </c>
      <c r="E616" s="69">
        <v>473</v>
      </c>
      <c r="F616" s="68">
        <v>10</v>
      </c>
      <c r="G616" s="67">
        <v>-31.520333333333333</v>
      </c>
      <c r="H616" s="67">
        <v>-71.572333333333333</v>
      </c>
      <c r="I616" s="67" t="s">
        <v>1367</v>
      </c>
      <c r="J616" s="67" t="s">
        <v>1571</v>
      </c>
      <c r="K616" s="70" t="s">
        <v>1416</v>
      </c>
    </row>
    <row r="617" spans="1:11">
      <c r="A617" s="70" t="s">
        <v>1566</v>
      </c>
      <c r="B617" s="67" t="s">
        <v>405</v>
      </c>
      <c r="C617" s="68">
        <v>1.5</v>
      </c>
      <c r="D617" s="68">
        <v>-5.7</v>
      </c>
      <c r="E617" s="69">
        <v>457</v>
      </c>
      <c r="F617" s="72">
        <v>10</v>
      </c>
      <c r="G617" s="67">
        <v>-31.58</v>
      </c>
      <c r="H617" s="67">
        <v>-71.53</v>
      </c>
      <c r="I617" s="67" t="s">
        <v>1365</v>
      </c>
      <c r="J617" s="67" t="s">
        <v>1571</v>
      </c>
      <c r="K617" s="70" t="s">
        <v>1387</v>
      </c>
    </row>
    <row r="618" spans="1:11">
      <c r="A618" s="70" t="s">
        <v>1566</v>
      </c>
      <c r="B618" s="67" t="s">
        <v>406</v>
      </c>
      <c r="C618" s="68">
        <v>1.5</v>
      </c>
      <c r="D618" s="68">
        <v>-0.4</v>
      </c>
      <c r="E618" s="69">
        <v>298</v>
      </c>
      <c r="F618" s="72">
        <v>7.8</v>
      </c>
      <c r="G618" s="67">
        <v>-31.58</v>
      </c>
      <c r="H618" s="67">
        <v>-71.53</v>
      </c>
      <c r="I618" s="67" t="s">
        <v>1365</v>
      </c>
      <c r="J618" s="67" t="s">
        <v>1571</v>
      </c>
      <c r="K618" s="70" t="s">
        <v>1387</v>
      </c>
    </row>
    <row r="619" spans="1:11">
      <c r="A619" s="70" t="s">
        <v>1566</v>
      </c>
      <c r="B619" s="67" t="s">
        <v>407</v>
      </c>
      <c r="C619" s="68">
        <v>1.6</v>
      </c>
      <c r="D619" s="68">
        <v>-4.9000000000000004</v>
      </c>
      <c r="E619" s="69">
        <v>433</v>
      </c>
      <c r="F619" s="72">
        <v>14.6</v>
      </c>
      <c r="G619" s="67">
        <v>-31.58</v>
      </c>
      <c r="H619" s="67">
        <v>-71.53</v>
      </c>
      <c r="I619" s="67" t="s">
        <v>1365</v>
      </c>
      <c r="J619" s="67" t="s">
        <v>1571</v>
      </c>
      <c r="K619" s="70" t="s">
        <v>1387</v>
      </c>
    </row>
    <row r="620" spans="1:11">
      <c r="A620" s="70" t="s">
        <v>1566</v>
      </c>
      <c r="B620" s="67" t="s">
        <v>408</v>
      </c>
      <c r="C620" s="68">
        <v>1.8</v>
      </c>
      <c r="D620" s="68">
        <v>-5.2</v>
      </c>
      <c r="E620" s="69">
        <v>479</v>
      </c>
      <c r="F620" s="72">
        <v>12.6</v>
      </c>
      <c r="G620" s="67">
        <v>-31.58</v>
      </c>
      <c r="H620" s="67">
        <v>-71.53</v>
      </c>
      <c r="I620" s="67" t="s">
        <v>1365</v>
      </c>
      <c r="J620" s="67" t="s">
        <v>1571</v>
      </c>
      <c r="K620" s="70" t="s">
        <v>1387</v>
      </c>
    </row>
    <row r="621" spans="1:11">
      <c r="A621" s="70" t="s">
        <v>1566</v>
      </c>
      <c r="B621" s="67" t="s">
        <v>409</v>
      </c>
      <c r="C621" s="68">
        <v>1.1000000000000001</v>
      </c>
      <c r="D621" s="68">
        <v>1.2</v>
      </c>
      <c r="E621" s="69">
        <v>596</v>
      </c>
      <c r="F621" s="72">
        <v>15.6</v>
      </c>
      <c r="G621" s="67">
        <v>-31.58</v>
      </c>
      <c r="H621" s="67">
        <v>-71.53</v>
      </c>
      <c r="I621" s="67" t="s">
        <v>1365</v>
      </c>
      <c r="J621" s="67" t="s">
        <v>1571</v>
      </c>
      <c r="K621" s="70" t="s">
        <v>1387</v>
      </c>
    </row>
    <row r="622" spans="1:11">
      <c r="A622" s="70" t="s">
        <v>1566</v>
      </c>
      <c r="B622" s="67" t="s">
        <v>410</v>
      </c>
      <c r="C622" s="68">
        <v>1.5</v>
      </c>
      <c r="D622" s="68">
        <v>3.9</v>
      </c>
      <c r="E622" s="69">
        <v>1472</v>
      </c>
      <c r="F622" s="72">
        <v>25.6</v>
      </c>
      <c r="G622" s="67">
        <v>-31.58</v>
      </c>
      <c r="H622" s="67">
        <v>-71.53</v>
      </c>
      <c r="I622" s="67" t="s">
        <v>1365</v>
      </c>
      <c r="J622" s="67" t="s">
        <v>1571</v>
      </c>
      <c r="K622" s="70" t="s">
        <v>1387</v>
      </c>
    </row>
    <row r="623" spans="1:11">
      <c r="A623" s="70" t="s">
        <v>1566</v>
      </c>
      <c r="B623" s="67" t="s">
        <v>411</v>
      </c>
      <c r="C623" s="68">
        <v>1.2</v>
      </c>
      <c r="D623" s="68">
        <v>-7.5</v>
      </c>
      <c r="E623" s="69">
        <v>922</v>
      </c>
      <c r="F623" s="72">
        <v>40.4</v>
      </c>
      <c r="G623" s="67">
        <v>-31.58</v>
      </c>
      <c r="H623" s="67">
        <v>-71.53</v>
      </c>
      <c r="I623" s="67" t="s">
        <v>1365</v>
      </c>
      <c r="J623" s="67" t="s">
        <v>1571</v>
      </c>
      <c r="K623" s="70" t="s">
        <v>1387</v>
      </c>
    </row>
    <row r="624" spans="1:11">
      <c r="A624" s="70" t="s">
        <v>1566</v>
      </c>
      <c r="B624" s="67" t="s">
        <v>412</v>
      </c>
      <c r="C624" s="68">
        <v>1.5</v>
      </c>
      <c r="D624" s="68">
        <v>3.5</v>
      </c>
      <c r="E624" s="69">
        <v>1065</v>
      </c>
      <c r="F624" s="72">
        <v>30</v>
      </c>
      <c r="G624" s="67">
        <v>-31.58</v>
      </c>
      <c r="H624" s="67">
        <v>-71.53</v>
      </c>
      <c r="I624" s="67" t="s">
        <v>1365</v>
      </c>
      <c r="J624" s="67" t="s">
        <v>1571</v>
      </c>
      <c r="K624" s="70" t="s">
        <v>1387</v>
      </c>
    </row>
    <row r="625" spans="1:11">
      <c r="A625" s="70" t="s">
        <v>1566</v>
      </c>
      <c r="B625" s="67" t="s">
        <v>413</v>
      </c>
      <c r="C625" s="68">
        <v>0.9</v>
      </c>
      <c r="D625" s="68">
        <v>9.4</v>
      </c>
      <c r="E625" s="69">
        <v>1118</v>
      </c>
      <c r="F625" s="72">
        <v>26.2</v>
      </c>
      <c r="G625" s="67">
        <v>-31.58</v>
      </c>
      <c r="H625" s="67">
        <v>-71.53</v>
      </c>
      <c r="I625" s="67" t="s">
        <v>1365</v>
      </c>
      <c r="J625" s="67" t="s">
        <v>1571</v>
      </c>
      <c r="K625" s="70" t="s">
        <v>1387</v>
      </c>
    </row>
    <row r="626" spans="1:11">
      <c r="A626" s="70" t="s">
        <v>1566</v>
      </c>
      <c r="B626" s="67" t="s">
        <v>414</v>
      </c>
      <c r="C626" s="68">
        <v>1.4</v>
      </c>
      <c r="D626" s="68">
        <v>4</v>
      </c>
      <c r="E626" s="69">
        <v>1321</v>
      </c>
      <c r="F626" s="72">
        <v>26.2</v>
      </c>
      <c r="G626" s="67">
        <v>-31.58</v>
      </c>
      <c r="H626" s="67">
        <v>-71.53</v>
      </c>
      <c r="I626" s="67" t="s">
        <v>1365</v>
      </c>
      <c r="J626" s="67" t="s">
        <v>1571</v>
      </c>
      <c r="K626" s="70" t="s">
        <v>1387</v>
      </c>
    </row>
    <row r="627" spans="1:11">
      <c r="A627" s="70" t="s">
        <v>1566</v>
      </c>
      <c r="B627" s="67" t="s">
        <v>415</v>
      </c>
      <c r="C627" s="68">
        <v>1.6</v>
      </c>
      <c r="D627" s="68">
        <v>7.7</v>
      </c>
      <c r="E627" s="69">
        <v>950</v>
      </c>
      <c r="F627" s="72">
        <v>31.6</v>
      </c>
      <c r="G627" s="67">
        <v>-31.58</v>
      </c>
      <c r="H627" s="67">
        <v>-71.53</v>
      </c>
      <c r="I627" s="67" t="s">
        <v>1365</v>
      </c>
      <c r="J627" s="67" t="s">
        <v>1571</v>
      </c>
      <c r="K627" s="70" t="s">
        <v>1387</v>
      </c>
    </row>
    <row r="628" spans="1:11">
      <c r="A628" s="70" t="s">
        <v>1566</v>
      </c>
      <c r="B628" s="67" t="s">
        <v>416</v>
      </c>
      <c r="C628" s="68">
        <v>1.5</v>
      </c>
      <c r="D628" s="68">
        <v>5.9</v>
      </c>
      <c r="E628" s="69">
        <v>1518</v>
      </c>
      <c r="F628" s="72">
        <v>35.200000000000003</v>
      </c>
      <c r="G628" s="67">
        <v>-31.58</v>
      </c>
      <c r="H628" s="67">
        <v>-71.53</v>
      </c>
      <c r="I628" s="67" t="s">
        <v>1365</v>
      </c>
      <c r="J628" s="67" t="s">
        <v>1571</v>
      </c>
      <c r="K628" s="70" t="s">
        <v>1387</v>
      </c>
    </row>
    <row r="629" spans="1:11">
      <c r="A629" s="70" t="s">
        <v>1566</v>
      </c>
      <c r="B629" s="67" t="s">
        <v>417</v>
      </c>
      <c r="C629" s="68">
        <v>1.7</v>
      </c>
      <c r="D629" s="68">
        <v>5.5</v>
      </c>
      <c r="E629" s="69">
        <v>964</v>
      </c>
      <c r="F629" s="72">
        <v>31.6</v>
      </c>
      <c r="G629" s="67">
        <v>-31.58</v>
      </c>
      <c r="H629" s="67">
        <v>-71.53</v>
      </c>
      <c r="I629" s="67" t="s">
        <v>1365</v>
      </c>
      <c r="J629" s="67" t="s">
        <v>1571</v>
      </c>
      <c r="K629" s="70" t="s">
        <v>1387</v>
      </c>
    </row>
    <row r="630" spans="1:11">
      <c r="A630" s="70" t="s">
        <v>1566</v>
      </c>
      <c r="B630" s="67" t="s">
        <v>418</v>
      </c>
      <c r="C630" s="68">
        <v>1.9</v>
      </c>
      <c r="D630" s="68">
        <v>7.9</v>
      </c>
      <c r="E630" s="69">
        <v>1377</v>
      </c>
      <c r="F630" s="72">
        <v>29.2</v>
      </c>
      <c r="G630" s="67">
        <v>-31.58</v>
      </c>
      <c r="H630" s="67">
        <v>-71.53</v>
      </c>
      <c r="I630" s="67" t="s">
        <v>1365</v>
      </c>
      <c r="J630" s="67" t="s">
        <v>1571</v>
      </c>
      <c r="K630" s="70" t="s">
        <v>1387</v>
      </c>
    </row>
    <row r="631" spans="1:11">
      <c r="A631" s="70" t="s">
        <v>1566</v>
      </c>
      <c r="B631" s="67" t="s">
        <v>419</v>
      </c>
      <c r="C631" s="68">
        <v>2.2000000000000002</v>
      </c>
      <c r="D631" s="68">
        <v>0.8</v>
      </c>
      <c r="E631" s="69">
        <v>548</v>
      </c>
      <c r="F631" s="72">
        <v>13.2</v>
      </c>
      <c r="G631" s="67">
        <v>-31.58</v>
      </c>
      <c r="H631" s="67">
        <v>-71.53</v>
      </c>
      <c r="I631" s="67" t="s">
        <v>1365</v>
      </c>
      <c r="J631" s="67" t="s">
        <v>1571</v>
      </c>
      <c r="K631" s="70" t="s">
        <v>1387</v>
      </c>
    </row>
    <row r="632" spans="1:11">
      <c r="A632" s="70" t="s">
        <v>1566</v>
      </c>
      <c r="B632" s="67" t="s">
        <v>420</v>
      </c>
      <c r="C632" s="68">
        <v>2.7</v>
      </c>
      <c r="D632" s="68">
        <v>-3.6</v>
      </c>
      <c r="E632" s="69">
        <v>491</v>
      </c>
      <c r="F632" s="72">
        <v>20.8</v>
      </c>
      <c r="G632" s="67">
        <v>-31.58</v>
      </c>
      <c r="H632" s="67">
        <v>-71.53</v>
      </c>
      <c r="I632" s="67" t="s">
        <v>1365</v>
      </c>
      <c r="J632" s="67" t="s">
        <v>1571</v>
      </c>
      <c r="K632" s="70" t="s">
        <v>1387</v>
      </c>
    </row>
    <row r="633" spans="1:11">
      <c r="A633" s="70" t="s">
        <v>1566</v>
      </c>
      <c r="B633" s="67" t="s">
        <v>421</v>
      </c>
      <c r="C633" s="68">
        <v>2.6</v>
      </c>
      <c r="D633" s="68">
        <v>-5.7</v>
      </c>
      <c r="E633" s="69">
        <v>425</v>
      </c>
      <c r="F633" s="72">
        <v>18</v>
      </c>
      <c r="G633" s="67">
        <v>-31.58</v>
      </c>
      <c r="H633" s="67">
        <v>-71.53</v>
      </c>
      <c r="I633" s="67" t="s">
        <v>1365</v>
      </c>
      <c r="J633" s="67" t="s">
        <v>1571</v>
      </c>
      <c r="K633" s="70" t="s">
        <v>1387</v>
      </c>
    </row>
    <row r="634" spans="1:11">
      <c r="A634" s="70" t="s">
        <v>1566</v>
      </c>
      <c r="B634" s="67" t="s">
        <v>422</v>
      </c>
      <c r="C634" s="68">
        <v>1.5</v>
      </c>
      <c r="D634" s="68">
        <v>-5.7</v>
      </c>
      <c r="E634" s="69">
        <v>2066</v>
      </c>
      <c r="F634" s="72">
        <v>20</v>
      </c>
      <c r="G634" s="67">
        <v>-31.58</v>
      </c>
      <c r="H634" s="67">
        <v>-71.53</v>
      </c>
      <c r="I634" s="67" t="s">
        <v>1365</v>
      </c>
      <c r="J634" s="67" t="s">
        <v>1571</v>
      </c>
      <c r="K634" s="70" t="s">
        <v>1387</v>
      </c>
    </row>
    <row r="635" spans="1:11">
      <c r="A635" s="70" t="s">
        <v>1565</v>
      </c>
      <c r="B635" s="67" t="s">
        <v>423</v>
      </c>
      <c r="C635" s="68">
        <v>1.1083058086303055</v>
      </c>
      <c r="D635" s="68">
        <v>3.6238431739321619</v>
      </c>
      <c r="E635" s="69">
        <v>290</v>
      </c>
      <c r="F635" s="68">
        <v>6</v>
      </c>
      <c r="G635" s="67">
        <v>-31.584666666666667</v>
      </c>
      <c r="H635" s="67">
        <v>-71.531999999999996</v>
      </c>
      <c r="I635" s="67" t="s">
        <v>1367</v>
      </c>
      <c r="J635" s="67" t="s">
        <v>1571</v>
      </c>
      <c r="K635" s="70" t="s">
        <v>1416</v>
      </c>
    </row>
    <row r="636" spans="1:11">
      <c r="A636" s="70" t="s">
        <v>1565</v>
      </c>
      <c r="B636" s="67" t="s">
        <v>424</v>
      </c>
      <c r="C636" s="68">
        <v>0.86705793262087383</v>
      </c>
      <c r="D636" s="68">
        <v>2.8956537232538437</v>
      </c>
      <c r="E636" s="69">
        <v>323</v>
      </c>
      <c r="F636" s="68">
        <v>6</v>
      </c>
      <c r="G636" s="67">
        <v>-31.584666666666667</v>
      </c>
      <c r="H636" s="67">
        <v>-71.531999999999996</v>
      </c>
      <c r="I636" s="67" t="s">
        <v>1367</v>
      </c>
      <c r="J636" s="67" t="s">
        <v>1571</v>
      </c>
      <c r="K636" s="70" t="s">
        <v>1416</v>
      </c>
    </row>
    <row r="637" spans="1:11">
      <c r="A637" s="70" t="s">
        <v>1565</v>
      </c>
      <c r="B637" s="67" t="s">
        <v>425</v>
      </c>
      <c r="C637" s="68">
        <v>0.86221971301814193</v>
      </c>
      <c r="D637" s="68">
        <v>2.5866414606534605</v>
      </c>
      <c r="E637" s="69">
        <v>336</v>
      </c>
      <c r="F637" s="68">
        <v>6</v>
      </c>
      <c r="G637" s="67">
        <v>-31.584666666666667</v>
      </c>
      <c r="H637" s="67">
        <v>-71.531999999999996</v>
      </c>
      <c r="I637" s="67" t="s">
        <v>1367</v>
      </c>
      <c r="J637" s="67" t="s">
        <v>1571</v>
      </c>
      <c r="K637" s="70" t="s">
        <v>1416</v>
      </c>
    </row>
    <row r="638" spans="1:11">
      <c r="A638" s="70" t="s">
        <v>1565</v>
      </c>
      <c r="B638" s="67" t="s">
        <v>426</v>
      </c>
      <c r="C638" s="68">
        <v>0.87084557829464337</v>
      </c>
      <c r="D638" s="68">
        <v>3.3307466794885165</v>
      </c>
      <c r="E638" s="69">
        <v>315</v>
      </c>
      <c r="F638" s="68">
        <v>7</v>
      </c>
      <c r="G638" s="67">
        <v>-31.584666666666667</v>
      </c>
      <c r="H638" s="67">
        <v>-71.531999999999996</v>
      </c>
      <c r="I638" s="67" t="s">
        <v>1367</v>
      </c>
      <c r="J638" s="67" t="s">
        <v>1571</v>
      </c>
      <c r="K638" s="70" t="s">
        <v>1416</v>
      </c>
    </row>
    <row r="639" spans="1:11">
      <c r="A639" s="70" t="s">
        <v>1565</v>
      </c>
      <c r="B639" s="67" t="s">
        <v>427</v>
      </c>
      <c r="C639" s="68">
        <v>1.097473220312839</v>
      </c>
      <c r="D639" s="68">
        <v>2.6467166956756216</v>
      </c>
      <c r="E639" s="69">
        <v>326</v>
      </c>
      <c r="F639" s="68">
        <v>6</v>
      </c>
      <c r="G639" s="67">
        <v>-31.584666666666699</v>
      </c>
      <c r="H639" s="67">
        <v>-71.531999999999996</v>
      </c>
      <c r="I639" s="67" t="s">
        <v>1367</v>
      </c>
      <c r="J639" s="67" t="s">
        <v>1571</v>
      </c>
      <c r="K639" s="70" t="s">
        <v>1416</v>
      </c>
    </row>
    <row r="640" spans="1:11">
      <c r="A640" s="70" t="s">
        <v>1564</v>
      </c>
      <c r="B640" s="67" t="s">
        <v>428</v>
      </c>
      <c r="C640" s="68">
        <v>0.8</v>
      </c>
      <c r="D640" s="68">
        <v>-2.7</v>
      </c>
      <c r="E640" s="69">
        <v>366</v>
      </c>
      <c r="F640" s="68">
        <v>6</v>
      </c>
      <c r="G640" s="67">
        <v>-31.610278000000001</v>
      </c>
      <c r="H640" s="67">
        <v>-64.830278000000007</v>
      </c>
      <c r="I640" s="67" t="s">
        <v>1366</v>
      </c>
      <c r="J640" s="67" t="s">
        <v>1572</v>
      </c>
      <c r="K640" s="70" t="s">
        <v>1387</v>
      </c>
    </row>
    <row r="641" spans="1:11">
      <c r="A641" s="70" t="s">
        <v>1564</v>
      </c>
      <c r="B641" s="67" t="s">
        <v>429</v>
      </c>
      <c r="C641" s="68">
        <v>1.1000000000000001</v>
      </c>
      <c r="D641" s="68">
        <v>-3.4</v>
      </c>
      <c r="E641" s="69">
        <v>366</v>
      </c>
      <c r="F641" s="68">
        <v>6</v>
      </c>
      <c r="G641" s="67">
        <v>-31.610278000000001</v>
      </c>
      <c r="H641" s="67">
        <v>-64.830278000000007</v>
      </c>
      <c r="I641" s="67" t="s">
        <v>1366</v>
      </c>
      <c r="J641" s="67" t="s">
        <v>1572</v>
      </c>
      <c r="K641" s="70" t="s">
        <v>1387</v>
      </c>
    </row>
    <row r="642" spans="1:11">
      <c r="A642" s="70" t="s">
        <v>1564</v>
      </c>
      <c r="B642" s="67" t="s">
        <v>430</v>
      </c>
      <c r="C642" s="68">
        <v>1.8</v>
      </c>
      <c r="D642" s="68">
        <v>-6.5</v>
      </c>
      <c r="E642" s="69">
        <v>366</v>
      </c>
      <c r="F642" s="68">
        <v>6</v>
      </c>
      <c r="G642" s="67">
        <v>-31.610278000000001</v>
      </c>
      <c r="H642" s="67">
        <v>-64.830278000000007</v>
      </c>
      <c r="I642" s="67" t="s">
        <v>1366</v>
      </c>
      <c r="J642" s="67" t="s">
        <v>1572</v>
      </c>
      <c r="K642" s="70" t="s">
        <v>1387</v>
      </c>
    </row>
    <row r="643" spans="1:11">
      <c r="A643" s="70" t="s">
        <v>1564</v>
      </c>
      <c r="B643" s="67" t="s">
        <v>431</v>
      </c>
      <c r="C643" s="68">
        <v>1.1000000000000001</v>
      </c>
      <c r="D643" s="68">
        <v>-2.8</v>
      </c>
      <c r="E643" s="69">
        <v>366</v>
      </c>
      <c r="F643" s="68">
        <v>6</v>
      </c>
      <c r="G643" s="67">
        <v>-31.610278000000001</v>
      </c>
      <c r="H643" s="67">
        <v>-64.830278000000007</v>
      </c>
      <c r="I643" s="67" t="s">
        <v>1366</v>
      </c>
      <c r="J643" s="67" t="s">
        <v>1572</v>
      </c>
      <c r="K643" s="70" t="s">
        <v>1387</v>
      </c>
    </row>
    <row r="644" spans="1:11">
      <c r="A644" s="70" t="s">
        <v>1564</v>
      </c>
      <c r="B644" s="67" t="s">
        <v>432</v>
      </c>
      <c r="C644" s="68">
        <v>0.9</v>
      </c>
      <c r="D644" s="68">
        <v>-3.8</v>
      </c>
      <c r="E644" s="69">
        <v>366</v>
      </c>
      <c r="F644" s="68">
        <v>6</v>
      </c>
      <c r="G644" s="67">
        <v>-31.610278000000001</v>
      </c>
      <c r="H644" s="67">
        <v>-64.830278000000007</v>
      </c>
      <c r="I644" s="67" t="s">
        <v>1366</v>
      </c>
      <c r="J644" s="67" t="s">
        <v>1572</v>
      </c>
      <c r="K644" s="70" t="s">
        <v>1387</v>
      </c>
    </row>
    <row r="645" spans="1:11">
      <c r="A645" s="70" t="s">
        <v>1564</v>
      </c>
      <c r="B645" s="67" t="s">
        <v>433</v>
      </c>
      <c r="C645" s="68">
        <v>1</v>
      </c>
      <c r="D645" s="68">
        <v>-4.5</v>
      </c>
      <c r="E645" s="69">
        <v>366</v>
      </c>
      <c r="F645" s="68">
        <v>6</v>
      </c>
      <c r="G645" s="67">
        <v>-31.610278000000001</v>
      </c>
      <c r="H645" s="67">
        <v>-64.830278000000007</v>
      </c>
      <c r="I645" s="67" t="s">
        <v>1366</v>
      </c>
      <c r="J645" s="67" t="s">
        <v>1572</v>
      </c>
      <c r="K645" s="70" t="s">
        <v>1387</v>
      </c>
    </row>
    <row r="646" spans="1:11">
      <c r="A646" s="70" t="s">
        <v>1564</v>
      </c>
      <c r="B646" s="67" t="s">
        <v>434</v>
      </c>
      <c r="C646" s="68">
        <v>0.9</v>
      </c>
      <c r="D646" s="68">
        <v>-3</v>
      </c>
      <c r="E646" s="69">
        <v>366</v>
      </c>
      <c r="F646" s="68">
        <v>6</v>
      </c>
      <c r="G646" s="67">
        <v>-31.610278000000001</v>
      </c>
      <c r="H646" s="67">
        <v>-64.830278000000007</v>
      </c>
      <c r="I646" s="67" t="s">
        <v>1366</v>
      </c>
      <c r="J646" s="67" t="s">
        <v>1572</v>
      </c>
      <c r="K646" s="70" t="s">
        <v>1387</v>
      </c>
    </row>
    <row r="647" spans="1:11">
      <c r="A647" s="70" t="s">
        <v>1567</v>
      </c>
      <c r="B647" s="67" t="s">
        <v>437</v>
      </c>
      <c r="C647" s="68">
        <v>0.1</v>
      </c>
      <c r="D647" s="68">
        <v>6.9</v>
      </c>
      <c r="E647" s="69">
        <v>11.5</v>
      </c>
      <c r="F647" s="68">
        <v>0.19</v>
      </c>
      <c r="G647" s="67">
        <v>-33</v>
      </c>
      <c r="H647" s="67">
        <v>-70.166667000000004</v>
      </c>
      <c r="I647" s="67" t="s">
        <v>1367</v>
      </c>
      <c r="J647" s="67" t="s">
        <v>1572</v>
      </c>
      <c r="K647" s="70" t="s">
        <v>1563</v>
      </c>
    </row>
    <row r="648" spans="1:11">
      <c r="A648" s="70" t="s">
        <v>1567</v>
      </c>
      <c r="B648" s="67" t="s">
        <v>438</v>
      </c>
      <c r="C648" s="68">
        <v>0.2</v>
      </c>
      <c r="D648" s="68">
        <v>7.8</v>
      </c>
      <c r="E648" s="69">
        <v>11.5</v>
      </c>
      <c r="F648" s="68">
        <v>0.15</v>
      </c>
      <c r="G648" s="67">
        <v>-33</v>
      </c>
      <c r="H648" s="67">
        <v>-70.166667000000004</v>
      </c>
      <c r="I648" s="67" t="s">
        <v>1367</v>
      </c>
      <c r="J648" s="67" t="s">
        <v>1572</v>
      </c>
      <c r="K648" s="70" t="s">
        <v>1563</v>
      </c>
    </row>
    <row r="649" spans="1:11">
      <c r="A649" s="70" t="s">
        <v>1567</v>
      </c>
      <c r="B649" s="67" t="s">
        <v>439</v>
      </c>
      <c r="C649" s="68">
        <v>0.1</v>
      </c>
      <c r="D649" s="68">
        <v>8.1</v>
      </c>
      <c r="E649" s="69">
        <v>12.3</v>
      </c>
      <c r="F649" s="68">
        <v>0.15</v>
      </c>
      <c r="G649" s="67">
        <v>-33</v>
      </c>
      <c r="H649" s="67">
        <v>-70.166667000000004</v>
      </c>
      <c r="I649" s="67" t="s">
        <v>1367</v>
      </c>
      <c r="J649" s="67" t="s">
        <v>1572</v>
      </c>
      <c r="K649" s="70" t="s">
        <v>1563</v>
      </c>
    </row>
    <row r="650" spans="1:11">
      <c r="A650" s="70" t="s">
        <v>1567</v>
      </c>
      <c r="B650" s="67" t="s">
        <v>440</v>
      </c>
      <c r="C650" s="68">
        <v>0.2</v>
      </c>
      <c r="D650" s="68">
        <v>8.3000000000000007</v>
      </c>
      <c r="E650" s="69">
        <v>12.3</v>
      </c>
      <c r="F650" s="68">
        <v>0.4</v>
      </c>
      <c r="G650" s="67">
        <v>-33</v>
      </c>
      <c r="H650" s="67">
        <v>-70.166667000000004</v>
      </c>
      <c r="I650" s="67" t="s">
        <v>1367</v>
      </c>
      <c r="J650" s="67" t="s">
        <v>1572</v>
      </c>
      <c r="K650" s="70" t="s">
        <v>1563</v>
      </c>
    </row>
    <row r="651" spans="1:11">
      <c r="A651" s="70" t="s">
        <v>1567</v>
      </c>
      <c r="B651" s="67" t="s">
        <v>441</v>
      </c>
      <c r="C651" s="68">
        <v>0.1</v>
      </c>
      <c r="D651" s="68">
        <v>8</v>
      </c>
      <c r="E651" s="69">
        <v>12.8</v>
      </c>
      <c r="F651" s="68">
        <v>0.25</v>
      </c>
      <c r="G651" s="67">
        <v>-33</v>
      </c>
      <c r="H651" s="67">
        <v>-70.166667000000004</v>
      </c>
      <c r="I651" s="67" t="s">
        <v>1367</v>
      </c>
      <c r="J651" s="67" t="s">
        <v>1572</v>
      </c>
      <c r="K651" s="70" t="s">
        <v>1563</v>
      </c>
    </row>
    <row r="652" spans="1:11">
      <c r="A652" s="70" t="s">
        <v>1567</v>
      </c>
      <c r="B652" s="67" t="s">
        <v>442</v>
      </c>
      <c r="C652" s="68">
        <v>0.1</v>
      </c>
      <c r="D652" s="68">
        <v>7.7</v>
      </c>
      <c r="E652" s="69">
        <v>13</v>
      </c>
      <c r="F652" s="68">
        <v>0.25</v>
      </c>
      <c r="G652" s="67">
        <v>-33</v>
      </c>
      <c r="H652" s="67">
        <v>-70.166667000000004</v>
      </c>
      <c r="I652" s="67" t="s">
        <v>1367</v>
      </c>
      <c r="J652" s="67" t="s">
        <v>1572</v>
      </c>
      <c r="K652" s="70" t="s">
        <v>1563</v>
      </c>
    </row>
    <row r="653" spans="1:11">
      <c r="A653" s="70" t="s">
        <v>1567</v>
      </c>
      <c r="B653" s="67" t="s">
        <v>443</v>
      </c>
      <c r="C653" s="68">
        <v>0.1</v>
      </c>
      <c r="D653" s="68">
        <v>8.6999999999999993</v>
      </c>
      <c r="E653" s="69">
        <v>13</v>
      </c>
      <c r="F653" s="68">
        <v>0.47</v>
      </c>
      <c r="G653" s="67">
        <v>-33</v>
      </c>
      <c r="H653" s="67">
        <v>-70.166667000000004</v>
      </c>
      <c r="I653" s="67" t="s">
        <v>1367</v>
      </c>
      <c r="J653" s="67" t="s">
        <v>1572</v>
      </c>
      <c r="K653" s="70" t="s">
        <v>1563</v>
      </c>
    </row>
    <row r="654" spans="1:11">
      <c r="A654" s="70" t="s">
        <v>1567</v>
      </c>
      <c r="B654" s="67" t="s">
        <v>444</v>
      </c>
      <c r="C654" s="68">
        <v>0.2</v>
      </c>
      <c r="D654" s="68">
        <v>9.6</v>
      </c>
      <c r="E654" s="69">
        <v>17.7</v>
      </c>
      <c r="F654" s="68">
        <v>0.47</v>
      </c>
      <c r="G654" s="67">
        <v>-33</v>
      </c>
      <c r="H654" s="67">
        <v>-70.166667000000004</v>
      </c>
      <c r="I654" s="67" t="s">
        <v>1367</v>
      </c>
      <c r="J654" s="67" t="s">
        <v>1572</v>
      </c>
      <c r="K654" s="70" t="s">
        <v>1563</v>
      </c>
    </row>
    <row r="655" spans="1:11">
      <c r="A655" s="70" t="s">
        <v>1567</v>
      </c>
      <c r="B655" s="67" t="s">
        <v>445</v>
      </c>
      <c r="C655" s="68">
        <v>0.2</v>
      </c>
      <c r="D655" s="68">
        <v>8.5</v>
      </c>
      <c r="E655" s="69">
        <v>17.7</v>
      </c>
      <c r="F655" s="68">
        <v>0.23</v>
      </c>
      <c r="G655" s="67">
        <v>-33</v>
      </c>
      <c r="H655" s="67">
        <v>-70.166667000000004</v>
      </c>
      <c r="I655" s="67" t="s">
        <v>1367</v>
      </c>
      <c r="J655" s="67" t="s">
        <v>1572</v>
      </c>
      <c r="K655" s="70" t="s">
        <v>1563</v>
      </c>
    </row>
    <row r="656" spans="1:11">
      <c r="A656" s="70" t="s">
        <v>1567</v>
      </c>
      <c r="B656" s="67" t="s">
        <v>446</v>
      </c>
      <c r="C656" s="68">
        <v>0.3</v>
      </c>
      <c r="D656" s="68">
        <v>7.6</v>
      </c>
      <c r="E656" s="69">
        <v>22.1</v>
      </c>
      <c r="F656" s="68">
        <v>0.23</v>
      </c>
      <c r="G656" s="67">
        <v>-33</v>
      </c>
      <c r="H656" s="67">
        <v>-70.166667000000004</v>
      </c>
      <c r="I656" s="67" t="s">
        <v>1367</v>
      </c>
      <c r="J656" s="67" t="s">
        <v>1572</v>
      </c>
      <c r="K656" s="70" t="s">
        <v>1563</v>
      </c>
    </row>
    <row r="657" spans="1:11">
      <c r="A657" s="70" t="s">
        <v>1567</v>
      </c>
      <c r="B657" s="67" t="s">
        <v>447</v>
      </c>
      <c r="C657" s="68">
        <v>0.2</v>
      </c>
      <c r="D657" s="68">
        <v>9.6</v>
      </c>
      <c r="E657" s="69">
        <v>22.1</v>
      </c>
      <c r="F657" s="68">
        <v>0.15</v>
      </c>
      <c r="G657" s="67">
        <v>-33</v>
      </c>
      <c r="H657" s="67">
        <v>-70.166667000000004</v>
      </c>
      <c r="I657" s="67" t="s">
        <v>1367</v>
      </c>
      <c r="J657" s="67" t="s">
        <v>1572</v>
      </c>
      <c r="K657" s="70" t="s">
        <v>1563</v>
      </c>
    </row>
    <row r="658" spans="1:11">
      <c r="A658" s="70" t="s">
        <v>1567</v>
      </c>
      <c r="B658" s="67" t="s">
        <v>448</v>
      </c>
      <c r="C658" s="68">
        <v>0.1</v>
      </c>
      <c r="D658" s="68">
        <v>9.5</v>
      </c>
      <c r="E658" s="69">
        <v>22.2</v>
      </c>
      <c r="F658" s="68">
        <v>0.15</v>
      </c>
      <c r="G658" s="67">
        <v>-33</v>
      </c>
      <c r="H658" s="67">
        <v>-70.166667000000004</v>
      </c>
      <c r="I658" s="67" t="s">
        <v>1367</v>
      </c>
      <c r="J658" s="67" t="s">
        <v>1572</v>
      </c>
      <c r="K658" s="70" t="s">
        <v>1563</v>
      </c>
    </row>
    <row r="659" spans="1:11">
      <c r="A659" s="70" t="s">
        <v>1567</v>
      </c>
      <c r="B659" s="67" t="s">
        <v>449</v>
      </c>
      <c r="C659" s="68">
        <v>0.2</v>
      </c>
      <c r="D659" s="68">
        <v>7.7</v>
      </c>
      <c r="E659" s="69">
        <v>22.2</v>
      </c>
      <c r="F659" s="68">
        <v>1.5</v>
      </c>
      <c r="G659" s="67">
        <v>-33</v>
      </c>
      <c r="H659" s="67">
        <v>-70.166667000000004</v>
      </c>
      <c r="I659" s="67" t="s">
        <v>1367</v>
      </c>
      <c r="J659" s="67" t="s">
        <v>1572</v>
      </c>
      <c r="K659" s="70" t="s">
        <v>1563</v>
      </c>
    </row>
    <row r="660" spans="1:11">
      <c r="A660" s="70" t="s">
        <v>1567</v>
      </c>
      <c r="B660" s="67" t="s">
        <v>238</v>
      </c>
      <c r="C660" s="68">
        <v>0.2</v>
      </c>
      <c r="D660" s="68">
        <v>8</v>
      </c>
      <c r="E660" s="69">
        <v>28.1</v>
      </c>
      <c r="F660" s="68">
        <v>1.5</v>
      </c>
      <c r="G660" s="67">
        <v>-33</v>
      </c>
      <c r="H660" s="67">
        <v>-70.166667000000004</v>
      </c>
      <c r="I660" s="67" t="s">
        <v>1367</v>
      </c>
      <c r="J660" s="67" t="s">
        <v>1572</v>
      </c>
      <c r="K660" s="70" t="s">
        <v>1563</v>
      </c>
    </row>
    <row r="661" spans="1:11">
      <c r="A661" s="70" t="s">
        <v>1565</v>
      </c>
      <c r="B661" s="67" t="s">
        <v>268</v>
      </c>
      <c r="C661" s="68">
        <v>0.83921082551619008</v>
      </c>
      <c r="D661" s="68">
        <v>7.1547914759206854</v>
      </c>
      <c r="E661" s="69">
        <v>1081</v>
      </c>
      <c r="F661" s="68">
        <v>57</v>
      </c>
      <c r="G661" s="67">
        <v>-33.38366666666667</v>
      </c>
      <c r="H661" s="67">
        <v>-69.45</v>
      </c>
      <c r="I661" s="67" t="s">
        <v>1367</v>
      </c>
      <c r="J661" s="67" t="s">
        <v>1571</v>
      </c>
      <c r="K661" s="70" t="s">
        <v>1416</v>
      </c>
    </row>
    <row r="662" spans="1:11">
      <c r="A662" s="70" t="s">
        <v>1565</v>
      </c>
      <c r="B662" s="67" t="s">
        <v>269</v>
      </c>
      <c r="C662" s="68">
        <v>0.82260245955589895</v>
      </c>
      <c r="D662" s="68">
        <v>9.1929448020011684</v>
      </c>
      <c r="E662" s="69">
        <v>1175</v>
      </c>
      <c r="F662" s="68">
        <v>14</v>
      </c>
      <c r="G662" s="67">
        <v>-33.38366666666667</v>
      </c>
      <c r="H662" s="67">
        <v>-69.45</v>
      </c>
      <c r="I662" s="67" t="s">
        <v>1367</v>
      </c>
      <c r="J662" s="67" t="s">
        <v>1571</v>
      </c>
      <c r="K662" s="70" t="s">
        <v>1416</v>
      </c>
    </row>
    <row r="663" spans="1:11">
      <c r="A663" s="70" t="s">
        <v>1565</v>
      </c>
      <c r="B663" s="67" t="s">
        <v>270</v>
      </c>
      <c r="C663" s="68">
        <v>0.82199993620690748</v>
      </c>
      <c r="D663" s="68">
        <v>8.8222111090408006</v>
      </c>
      <c r="E663" s="69">
        <v>1095</v>
      </c>
      <c r="F663" s="68">
        <v>46</v>
      </c>
      <c r="G663" s="67">
        <v>-33.38366666666667</v>
      </c>
      <c r="H663" s="67">
        <v>-69.45</v>
      </c>
      <c r="I663" s="67" t="s">
        <v>1367</v>
      </c>
      <c r="J663" s="67" t="s">
        <v>1571</v>
      </c>
      <c r="K663" s="70" t="s">
        <v>1416</v>
      </c>
    </row>
    <row r="664" spans="1:11">
      <c r="A664" s="70" t="s">
        <v>1565</v>
      </c>
      <c r="B664" s="67" t="s">
        <v>271</v>
      </c>
      <c r="C664" s="68">
        <v>0.7777843730027989</v>
      </c>
      <c r="D664" s="68">
        <v>9.6205363309520564</v>
      </c>
      <c r="E664" s="69">
        <v>1145</v>
      </c>
      <c r="F664" s="68">
        <v>43</v>
      </c>
      <c r="G664" s="67">
        <v>-33.38366666666667</v>
      </c>
      <c r="H664" s="67">
        <v>-69.45</v>
      </c>
      <c r="I664" s="67" t="s">
        <v>1367</v>
      </c>
      <c r="J664" s="67" t="s">
        <v>1571</v>
      </c>
      <c r="K664" s="70" t="s">
        <v>1416</v>
      </c>
    </row>
    <row r="665" spans="1:11">
      <c r="A665" s="70" t="s">
        <v>1565</v>
      </c>
      <c r="B665" s="67" t="s">
        <v>272</v>
      </c>
      <c r="C665" s="68">
        <v>0.95548906587916704</v>
      </c>
      <c r="D665" s="68">
        <v>-11.349328893179855</v>
      </c>
      <c r="E665" s="69">
        <v>1893</v>
      </c>
      <c r="F665" s="68">
        <v>19</v>
      </c>
      <c r="G665" s="67">
        <v>-33.38366666666667</v>
      </c>
      <c r="H665" s="67">
        <v>-69.45</v>
      </c>
      <c r="I665" s="67" t="s">
        <v>1367</v>
      </c>
      <c r="J665" s="67" t="s">
        <v>1571</v>
      </c>
      <c r="K665" s="70" t="s">
        <v>1416</v>
      </c>
    </row>
    <row r="666" spans="1:11">
      <c r="A666" s="70" t="s">
        <v>1565</v>
      </c>
      <c r="B666" s="67" t="s">
        <v>273</v>
      </c>
      <c r="C666" s="68">
        <v>0.76958246709502021</v>
      </c>
      <c r="D666" s="68">
        <v>4.3094663482778905</v>
      </c>
      <c r="E666" s="69">
        <v>1413</v>
      </c>
      <c r="F666" s="68">
        <v>15</v>
      </c>
      <c r="G666" s="67">
        <v>-33.38366666666667</v>
      </c>
      <c r="H666" s="67">
        <v>-69.45</v>
      </c>
      <c r="I666" s="67" t="s">
        <v>1367</v>
      </c>
      <c r="J666" s="67" t="s">
        <v>1571</v>
      </c>
      <c r="K666" s="70" t="s">
        <v>1416</v>
      </c>
    </row>
    <row r="667" spans="1:11">
      <c r="A667" s="70" t="s">
        <v>1565</v>
      </c>
      <c r="B667" s="67" t="s">
        <v>274</v>
      </c>
      <c r="C667" s="68">
        <v>0.84412273558820416</v>
      </c>
      <c r="D667" s="68">
        <v>12.988455422535683</v>
      </c>
      <c r="E667" s="69">
        <v>1231</v>
      </c>
      <c r="F667" s="68">
        <v>47</v>
      </c>
      <c r="G667" s="67">
        <v>-33.38366666666667</v>
      </c>
      <c r="H667" s="67">
        <v>-69.45</v>
      </c>
      <c r="I667" s="67" t="s">
        <v>1367</v>
      </c>
      <c r="J667" s="67" t="s">
        <v>1571</v>
      </c>
      <c r="K667" s="70" t="s">
        <v>1416</v>
      </c>
    </row>
    <row r="668" spans="1:11">
      <c r="A668" s="70" t="s">
        <v>1565</v>
      </c>
      <c r="B668" s="67" t="s">
        <v>275</v>
      </c>
      <c r="C668" s="68">
        <v>1.9189586061651998</v>
      </c>
      <c r="D668" s="68">
        <v>-6.0355654286847749</v>
      </c>
      <c r="E668" s="69">
        <v>1353</v>
      </c>
      <c r="F668" s="68">
        <v>21</v>
      </c>
      <c r="G668" s="67">
        <v>-33.38366666666667</v>
      </c>
      <c r="H668" s="67">
        <v>-69.45</v>
      </c>
      <c r="I668" s="67" t="s">
        <v>1367</v>
      </c>
      <c r="J668" s="67" t="s">
        <v>1571</v>
      </c>
      <c r="K668" s="70" t="s">
        <v>1416</v>
      </c>
    </row>
    <row r="669" spans="1:11">
      <c r="A669" s="70" t="s">
        <v>1565</v>
      </c>
      <c r="B669" s="67" t="s">
        <v>276</v>
      </c>
      <c r="C669" s="68">
        <v>0.88312564304415808</v>
      </c>
      <c r="D669" s="68">
        <v>-2.3927398372258768</v>
      </c>
      <c r="E669" s="69">
        <v>1388</v>
      </c>
      <c r="F669" s="68">
        <v>23</v>
      </c>
      <c r="G669" s="67">
        <v>-33.38366666666667</v>
      </c>
      <c r="H669" s="67">
        <v>-69.45</v>
      </c>
      <c r="I669" s="67" t="s">
        <v>1367</v>
      </c>
      <c r="J669" s="67" t="s">
        <v>1571</v>
      </c>
      <c r="K669" s="70" t="s">
        <v>1416</v>
      </c>
    </row>
    <row r="670" spans="1:11">
      <c r="A670" s="70" t="s">
        <v>1565</v>
      </c>
      <c r="B670" s="67" t="s">
        <v>277</v>
      </c>
      <c r="C670" s="68">
        <v>0.84091622796211851</v>
      </c>
      <c r="D670" s="68">
        <v>5.2922089432483332</v>
      </c>
      <c r="E670" s="69">
        <v>1364</v>
      </c>
      <c r="F670" s="68">
        <v>22</v>
      </c>
      <c r="G670" s="67">
        <v>-33.38366666666667</v>
      </c>
      <c r="H670" s="67">
        <v>-69.45</v>
      </c>
      <c r="I670" s="67" t="s">
        <v>1367</v>
      </c>
      <c r="J670" s="67" t="s">
        <v>1571</v>
      </c>
      <c r="K670" s="70" t="s">
        <v>1416</v>
      </c>
    </row>
    <row r="671" spans="1:11">
      <c r="A671" s="70" t="s">
        <v>1565</v>
      </c>
      <c r="B671" s="67" t="s">
        <v>278</v>
      </c>
      <c r="C671" s="68">
        <v>0.93502876671092139</v>
      </c>
      <c r="D671" s="68">
        <v>6.8112499150929651</v>
      </c>
      <c r="E671" s="69">
        <v>1229</v>
      </c>
      <c r="F671" s="68">
        <v>18</v>
      </c>
      <c r="G671" s="67">
        <v>-33.38366666666667</v>
      </c>
      <c r="H671" s="67">
        <v>-69.45</v>
      </c>
      <c r="I671" s="67" t="s">
        <v>1367</v>
      </c>
      <c r="J671" s="67" t="s">
        <v>1571</v>
      </c>
      <c r="K671" s="70" t="s">
        <v>1416</v>
      </c>
    </row>
    <row r="672" spans="1:11">
      <c r="A672" s="70" t="s">
        <v>1565</v>
      </c>
      <c r="B672" s="67" t="s">
        <v>279</v>
      </c>
      <c r="C672" s="68">
        <v>0.72804616375821141</v>
      </c>
      <c r="D672" s="68">
        <v>9.0130012780398339</v>
      </c>
      <c r="E672" s="69">
        <v>1098</v>
      </c>
      <c r="F672" s="68">
        <v>31</v>
      </c>
      <c r="G672" s="67">
        <v>-33.38366666666667</v>
      </c>
      <c r="H672" s="67">
        <v>-69.45</v>
      </c>
      <c r="I672" s="67" t="s">
        <v>1367</v>
      </c>
      <c r="J672" s="67" t="s">
        <v>1571</v>
      </c>
      <c r="K672" s="70" t="s">
        <v>1416</v>
      </c>
    </row>
    <row r="673" spans="1:11">
      <c r="A673" s="70" t="s">
        <v>1565</v>
      </c>
      <c r="B673" s="67" t="s">
        <v>280</v>
      </c>
      <c r="C673" s="68">
        <v>0.89683057474809758</v>
      </c>
      <c r="D673" s="68">
        <v>7.3969305409793407</v>
      </c>
      <c r="E673" s="69">
        <v>1119</v>
      </c>
      <c r="F673" s="68">
        <v>50</v>
      </c>
      <c r="G673" s="67">
        <v>-33.38366666666667</v>
      </c>
      <c r="H673" s="67">
        <v>-69.45</v>
      </c>
      <c r="I673" s="67" t="s">
        <v>1367</v>
      </c>
      <c r="J673" s="67" t="s">
        <v>1571</v>
      </c>
      <c r="K673" s="70" t="s">
        <v>1416</v>
      </c>
    </row>
    <row r="674" spans="1:11">
      <c r="A674" s="70" t="s">
        <v>1565</v>
      </c>
      <c r="B674" s="67" t="s">
        <v>281</v>
      </c>
      <c r="C674" s="68">
        <v>0.90959005428326023</v>
      </c>
      <c r="D674" s="68">
        <v>4.9954906390814457</v>
      </c>
      <c r="E674" s="69">
        <v>1020</v>
      </c>
      <c r="F674" s="68">
        <v>31</v>
      </c>
      <c r="G674" s="67">
        <v>-33.38366666666667</v>
      </c>
      <c r="H674" s="67">
        <v>-69.45</v>
      </c>
      <c r="I674" s="67" t="s">
        <v>1367</v>
      </c>
      <c r="J674" s="67" t="s">
        <v>1571</v>
      </c>
      <c r="K674" s="70" t="s">
        <v>1416</v>
      </c>
    </row>
    <row r="675" spans="1:11">
      <c r="A675" s="70" t="s">
        <v>1565</v>
      </c>
      <c r="B675" s="67" t="s">
        <v>282</v>
      </c>
      <c r="C675" s="68">
        <v>0.794658326694897</v>
      </c>
      <c r="D675" s="68">
        <v>7.0405727585298727</v>
      </c>
      <c r="E675" s="69">
        <v>1402</v>
      </c>
      <c r="F675" s="68">
        <v>17</v>
      </c>
      <c r="G675" s="67">
        <v>-33.38366666666667</v>
      </c>
      <c r="H675" s="67">
        <v>-69.45</v>
      </c>
      <c r="I675" s="67" t="s">
        <v>1367</v>
      </c>
      <c r="J675" s="67" t="s">
        <v>1571</v>
      </c>
      <c r="K675" s="70" t="s">
        <v>1416</v>
      </c>
    </row>
    <row r="676" spans="1:11">
      <c r="A676" s="70" t="s">
        <v>1565</v>
      </c>
      <c r="B676" s="67" t="s">
        <v>283</v>
      </c>
      <c r="C676" s="68">
        <v>0.85145888681803505</v>
      </c>
      <c r="D676" s="68">
        <v>0.96471074623849518</v>
      </c>
      <c r="E676" s="69">
        <v>1073</v>
      </c>
      <c r="F676" s="68">
        <v>32</v>
      </c>
      <c r="G676" s="67">
        <v>-33.38366666666667</v>
      </c>
      <c r="H676" s="67">
        <v>-69.45</v>
      </c>
      <c r="I676" s="67" t="s">
        <v>1367</v>
      </c>
      <c r="J676" s="67" t="s">
        <v>1571</v>
      </c>
      <c r="K676" s="70" t="s">
        <v>1416</v>
      </c>
    </row>
    <row r="677" spans="1:11">
      <c r="A677" s="70" t="s">
        <v>1565</v>
      </c>
      <c r="B677" s="67" t="s">
        <v>284</v>
      </c>
      <c r="C677" s="68">
        <v>0.84878442520253117</v>
      </c>
      <c r="D677" s="68">
        <v>7.8608991383388727</v>
      </c>
      <c r="E677" s="69">
        <v>1261</v>
      </c>
      <c r="F677" s="68">
        <v>24</v>
      </c>
      <c r="G677" s="67">
        <v>-33.38366666666667</v>
      </c>
      <c r="H677" s="67">
        <v>-69.45</v>
      </c>
      <c r="I677" s="67" t="s">
        <v>1367</v>
      </c>
      <c r="J677" s="67" t="s">
        <v>1571</v>
      </c>
      <c r="K677" s="70" t="s">
        <v>1416</v>
      </c>
    </row>
    <row r="678" spans="1:11">
      <c r="A678" s="70" t="s">
        <v>1565</v>
      </c>
      <c r="B678" s="67" t="s">
        <v>285</v>
      </c>
      <c r="C678" s="68">
        <v>0.80746416474930527</v>
      </c>
      <c r="D678" s="68">
        <v>7.9286279737766918</v>
      </c>
      <c r="E678" s="69">
        <v>1095</v>
      </c>
      <c r="F678" s="68">
        <v>34</v>
      </c>
      <c r="G678" s="67">
        <v>-33.38366666666667</v>
      </c>
      <c r="H678" s="67">
        <v>-69.45</v>
      </c>
      <c r="I678" s="67" t="s">
        <v>1367</v>
      </c>
      <c r="J678" s="67" t="s">
        <v>1571</v>
      </c>
      <c r="K678" s="70" t="s">
        <v>1416</v>
      </c>
    </row>
    <row r="679" spans="1:11">
      <c r="A679" s="70" t="s">
        <v>1565</v>
      </c>
      <c r="B679" s="67" t="s">
        <v>514</v>
      </c>
      <c r="C679" s="68">
        <v>0.79868451992037848</v>
      </c>
      <c r="D679" s="68">
        <v>8.2412236631279612</v>
      </c>
      <c r="E679" s="69">
        <v>1106</v>
      </c>
      <c r="F679" s="68">
        <v>28</v>
      </c>
      <c r="G679" s="67">
        <v>-33.38366666666667</v>
      </c>
      <c r="H679" s="67">
        <v>-69.45</v>
      </c>
      <c r="I679" s="67" t="s">
        <v>1367</v>
      </c>
      <c r="J679" s="67" t="s">
        <v>1571</v>
      </c>
      <c r="K679" s="70" t="s">
        <v>1416</v>
      </c>
    </row>
    <row r="680" spans="1:11">
      <c r="A680" s="70" t="s">
        <v>1565</v>
      </c>
      <c r="B680" s="67" t="s">
        <v>515</v>
      </c>
      <c r="C680" s="68">
        <v>0.84998336431940658</v>
      </c>
      <c r="D680" s="68">
        <v>5.7150112291592947</v>
      </c>
      <c r="E680" s="69">
        <v>1072</v>
      </c>
      <c r="F680" s="68">
        <v>51</v>
      </c>
      <c r="G680" s="67">
        <v>-33.38366666666667</v>
      </c>
      <c r="H680" s="67">
        <v>-69.45</v>
      </c>
      <c r="I680" s="67" t="s">
        <v>1367</v>
      </c>
      <c r="J680" s="67" t="s">
        <v>1571</v>
      </c>
      <c r="K680" s="70" t="s">
        <v>1416</v>
      </c>
    </row>
    <row r="681" spans="1:11">
      <c r="A681" s="70" t="s">
        <v>1565</v>
      </c>
      <c r="B681" s="67" t="s">
        <v>516</v>
      </c>
      <c r="C681" s="68">
        <v>0.78528634774421846</v>
      </c>
      <c r="D681" s="68">
        <v>3.1411990232577125</v>
      </c>
      <c r="E681" s="69">
        <v>1235</v>
      </c>
      <c r="F681" s="68">
        <v>23</v>
      </c>
      <c r="G681" s="67">
        <v>-33.38366666666667</v>
      </c>
      <c r="H681" s="67">
        <v>-69.45</v>
      </c>
      <c r="I681" s="67" t="s">
        <v>1367</v>
      </c>
      <c r="J681" s="67" t="s">
        <v>1571</v>
      </c>
      <c r="K681" s="70" t="s">
        <v>1416</v>
      </c>
    </row>
    <row r="682" spans="1:11">
      <c r="A682" s="70" t="s">
        <v>1565</v>
      </c>
      <c r="B682" s="67" t="s">
        <v>517</v>
      </c>
      <c r="C682" s="68">
        <v>0.82098049323908739</v>
      </c>
      <c r="D682" s="68">
        <v>6.6991944600891529</v>
      </c>
      <c r="E682" s="69">
        <v>1091</v>
      </c>
      <c r="F682" s="68">
        <v>30</v>
      </c>
      <c r="G682" s="67">
        <v>-33.38366666666667</v>
      </c>
      <c r="H682" s="67">
        <v>-69.45</v>
      </c>
      <c r="I682" s="67" t="s">
        <v>1367</v>
      </c>
      <c r="J682" s="67" t="s">
        <v>1571</v>
      </c>
      <c r="K682" s="70" t="s">
        <v>1416</v>
      </c>
    </row>
    <row r="683" spans="1:11">
      <c r="J683" s="67" t="s">
        <v>1801</v>
      </c>
    </row>
    <row r="684" spans="1:11">
      <c r="A684" s="70" t="s">
        <v>1565</v>
      </c>
      <c r="B684" s="67" t="s">
        <v>324</v>
      </c>
      <c r="C684" s="68">
        <v>1.1544797244999998</v>
      </c>
      <c r="D684" s="68">
        <v>-18.490715645195223</v>
      </c>
      <c r="E684" s="69">
        <v>1877</v>
      </c>
      <c r="F684" s="68">
        <v>16.075890817780813</v>
      </c>
      <c r="G684" s="67">
        <v>-34.57</v>
      </c>
      <c r="H684" s="67">
        <v>-72.067499999999995</v>
      </c>
      <c r="I684" s="67" t="s">
        <v>1367</v>
      </c>
      <c r="J684" s="67" t="s">
        <v>1571</v>
      </c>
      <c r="K684" s="70" t="s">
        <v>1416</v>
      </c>
    </row>
    <row r="685" spans="1:11">
      <c r="A685" s="70" t="s">
        <v>1565</v>
      </c>
      <c r="B685" s="67" t="s">
        <v>568</v>
      </c>
      <c r="C685" s="68">
        <v>0.83302508118388019</v>
      </c>
      <c r="D685" s="68">
        <v>2.8127825940127416</v>
      </c>
      <c r="E685" s="69">
        <v>1669.4756264687735</v>
      </c>
      <c r="F685" s="68">
        <v>17.463402843041692</v>
      </c>
      <c r="G685" s="67">
        <v>-34.57</v>
      </c>
      <c r="H685" s="67">
        <v>-72.067499999999995</v>
      </c>
      <c r="I685" s="67" t="s">
        <v>1367</v>
      </c>
      <c r="J685" s="67" t="s">
        <v>1571</v>
      </c>
      <c r="K685" s="70" t="s">
        <v>1416</v>
      </c>
    </row>
    <row r="686" spans="1:11">
      <c r="A686" s="70" t="s">
        <v>1565</v>
      </c>
      <c r="B686" s="67" t="s">
        <v>569</v>
      </c>
      <c r="C686" s="68">
        <v>0.85712452013275708</v>
      </c>
      <c r="D686" s="68">
        <v>0.57560345520180078</v>
      </c>
      <c r="E686" s="69">
        <v>2660.4631639190357</v>
      </c>
      <c r="F686" s="68">
        <v>23.847121951746676</v>
      </c>
      <c r="G686" s="67">
        <v>-34.57</v>
      </c>
      <c r="H686" s="67">
        <v>-72.067499999999995</v>
      </c>
      <c r="I686" s="67" t="s">
        <v>1367</v>
      </c>
      <c r="J686" s="67" t="s">
        <v>1571</v>
      </c>
      <c r="K686" s="70" t="s">
        <v>1416</v>
      </c>
    </row>
    <row r="687" spans="1:11">
      <c r="A687" s="70" t="s">
        <v>1565</v>
      </c>
      <c r="B687" s="67" t="s">
        <v>570</v>
      </c>
      <c r="C687" s="68">
        <v>1.0269796698370026</v>
      </c>
      <c r="D687" s="68">
        <v>0.22158441284725328</v>
      </c>
      <c r="E687" s="69">
        <v>2630.5705643241467</v>
      </c>
      <c r="F687" s="68">
        <v>25</v>
      </c>
      <c r="G687" s="67">
        <v>-34.57</v>
      </c>
      <c r="H687" s="67">
        <v>-72.067499999999995</v>
      </c>
      <c r="I687" s="67" t="s">
        <v>1367</v>
      </c>
      <c r="J687" s="67" t="s">
        <v>1571</v>
      </c>
      <c r="K687" s="70" t="s">
        <v>1416</v>
      </c>
    </row>
    <row r="688" spans="1:11">
      <c r="A688" s="70" t="s">
        <v>1565</v>
      </c>
      <c r="B688" s="67" t="s">
        <v>328</v>
      </c>
      <c r="C688" s="68">
        <v>0.85858030073104885</v>
      </c>
      <c r="D688" s="68">
        <v>9.4292260484851731</v>
      </c>
      <c r="E688" s="69">
        <v>2626</v>
      </c>
      <c r="F688" s="68">
        <v>74</v>
      </c>
      <c r="G688" s="67">
        <v>-34.57</v>
      </c>
      <c r="H688" s="67">
        <v>-72.067499999999995</v>
      </c>
      <c r="I688" s="67" t="s">
        <v>1367</v>
      </c>
      <c r="J688" s="67" t="s">
        <v>1571</v>
      </c>
      <c r="K688" s="70" t="s">
        <v>1416</v>
      </c>
    </row>
    <row r="689" spans="1:11">
      <c r="A689" s="70" t="s">
        <v>1565</v>
      </c>
      <c r="B689" s="67" t="s">
        <v>329</v>
      </c>
      <c r="C689" s="68">
        <v>0.78014557057026757</v>
      </c>
      <c r="D689" s="68">
        <v>-3.9390394162930331</v>
      </c>
      <c r="E689" s="69">
        <v>1094</v>
      </c>
      <c r="F689" s="68">
        <v>32</v>
      </c>
      <c r="G689" s="67">
        <v>-34.57</v>
      </c>
      <c r="H689" s="67">
        <v>-72.067499999999995</v>
      </c>
      <c r="I689" s="67" t="s">
        <v>1367</v>
      </c>
      <c r="J689" s="67" t="s">
        <v>1571</v>
      </c>
      <c r="K689" s="70" t="s">
        <v>1416</v>
      </c>
    </row>
    <row r="690" spans="1:11">
      <c r="A690" s="70" t="s">
        <v>1565</v>
      </c>
      <c r="B690" s="67" t="s">
        <v>330</v>
      </c>
      <c r="C690" s="68">
        <v>0.9315789923691753</v>
      </c>
      <c r="D690" s="68">
        <v>8.0854920093909044</v>
      </c>
      <c r="E690" s="69">
        <v>1135</v>
      </c>
      <c r="F690" s="68">
        <v>71</v>
      </c>
      <c r="G690" s="67">
        <v>-34.57</v>
      </c>
      <c r="H690" s="67">
        <v>-72.067499999999995</v>
      </c>
      <c r="I690" s="67" t="s">
        <v>1367</v>
      </c>
      <c r="J690" s="67" t="s">
        <v>1571</v>
      </c>
      <c r="K690" s="70" t="s">
        <v>1416</v>
      </c>
    </row>
    <row r="691" spans="1:11">
      <c r="A691" s="70" t="s">
        <v>1565</v>
      </c>
      <c r="B691" s="67" t="s">
        <v>117</v>
      </c>
      <c r="C691" s="68">
        <v>0.79118932880040127</v>
      </c>
      <c r="D691" s="68">
        <v>6.4134138651028572</v>
      </c>
      <c r="E691" s="69">
        <v>1201</v>
      </c>
      <c r="F691" s="68">
        <v>35</v>
      </c>
      <c r="G691" s="67">
        <v>-34.57</v>
      </c>
      <c r="H691" s="67">
        <v>-72.067499999999995</v>
      </c>
      <c r="I691" s="67" t="s">
        <v>1367</v>
      </c>
      <c r="J691" s="67" t="s">
        <v>1571</v>
      </c>
      <c r="K691" s="70" t="s">
        <v>1416</v>
      </c>
    </row>
    <row r="692" spans="1:11">
      <c r="A692" s="70" t="s">
        <v>1565</v>
      </c>
      <c r="B692" s="67" t="s">
        <v>118</v>
      </c>
      <c r="C692" s="68">
        <v>0.87191048490087297</v>
      </c>
      <c r="D692" s="68">
        <v>-4.1012862389633309</v>
      </c>
      <c r="E692" s="69">
        <v>1089</v>
      </c>
      <c r="F692" s="68">
        <v>13</v>
      </c>
      <c r="G692" s="67">
        <v>-34.57</v>
      </c>
      <c r="H692" s="67">
        <v>-72.067499999999995</v>
      </c>
      <c r="I692" s="67" t="s">
        <v>1367</v>
      </c>
      <c r="J692" s="67" t="s">
        <v>1571</v>
      </c>
      <c r="K692" s="70" t="s">
        <v>1416</v>
      </c>
    </row>
    <row r="693" spans="1:11">
      <c r="A693" s="70" t="s">
        <v>1565</v>
      </c>
      <c r="B693" s="67" t="s">
        <v>119</v>
      </c>
      <c r="C693" s="68">
        <v>0.89237160096455881</v>
      </c>
      <c r="D693" s="68">
        <v>-5.3768023034062029</v>
      </c>
      <c r="E693" s="69">
        <v>456</v>
      </c>
      <c r="F693" s="68">
        <v>7</v>
      </c>
      <c r="G693" s="67">
        <v>-34.57</v>
      </c>
      <c r="H693" s="67">
        <v>-72.067499999999995</v>
      </c>
      <c r="I693" s="67" t="s">
        <v>1367</v>
      </c>
      <c r="J693" s="67" t="s">
        <v>1571</v>
      </c>
      <c r="K693" s="70" t="s">
        <v>1416</v>
      </c>
    </row>
    <row r="694" spans="1:11">
      <c r="A694" s="70" t="s">
        <v>1565</v>
      </c>
      <c r="B694" s="67" t="s">
        <v>120</v>
      </c>
      <c r="C694" s="68">
        <v>0.76526407390975493</v>
      </c>
      <c r="D694" s="68">
        <v>0.73140082453404531</v>
      </c>
      <c r="E694" s="69">
        <v>440</v>
      </c>
      <c r="F694" s="68">
        <v>8</v>
      </c>
      <c r="G694" s="67">
        <v>-34.57</v>
      </c>
      <c r="H694" s="67">
        <v>-72.067499999999995</v>
      </c>
      <c r="I694" s="67" t="s">
        <v>1367</v>
      </c>
      <c r="J694" s="67" t="s">
        <v>1571</v>
      </c>
      <c r="K694" s="70" t="s">
        <v>1416</v>
      </c>
    </row>
    <row r="695" spans="1:11">
      <c r="A695" s="70" t="s">
        <v>1565</v>
      </c>
      <c r="B695" s="67" t="s">
        <v>121</v>
      </c>
      <c r="C695" s="68">
        <v>1.2237193826858395</v>
      </c>
      <c r="D695" s="68">
        <v>9.2446115848843213</v>
      </c>
      <c r="E695" s="69">
        <v>435</v>
      </c>
      <c r="F695" s="68">
        <v>26</v>
      </c>
      <c r="G695" s="67">
        <v>-34.57</v>
      </c>
      <c r="H695" s="67">
        <v>-72.067499999999995</v>
      </c>
      <c r="I695" s="67" t="s">
        <v>1367</v>
      </c>
      <c r="J695" s="67" t="s">
        <v>1571</v>
      </c>
      <c r="K695" s="70" t="s">
        <v>1416</v>
      </c>
    </row>
    <row r="696" spans="1:11">
      <c r="A696" s="70" t="s">
        <v>1565</v>
      </c>
      <c r="B696" s="67" t="s">
        <v>122</v>
      </c>
      <c r="C696" s="68">
        <v>0.9772802723251317</v>
      </c>
      <c r="D696" s="68">
        <v>-20.165624426352615</v>
      </c>
      <c r="E696" s="69">
        <v>1999</v>
      </c>
      <c r="F696" s="68">
        <v>12</v>
      </c>
      <c r="G696" s="67">
        <v>-34.57</v>
      </c>
      <c r="H696" s="67">
        <v>-72.067499999999995</v>
      </c>
      <c r="I696" s="67" t="s">
        <v>1367</v>
      </c>
      <c r="J696" s="67" t="s">
        <v>1571</v>
      </c>
      <c r="K696" s="70" t="s">
        <v>1416</v>
      </c>
    </row>
    <row r="697" spans="1:11">
      <c r="A697" s="70" t="s">
        <v>1565</v>
      </c>
      <c r="B697" s="67" t="s">
        <v>123</v>
      </c>
      <c r="C697" s="68">
        <v>0.90489476662458657</v>
      </c>
      <c r="D697" s="68">
        <v>7.6633540393022948</v>
      </c>
      <c r="E697" s="69">
        <v>424</v>
      </c>
      <c r="F697" s="68">
        <v>40.114590705859051</v>
      </c>
      <c r="G697" s="67">
        <v>-34.57</v>
      </c>
      <c r="H697" s="67">
        <v>-72.067499999999995</v>
      </c>
      <c r="I697" s="67" t="s">
        <v>1367</v>
      </c>
      <c r="J697" s="67" t="s">
        <v>1571</v>
      </c>
      <c r="K697" s="70" t="s">
        <v>1416</v>
      </c>
    </row>
    <row r="698" spans="1:11">
      <c r="A698" s="70" t="s">
        <v>1565</v>
      </c>
      <c r="B698" s="67" t="s">
        <v>124</v>
      </c>
      <c r="C698" s="68">
        <v>0.82966699402553523</v>
      </c>
      <c r="D698" s="68">
        <v>-2.2758307640180497</v>
      </c>
      <c r="E698" s="69">
        <v>1197.0554284020502</v>
      </c>
      <c r="F698" s="68">
        <v>9</v>
      </c>
      <c r="G698" s="67">
        <v>-34.57</v>
      </c>
      <c r="H698" s="67">
        <v>-72.067499999999995</v>
      </c>
      <c r="I698" s="67" t="s">
        <v>1367</v>
      </c>
      <c r="J698" s="67" t="s">
        <v>1571</v>
      </c>
      <c r="K698" s="70" t="s">
        <v>1416</v>
      </c>
    </row>
    <row r="699" spans="1:11">
      <c r="A699" s="70" t="s">
        <v>1565</v>
      </c>
      <c r="B699" s="67" t="s">
        <v>125</v>
      </c>
      <c r="C699" s="68">
        <v>0.8058167642666092</v>
      </c>
      <c r="D699" s="68">
        <v>-3.3080593030254679</v>
      </c>
      <c r="E699" s="69">
        <v>434</v>
      </c>
      <c r="F699" s="68">
        <v>15</v>
      </c>
      <c r="G699" s="67">
        <v>-34.57</v>
      </c>
      <c r="H699" s="67">
        <v>-72.067499999999995</v>
      </c>
      <c r="I699" s="67" t="s">
        <v>1367</v>
      </c>
      <c r="J699" s="67" t="s">
        <v>1571</v>
      </c>
      <c r="K699" s="70" t="s">
        <v>1416</v>
      </c>
    </row>
    <row r="700" spans="1:11">
      <c r="A700" s="70" t="s">
        <v>1565</v>
      </c>
      <c r="B700" s="67" t="s">
        <v>341</v>
      </c>
      <c r="C700" s="68">
        <v>0.84964939601972489</v>
      </c>
      <c r="D700" s="68">
        <v>4.2219267802923177</v>
      </c>
      <c r="E700" s="69">
        <v>444</v>
      </c>
      <c r="F700" s="68">
        <v>49</v>
      </c>
      <c r="G700" s="67">
        <v>-34.57</v>
      </c>
      <c r="H700" s="67">
        <v>-72.067499999999995</v>
      </c>
      <c r="I700" s="67" t="s">
        <v>1367</v>
      </c>
      <c r="J700" s="67" t="s">
        <v>1571</v>
      </c>
      <c r="K700" s="70" t="s">
        <v>1416</v>
      </c>
    </row>
    <row r="701" spans="1:11">
      <c r="A701" s="70" t="s">
        <v>1565</v>
      </c>
      <c r="B701" s="67" t="s">
        <v>342</v>
      </c>
      <c r="C701" s="68">
        <v>1.0518202572407098</v>
      </c>
      <c r="D701" s="68">
        <v>-6.4395098870051459</v>
      </c>
      <c r="E701" s="69">
        <v>1152</v>
      </c>
      <c r="F701" s="68">
        <v>22</v>
      </c>
      <c r="G701" s="67">
        <v>-34.57</v>
      </c>
      <c r="H701" s="67">
        <v>-72.067499999999995</v>
      </c>
      <c r="I701" s="67" t="s">
        <v>1367</v>
      </c>
      <c r="J701" s="67" t="s">
        <v>1571</v>
      </c>
      <c r="K701" s="70" t="s">
        <v>1416</v>
      </c>
    </row>
    <row r="702" spans="1:11">
      <c r="A702" s="70" t="s">
        <v>1565</v>
      </c>
      <c r="B702" s="67" t="s">
        <v>343</v>
      </c>
      <c r="C702" s="68">
        <v>0.8101117256953394</v>
      </c>
      <c r="D702" s="68">
        <v>0.76131427315884181</v>
      </c>
      <c r="E702" s="69">
        <v>559</v>
      </c>
      <c r="F702" s="68">
        <v>16</v>
      </c>
      <c r="G702" s="67">
        <v>-34.57</v>
      </c>
      <c r="H702" s="67">
        <v>-72.067499999999995</v>
      </c>
      <c r="I702" s="67" t="s">
        <v>1367</v>
      </c>
      <c r="J702" s="67" t="s">
        <v>1571</v>
      </c>
      <c r="K702" s="70" t="s">
        <v>1416</v>
      </c>
    </row>
    <row r="703" spans="1:11">
      <c r="A703" s="70" t="s">
        <v>1565</v>
      </c>
      <c r="B703" s="67" t="s">
        <v>344</v>
      </c>
      <c r="C703" s="68">
        <v>0.93522592726436038</v>
      </c>
      <c r="D703" s="68">
        <v>-1.6708842393442502</v>
      </c>
      <c r="E703" s="69">
        <v>576</v>
      </c>
      <c r="F703" s="68">
        <v>8</v>
      </c>
      <c r="G703" s="67">
        <v>-34.57</v>
      </c>
      <c r="H703" s="67">
        <v>-72.067499999999995</v>
      </c>
      <c r="I703" s="67" t="s">
        <v>1367</v>
      </c>
      <c r="J703" s="67" t="s">
        <v>1571</v>
      </c>
      <c r="K703" s="70" t="s">
        <v>1416</v>
      </c>
    </row>
    <row r="704" spans="1:11">
      <c r="A704" s="70" t="s">
        <v>1565</v>
      </c>
      <c r="B704" s="67" t="s">
        <v>345</v>
      </c>
      <c r="C704" s="68">
        <v>0.83227868965640717</v>
      </c>
      <c r="D704" s="68">
        <v>-2.7638700983900755</v>
      </c>
      <c r="E704" s="69">
        <v>524</v>
      </c>
      <c r="F704" s="68">
        <v>11</v>
      </c>
      <c r="G704" s="67">
        <v>-34.57</v>
      </c>
      <c r="H704" s="67">
        <v>-72.067499999999995</v>
      </c>
      <c r="I704" s="67" t="s">
        <v>1367</v>
      </c>
      <c r="J704" s="67" t="s">
        <v>1571</v>
      </c>
      <c r="K704" s="70" t="s">
        <v>1416</v>
      </c>
    </row>
    <row r="705" spans="1:11">
      <c r="A705" s="70" t="s">
        <v>1565</v>
      </c>
      <c r="B705" s="67" t="s">
        <v>346</v>
      </c>
      <c r="C705" s="68">
        <v>0.84989709794314194</v>
      </c>
      <c r="D705" s="68">
        <v>3.6098442845711176</v>
      </c>
      <c r="E705" s="69">
        <v>561</v>
      </c>
      <c r="F705" s="68">
        <v>28</v>
      </c>
      <c r="G705" s="67">
        <v>-34.57</v>
      </c>
      <c r="H705" s="67">
        <v>-72.067499999999995</v>
      </c>
      <c r="I705" s="67" t="s">
        <v>1367</v>
      </c>
      <c r="J705" s="67" t="s">
        <v>1571</v>
      </c>
      <c r="K705" s="70" t="s">
        <v>1416</v>
      </c>
    </row>
    <row r="706" spans="1:11">
      <c r="A706" s="70" t="s">
        <v>1565</v>
      </c>
      <c r="B706" s="67" t="s">
        <v>347</v>
      </c>
      <c r="C706" s="68">
        <v>0.86862801132570056</v>
      </c>
      <c r="D706" s="68">
        <v>7.1422441782442725</v>
      </c>
      <c r="E706" s="69">
        <v>952</v>
      </c>
      <c r="F706" s="68">
        <v>44</v>
      </c>
      <c r="G706" s="67">
        <v>-34.57</v>
      </c>
      <c r="H706" s="67">
        <v>-72.067499999999995</v>
      </c>
      <c r="I706" s="67" t="s">
        <v>1367</v>
      </c>
      <c r="J706" s="67" t="s">
        <v>1571</v>
      </c>
      <c r="K706" s="70" t="s">
        <v>1416</v>
      </c>
    </row>
    <row r="707" spans="1:11">
      <c r="A707" s="70" t="s">
        <v>1565</v>
      </c>
      <c r="B707" s="67" t="s">
        <v>640</v>
      </c>
      <c r="C707" s="68">
        <v>0.923047409661093</v>
      </c>
      <c r="D707" s="68">
        <v>-6.3387975346218539</v>
      </c>
      <c r="E707" s="69">
        <v>895</v>
      </c>
      <c r="F707" s="68">
        <v>35</v>
      </c>
      <c r="G707" s="67">
        <v>-35.418333333333301</v>
      </c>
      <c r="H707" s="67">
        <v>-72.325000000000003</v>
      </c>
      <c r="I707" s="67" t="s">
        <v>1367</v>
      </c>
      <c r="J707" s="67" t="s">
        <v>1571</v>
      </c>
      <c r="K707" s="70" t="s">
        <v>1416</v>
      </c>
    </row>
    <row r="708" spans="1:11">
      <c r="A708" s="70" t="s">
        <v>1565</v>
      </c>
      <c r="B708" s="67" t="s">
        <v>641</v>
      </c>
      <c r="C708" s="68">
        <v>0.89692228150139997</v>
      </c>
      <c r="D708" s="68">
        <v>-4.5436252294350776</v>
      </c>
      <c r="E708" s="69">
        <v>789</v>
      </c>
      <c r="F708" s="68">
        <v>27</v>
      </c>
      <c r="G708" s="67">
        <v>-35.418333333333301</v>
      </c>
      <c r="H708" s="67">
        <v>-72.325000000000003</v>
      </c>
      <c r="I708" s="67" t="s">
        <v>1367</v>
      </c>
      <c r="J708" s="67" t="s">
        <v>1571</v>
      </c>
      <c r="K708" s="70" t="s">
        <v>1416</v>
      </c>
    </row>
    <row r="709" spans="1:11">
      <c r="A709" s="70" t="s">
        <v>1565</v>
      </c>
      <c r="B709" s="67" t="s">
        <v>642</v>
      </c>
      <c r="C709" s="68">
        <v>0.83694520712329634</v>
      </c>
      <c r="D709" s="68">
        <v>1.026450434691295</v>
      </c>
      <c r="E709" s="69">
        <v>875.81004928879872</v>
      </c>
      <c r="F709" s="68">
        <v>24</v>
      </c>
      <c r="G709" s="67">
        <v>-35.418333333333301</v>
      </c>
      <c r="H709" s="67">
        <v>-72.325000000000003</v>
      </c>
      <c r="I709" s="67" t="s">
        <v>1367</v>
      </c>
      <c r="J709" s="67" t="s">
        <v>1571</v>
      </c>
      <c r="K709" s="70" t="s">
        <v>1416</v>
      </c>
    </row>
    <row r="710" spans="1:11">
      <c r="A710" s="70" t="s">
        <v>1565</v>
      </c>
      <c r="B710" s="67" t="s">
        <v>643</v>
      </c>
      <c r="C710" s="68">
        <v>1.2145045628542128</v>
      </c>
      <c r="D710" s="68">
        <v>-1.0146158685464535</v>
      </c>
      <c r="E710" s="69">
        <v>1088</v>
      </c>
      <c r="F710" s="68">
        <v>54</v>
      </c>
      <c r="G710" s="67">
        <v>-35.418333333333301</v>
      </c>
      <c r="H710" s="67">
        <v>-72.325000000000003</v>
      </c>
      <c r="I710" s="67" t="s">
        <v>1367</v>
      </c>
      <c r="J710" s="67" t="s">
        <v>1571</v>
      </c>
      <c r="K710" s="70" t="s">
        <v>1416</v>
      </c>
    </row>
    <row r="711" spans="1:11">
      <c r="A711" s="70" t="s">
        <v>1565</v>
      </c>
      <c r="B711" s="67" t="s">
        <v>644</v>
      </c>
      <c r="C711" s="68">
        <v>0.90915669504032515</v>
      </c>
      <c r="D711" s="68">
        <v>-0.50551079012639555</v>
      </c>
      <c r="E711" s="69">
        <v>421</v>
      </c>
      <c r="F711" s="68">
        <v>9</v>
      </c>
      <c r="G711" s="67">
        <v>-35.418333333333337</v>
      </c>
      <c r="H711" s="67">
        <v>-72.325000000000003</v>
      </c>
      <c r="I711" s="67" t="s">
        <v>1367</v>
      </c>
      <c r="J711" s="67" t="s">
        <v>1571</v>
      </c>
      <c r="K711" s="70" t="s">
        <v>1416</v>
      </c>
    </row>
    <row r="712" spans="1:11">
      <c r="A712" s="70" t="s">
        <v>1565</v>
      </c>
      <c r="B712" s="67" t="s">
        <v>645</v>
      </c>
      <c r="C712" s="68">
        <v>0.9403733002844028</v>
      </c>
      <c r="D712" s="68">
        <v>-4.448543321976528</v>
      </c>
      <c r="E712" s="69">
        <v>438</v>
      </c>
      <c r="F712" s="68">
        <v>20</v>
      </c>
      <c r="G712" s="67">
        <v>-35.418333333333337</v>
      </c>
      <c r="H712" s="67">
        <v>-72.325000000000003</v>
      </c>
      <c r="I712" s="67" t="s">
        <v>1367</v>
      </c>
      <c r="J712" s="67" t="s">
        <v>1571</v>
      </c>
      <c r="K712" s="70" t="s">
        <v>1416</v>
      </c>
    </row>
    <row r="713" spans="1:11">
      <c r="A713" s="70" t="s">
        <v>1565</v>
      </c>
      <c r="B713" s="67" t="s">
        <v>646</v>
      </c>
      <c r="C713" s="68">
        <v>0.84984258095666121</v>
      </c>
      <c r="D713" s="68">
        <v>5.8525237298945321</v>
      </c>
      <c r="E713" s="69">
        <v>1228</v>
      </c>
      <c r="F713" s="68">
        <v>47</v>
      </c>
      <c r="G713" s="67">
        <v>-35.418333333333337</v>
      </c>
      <c r="H713" s="67">
        <v>-72.325000000000003</v>
      </c>
      <c r="I713" s="67" t="s">
        <v>1367</v>
      </c>
      <c r="J713" s="67" t="s">
        <v>1571</v>
      </c>
      <c r="K713" s="70" t="s">
        <v>1416</v>
      </c>
    </row>
    <row r="714" spans="1:11">
      <c r="A714" s="70" t="s">
        <v>1565</v>
      </c>
      <c r="B714" s="67" t="s">
        <v>647</v>
      </c>
      <c r="C714" s="68">
        <v>1.0651537632966335</v>
      </c>
      <c r="D714" s="68">
        <v>-6.3909445891130456</v>
      </c>
      <c r="E714" s="69">
        <v>415</v>
      </c>
      <c r="F714" s="68">
        <v>10</v>
      </c>
      <c r="G714" s="67">
        <v>-35.418333333333337</v>
      </c>
      <c r="H714" s="67">
        <v>-72.325000000000003</v>
      </c>
      <c r="I714" s="67" t="s">
        <v>1367</v>
      </c>
      <c r="J714" s="67" t="s">
        <v>1571</v>
      </c>
      <c r="K714" s="70" t="s">
        <v>1416</v>
      </c>
    </row>
    <row r="715" spans="1:11">
      <c r="A715" s="70" t="s">
        <v>1565</v>
      </c>
      <c r="B715" s="67" t="s">
        <v>648</v>
      </c>
      <c r="C715" s="68">
        <v>0.87387130592198048</v>
      </c>
      <c r="D715" s="68">
        <v>-5.7256498490965146</v>
      </c>
      <c r="E715" s="69">
        <v>445</v>
      </c>
      <c r="F715" s="68">
        <v>11</v>
      </c>
      <c r="G715" s="67">
        <v>-35.418333333333337</v>
      </c>
      <c r="H715" s="67">
        <v>-72.325000000000003</v>
      </c>
      <c r="I715" s="67" t="s">
        <v>1367</v>
      </c>
      <c r="J715" s="67" t="s">
        <v>1571</v>
      </c>
      <c r="K715" s="70" t="s">
        <v>1416</v>
      </c>
    </row>
    <row r="716" spans="1:11">
      <c r="A716" s="70" t="s">
        <v>1565</v>
      </c>
      <c r="B716" s="67" t="s">
        <v>649</v>
      </c>
      <c r="C716" s="68">
        <v>0.82204602429247764</v>
      </c>
      <c r="D716" s="68">
        <v>-3.8864310444253203</v>
      </c>
      <c r="E716" s="69">
        <v>545</v>
      </c>
      <c r="F716" s="68">
        <v>15</v>
      </c>
      <c r="G716" s="67">
        <v>-35.418333333333337</v>
      </c>
      <c r="H716" s="67">
        <v>-72.325000000000003</v>
      </c>
      <c r="I716" s="67" t="s">
        <v>1367</v>
      </c>
      <c r="J716" s="67" t="s">
        <v>1571</v>
      </c>
      <c r="K716" s="70" t="s">
        <v>1416</v>
      </c>
    </row>
    <row r="717" spans="1:11">
      <c r="A717" s="70" t="s">
        <v>1565</v>
      </c>
      <c r="B717" s="67" t="s">
        <v>650</v>
      </c>
      <c r="C717" s="68">
        <v>0.98186323512217122</v>
      </c>
      <c r="D717" s="68">
        <v>-5.2314063636105246</v>
      </c>
      <c r="E717" s="69">
        <v>946</v>
      </c>
      <c r="F717" s="68">
        <v>78</v>
      </c>
      <c r="G717" s="67">
        <v>-35.418333333333337</v>
      </c>
      <c r="H717" s="67">
        <v>-72.325000000000003</v>
      </c>
      <c r="I717" s="67" t="s">
        <v>1367</v>
      </c>
      <c r="J717" s="67" t="s">
        <v>1571</v>
      </c>
      <c r="K717" s="70" t="s">
        <v>1416</v>
      </c>
    </row>
    <row r="718" spans="1:11">
      <c r="A718" s="70" t="s">
        <v>1565</v>
      </c>
      <c r="B718" s="67" t="s">
        <v>651</v>
      </c>
      <c r="C718" s="68">
        <v>0.89322077384101917</v>
      </c>
      <c r="D718" s="68">
        <v>-3.5634613054535969</v>
      </c>
      <c r="E718" s="69">
        <v>616</v>
      </c>
      <c r="F718" s="68">
        <v>18</v>
      </c>
      <c r="G718" s="67">
        <v>-35.418333333333337</v>
      </c>
      <c r="H718" s="67">
        <v>-72.325000000000003</v>
      </c>
      <c r="I718" s="67" t="s">
        <v>1367</v>
      </c>
      <c r="J718" s="67" t="s">
        <v>1571</v>
      </c>
      <c r="K718" s="70" t="s">
        <v>1416</v>
      </c>
    </row>
    <row r="719" spans="1:11">
      <c r="A719" s="70" t="s">
        <v>1565</v>
      </c>
      <c r="B719" s="67" t="s">
        <v>652</v>
      </c>
      <c r="C719" s="68">
        <v>0.83919081406591545</v>
      </c>
      <c r="D719" s="68">
        <v>1.9767197743014719</v>
      </c>
      <c r="E719" s="69">
        <v>647</v>
      </c>
      <c r="F719" s="68">
        <v>18</v>
      </c>
      <c r="G719" s="67">
        <v>-35.418333333333337</v>
      </c>
      <c r="H719" s="67">
        <v>-72.325000000000003</v>
      </c>
      <c r="I719" s="67" t="s">
        <v>1367</v>
      </c>
      <c r="J719" s="67" t="s">
        <v>1571</v>
      </c>
      <c r="K719" s="70" t="s">
        <v>1416</v>
      </c>
    </row>
    <row r="720" spans="1:11">
      <c r="A720" s="70" t="s">
        <v>1565</v>
      </c>
      <c r="B720" s="67" t="s">
        <v>653</v>
      </c>
      <c r="C720" s="68">
        <v>0.79058400045628474</v>
      </c>
      <c r="D720" s="68">
        <v>-0.46899322028948198</v>
      </c>
      <c r="E720" s="69">
        <v>561</v>
      </c>
      <c r="F720" s="68">
        <v>45</v>
      </c>
      <c r="G720" s="67">
        <v>-35.418333333333337</v>
      </c>
      <c r="H720" s="67">
        <v>-72.325000000000003</v>
      </c>
      <c r="I720" s="67" t="s">
        <v>1367</v>
      </c>
      <c r="J720" s="67" t="s">
        <v>1571</v>
      </c>
      <c r="K720" s="70" t="s">
        <v>1416</v>
      </c>
    </row>
    <row r="721" spans="1:11">
      <c r="A721" s="70" t="s">
        <v>1565</v>
      </c>
      <c r="B721" s="67" t="s">
        <v>654</v>
      </c>
      <c r="C721" s="68">
        <v>0.87506274755733138</v>
      </c>
      <c r="D721" s="68">
        <v>-4.2839209509692999</v>
      </c>
      <c r="E721" s="69">
        <v>523</v>
      </c>
      <c r="F721" s="68">
        <v>12</v>
      </c>
      <c r="G721" s="67">
        <v>-35.418333333333337</v>
      </c>
      <c r="H721" s="67">
        <v>-72.325000000000003</v>
      </c>
      <c r="I721" s="67" t="s">
        <v>1367</v>
      </c>
      <c r="J721" s="67" t="s">
        <v>1571</v>
      </c>
      <c r="K721" s="70" t="s">
        <v>1416</v>
      </c>
    </row>
    <row r="722" spans="1:11">
      <c r="A722" s="70" t="s">
        <v>1565</v>
      </c>
      <c r="B722" s="67" t="s">
        <v>655</v>
      </c>
      <c r="C722" s="68">
        <v>0.83194448589063441</v>
      </c>
      <c r="D722" s="68">
        <v>5.7616967026263843</v>
      </c>
      <c r="E722" s="69">
        <v>967</v>
      </c>
      <c r="F722" s="68">
        <v>45</v>
      </c>
      <c r="G722" s="67">
        <v>-35.418333333333337</v>
      </c>
      <c r="H722" s="67">
        <v>-72.325000000000003</v>
      </c>
      <c r="I722" s="67" t="s">
        <v>1367</v>
      </c>
      <c r="J722" s="67" t="s">
        <v>1571</v>
      </c>
      <c r="K722" s="70" t="s">
        <v>1416</v>
      </c>
    </row>
    <row r="723" spans="1:11">
      <c r="A723" s="70" t="s">
        <v>1565</v>
      </c>
      <c r="B723" s="67" t="s">
        <v>656</v>
      </c>
      <c r="C723" s="68">
        <v>0.97645880010155395</v>
      </c>
      <c r="D723" s="68">
        <v>3.8626971076749506</v>
      </c>
      <c r="E723" s="69">
        <v>1014.4609031342412</v>
      </c>
      <c r="F723" s="68">
        <v>31</v>
      </c>
      <c r="G723" s="67">
        <v>-35.418333333333337</v>
      </c>
      <c r="H723" s="67">
        <v>-72.325000000000003</v>
      </c>
      <c r="I723" s="67" t="s">
        <v>1367</v>
      </c>
      <c r="J723" s="67" t="s">
        <v>1571</v>
      </c>
      <c r="K723" s="70" t="s">
        <v>1416</v>
      </c>
    </row>
    <row r="724" spans="1:11">
      <c r="A724" s="70" t="s">
        <v>1565</v>
      </c>
      <c r="B724" s="67" t="s">
        <v>657</v>
      </c>
      <c r="C724" s="68">
        <v>1.1919051223929777</v>
      </c>
      <c r="D724" s="68">
        <v>8.0382544600321459</v>
      </c>
      <c r="E724" s="69">
        <v>1228</v>
      </c>
      <c r="F724" s="68">
        <v>47</v>
      </c>
      <c r="G724" s="67">
        <v>-35.418333333333337</v>
      </c>
      <c r="H724" s="67">
        <v>-72.325000000000003</v>
      </c>
      <c r="I724" s="67" t="s">
        <v>1367</v>
      </c>
      <c r="J724" s="67" t="s">
        <v>1571</v>
      </c>
      <c r="K724" s="70" t="s">
        <v>1416</v>
      </c>
    </row>
    <row r="725" spans="1:11">
      <c r="A725" s="70" t="s">
        <v>1565</v>
      </c>
      <c r="B725" s="67" t="s">
        <v>658</v>
      </c>
      <c r="C725" s="68">
        <v>0.96840088726679596</v>
      </c>
      <c r="D725" s="68">
        <v>5.5553675522301837</v>
      </c>
      <c r="E725" s="69">
        <v>1055</v>
      </c>
      <c r="F725" s="68">
        <v>116</v>
      </c>
      <c r="G725" s="67">
        <v>-35.418333333333337</v>
      </c>
      <c r="H725" s="67">
        <v>-72.325000000000003</v>
      </c>
      <c r="I725" s="67" t="s">
        <v>1367</v>
      </c>
      <c r="J725" s="67" t="s">
        <v>1571</v>
      </c>
      <c r="K725" s="70" t="s">
        <v>1416</v>
      </c>
    </row>
    <row r="726" spans="1:11">
      <c r="A726" s="70" t="s">
        <v>1565</v>
      </c>
      <c r="B726" s="67" t="s">
        <v>659</v>
      </c>
      <c r="C726" s="68">
        <v>1.0060620805474318</v>
      </c>
      <c r="D726" s="68">
        <v>1.6769631858992717</v>
      </c>
      <c r="E726" s="69">
        <v>599</v>
      </c>
      <c r="F726" s="68">
        <v>18</v>
      </c>
      <c r="G726" s="67">
        <v>-35.418333333333337</v>
      </c>
      <c r="H726" s="67">
        <v>-72.325000000000003</v>
      </c>
      <c r="I726" s="67" t="s">
        <v>1367</v>
      </c>
      <c r="J726" s="67" t="s">
        <v>1571</v>
      </c>
      <c r="K726" s="70" t="s">
        <v>1416</v>
      </c>
    </row>
    <row r="727" spans="1:11">
      <c r="A727" s="70" t="s">
        <v>1565</v>
      </c>
      <c r="B727" s="67" t="s">
        <v>660</v>
      </c>
      <c r="C727" s="68">
        <v>0.92411274035253399</v>
      </c>
      <c r="D727" s="68">
        <v>6.5422200648557194</v>
      </c>
      <c r="E727" s="69">
        <v>1066</v>
      </c>
      <c r="F727" s="68">
        <v>68</v>
      </c>
      <c r="G727" s="67">
        <v>-35.418333333333337</v>
      </c>
      <c r="H727" s="67">
        <v>-72.325000000000003</v>
      </c>
      <c r="I727" s="67" t="s">
        <v>1367</v>
      </c>
      <c r="J727" s="67" t="s">
        <v>1571</v>
      </c>
      <c r="K727" s="70" t="s">
        <v>1416</v>
      </c>
    </row>
    <row r="728" spans="1:11">
      <c r="A728" s="70" t="s">
        <v>1565</v>
      </c>
      <c r="B728" s="67" t="s">
        <v>661</v>
      </c>
      <c r="C728" s="68">
        <v>0.87084301996442903</v>
      </c>
      <c r="D728" s="68">
        <v>7.0032840471445645</v>
      </c>
      <c r="E728" s="69">
        <v>1269</v>
      </c>
      <c r="F728" s="68">
        <v>37</v>
      </c>
      <c r="G728" s="67">
        <v>-35.418333333333337</v>
      </c>
      <c r="H728" s="67">
        <v>-72.325000000000003</v>
      </c>
      <c r="I728" s="67" t="s">
        <v>1367</v>
      </c>
      <c r="J728" s="67" t="s">
        <v>1571</v>
      </c>
      <c r="K728" s="70" t="s">
        <v>1416</v>
      </c>
    </row>
    <row r="729" spans="1:11">
      <c r="A729" s="70" t="s">
        <v>1565</v>
      </c>
      <c r="B729" s="67" t="s">
        <v>662</v>
      </c>
      <c r="C729" s="68">
        <v>0.862745195847614</v>
      </c>
      <c r="D729" s="68">
        <v>0.43812742421600603</v>
      </c>
      <c r="E729" s="69">
        <v>1287</v>
      </c>
      <c r="F729" s="68">
        <v>33</v>
      </c>
      <c r="G729" s="67">
        <v>-35.418333333333337</v>
      </c>
      <c r="H729" s="67">
        <v>-72.325000000000003</v>
      </c>
      <c r="I729" s="67" t="s">
        <v>1367</v>
      </c>
      <c r="J729" s="67" t="s">
        <v>1571</v>
      </c>
      <c r="K729" s="70" t="s">
        <v>1416</v>
      </c>
    </row>
    <row r="730" spans="1:11">
      <c r="A730" s="70" t="s">
        <v>1565</v>
      </c>
      <c r="B730" s="67" t="s">
        <v>663</v>
      </c>
      <c r="C730" s="68">
        <v>0.87774610144863985</v>
      </c>
      <c r="D730" s="68">
        <v>9.4198366720954496</v>
      </c>
      <c r="E730" s="69">
        <v>1389</v>
      </c>
      <c r="F730" s="68">
        <v>33</v>
      </c>
      <c r="G730" s="67">
        <v>-35.418333333333337</v>
      </c>
      <c r="H730" s="67">
        <v>-72.325000000000003</v>
      </c>
      <c r="I730" s="67" t="s">
        <v>1367</v>
      </c>
      <c r="J730" s="67" t="s">
        <v>1571</v>
      </c>
      <c r="K730" s="70" t="s">
        <v>1416</v>
      </c>
    </row>
    <row r="731" spans="1:11">
      <c r="A731" s="70" t="s">
        <v>1568</v>
      </c>
      <c r="B731" s="67" t="s">
        <v>1274</v>
      </c>
      <c r="C731" s="68">
        <v>2.38</v>
      </c>
      <c r="D731" s="68">
        <v>32.92</v>
      </c>
      <c r="E731" s="69">
        <v>267</v>
      </c>
      <c r="F731" s="68">
        <v>3</v>
      </c>
      <c r="G731" s="67">
        <v>-40.833333000000003</v>
      </c>
      <c r="H731" s="67">
        <v>-67.166667000000004</v>
      </c>
      <c r="I731" s="67" t="s">
        <v>1366</v>
      </c>
      <c r="J731" s="67" t="s">
        <v>1571</v>
      </c>
      <c r="K731" s="70" t="s">
        <v>1420</v>
      </c>
    </row>
    <row r="732" spans="1:11">
      <c r="A732" s="70" t="s">
        <v>1568</v>
      </c>
      <c r="B732" s="67" t="s">
        <v>1275</v>
      </c>
      <c r="C732" s="68">
        <v>2.1</v>
      </c>
      <c r="D732" s="68">
        <v>9.9600000000000009</v>
      </c>
      <c r="E732" s="69">
        <v>258</v>
      </c>
      <c r="F732" s="68">
        <v>4</v>
      </c>
      <c r="G732" s="67">
        <v>-40.833333000000003</v>
      </c>
      <c r="H732" s="67">
        <v>-67.166667000000004</v>
      </c>
      <c r="I732" s="67" t="s">
        <v>1366</v>
      </c>
      <c r="J732" s="67" t="s">
        <v>1571</v>
      </c>
      <c r="K732" s="70" t="s">
        <v>1420</v>
      </c>
    </row>
    <row r="733" spans="1:11">
      <c r="A733" s="70" t="s">
        <v>1568</v>
      </c>
      <c r="B733" s="67" t="s">
        <v>1276</v>
      </c>
      <c r="C733" s="68">
        <v>2.1</v>
      </c>
      <c r="D733" s="68">
        <v>27.74</v>
      </c>
      <c r="E733" s="69">
        <v>251</v>
      </c>
      <c r="F733" s="68">
        <v>4</v>
      </c>
      <c r="G733" s="67">
        <v>-40.833333000000003</v>
      </c>
      <c r="H733" s="67">
        <v>-67.166667000000004</v>
      </c>
      <c r="I733" s="67" t="s">
        <v>1366</v>
      </c>
      <c r="J733" s="67" t="s">
        <v>1571</v>
      </c>
      <c r="K733" s="70" t="s">
        <v>1420</v>
      </c>
    </row>
    <row r="734" spans="1:11">
      <c r="A734" s="70" t="s">
        <v>1568</v>
      </c>
      <c r="B734" s="67" t="s">
        <v>1277</v>
      </c>
      <c r="C734" s="68">
        <v>2.17</v>
      </c>
      <c r="D734" s="68">
        <v>21.78</v>
      </c>
      <c r="E734" s="69">
        <v>1873</v>
      </c>
      <c r="F734" s="68">
        <v>17</v>
      </c>
      <c r="G734" s="67">
        <v>-40.833333000000003</v>
      </c>
      <c r="H734" s="67">
        <v>-67.166667000000004</v>
      </c>
      <c r="I734" s="67" t="s">
        <v>1366</v>
      </c>
      <c r="J734" s="67" t="s">
        <v>1571</v>
      </c>
      <c r="K734" s="70" t="s">
        <v>1420</v>
      </c>
    </row>
    <row r="735" spans="1:11">
      <c r="A735" s="70" t="s">
        <v>1568</v>
      </c>
      <c r="B735" s="67" t="s">
        <v>1278</v>
      </c>
      <c r="C735" s="68">
        <v>1.61</v>
      </c>
      <c r="D735" s="68">
        <v>26.83</v>
      </c>
      <c r="E735" s="69">
        <v>269</v>
      </c>
      <c r="F735" s="68">
        <v>4</v>
      </c>
      <c r="G735" s="67">
        <v>-40.833333000000003</v>
      </c>
      <c r="H735" s="67">
        <v>-67.166667000000004</v>
      </c>
      <c r="I735" s="67" t="s">
        <v>1366</v>
      </c>
      <c r="J735" s="67" t="s">
        <v>1571</v>
      </c>
      <c r="K735" s="70" t="s">
        <v>1420</v>
      </c>
    </row>
    <row r="736" spans="1:11">
      <c r="A736" s="70" t="s">
        <v>1568</v>
      </c>
      <c r="B736" s="67" t="s">
        <v>1279</v>
      </c>
      <c r="C736" s="68">
        <v>1.19</v>
      </c>
      <c r="D736" s="68">
        <v>27.21</v>
      </c>
      <c r="E736" s="69">
        <v>258</v>
      </c>
      <c r="F736" s="68">
        <v>4</v>
      </c>
      <c r="G736" s="67">
        <v>-40.833333000000003</v>
      </c>
      <c r="H736" s="67">
        <v>-67.166667000000004</v>
      </c>
      <c r="I736" s="67" t="s">
        <v>1366</v>
      </c>
      <c r="J736" s="67" t="s">
        <v>1571</v>
      </c>
      <c r="K736" s="70" t="s">
        <v>1420</v>
      </c>
    </row>
    <row r="737" spans="1:11">
      <c r="A737" s="70" t="s">
        <v>1568</v>
      </c>
      <c r="B737" s="67" t="s">
        <v>1280</v>
      </c>
      <c r="C737" s="68">
        <v>1.19</v>
      </c>
      <c r="D737" s="68">
        <v>0.3</v>
      </c>
      <c r="E737" s="69">
        <v>2627</v>
      </c>
      <c r="F737" s="68">
        <v>5</v>
      </c>
      <c r="G737" s="67">
        <v>-40.833333000000003</v>
      </c>
      <c r="H737" s="67">
        <v>-67.166667000000004</v>
      </c>
      <c r="I737" s="67" t="s">
        <v>1366</v>
      </c>
      <c r="J737" s="67" t="s">
        <v>1571</v>
      </c>
      <c r="K737" s="70" t="s">
        <v>1420</v>
      </c>
    </row>
    <row r="738" spans="1:11">
      <c r="A738" s="70" t="s">
        <v>1568</v>
      </c>
      <c r="B738" s="67" t="s">
        <v>1281</v>
      </c>
      <c r="C738" s="68">
        <v>1.4</v>
      </c>
      <c r="D738" s="68">
        <v>4.53</v>
      </c>
      <c r="E738" s="69">
        <v>2670</v>
      </c>
      <c r="F738" s="68">
        <v>17</v>
      </c>
      <c r="G738" s="67">
        <v>-40.833333000000003</v>
      </c>
      <c r="H738" s="67">
        <v>-67.166667000000004</v>
      </c>
      <c r="I738" s="67" t="s">
        <v>1366</v>
      </c>
      <c r="J738" s="67" t="s">
        <v>1571</v>
      </c>
      <c r="K738" s="70" t="s">
        <v>1420</v>
      </c>
    </row>
    <row r="739" spans="1:11">
      <c r="A739" s="70" t="s">
        <v>1568</v>
      </c>
      <c r="B739" s="67" t="s">
        <v>1282</v>
      </c>
      <c r="C739" s="68">
        <v>0.98</v>
      </c>
      <c r="D739" s="68">
        <v>12.83</v>
      </c>
      <c r="E739" s="69">
        <v>245</v>
      </c>
      <c r="F739" s="68">
        <v>3</v>
      </c>
      <c r="G739" s="67">
        <v>-40.833333000000003</v>
      </c>
      <c r="H739" s="67">
        <v>-67.166667000000004</v>
      </c>
      <c r="I739" s="67" t="s">
        <v>1366</v>
      </c>
      <c r="J739" s="67" t="s">
        <v>1571</v>
      </c>
      <c r="K739" s="70" t="s">
        <v>1420</v>
      </c>
    </row>
    <row r="740" spans="1:11">
      <c r="A740" s="70" t="s">
        <v>1568</v>
      </c>
      <c r="B740" s="67" t="s">
        <v>1283</v>
      </c>
      <c r="C740" s="68">
        <v>0.77</v>
      </c>
      <c r="D740" s="68">
        <v>4.6900000000000004</v>
      </c>
      <c r="E740" s="69">
        <v>2408</v>
      </c>
      <c r="F740" s="68">
        <v>58</v>
      </c>
      <c r="G740" s="67">
        <v>-40.833333000000003</v>
      </c>
      <c r="H740" s="67">
        <v>-67.166667000000004</v>
      </c>
      <c r="I740" s="67" t="s">
        <v>1366</v>
      </c>
      <c r="J740" s="67" t="s">
        <v>1571</v>
      </c>
      <c r="K740" s="70" t="s">
        <v>1420</v>
      </c>
    </row>
    <row r="741" spans="1:11">
      <c r="A741" s="70" t="s">
        <v>1568</v>
      </c>
      <c r="B741" s="67" t="s">
        <v>1284</v>
      </c>
      <c r="C741" s="68">
        <v>1.1200000000000001</v>
      </c>
      <c r="D741" s="68">
        <v>26.93</v>
      </c>
      <c r="E741" s="69">
        <v>267</v>
      </c>
      <c r="F741" s="68">
        <v>4</v>
      </c>
      <c r="G741" s="67">
        <v>-40.833333000000003</v>
      </c>
      <c r="H741" s="67">
        <v>-67.166667000000004</v>
      </c>
      <c r="I741" s="67" t="s">
        <v>1366</v>
      </c>
      <c r="J741" s="67" t="s">
        <v>1571</v>
      </c>
      <c r="K741" s="70" t="s">
        <v>1420</v>
      </c>
    </row>
    <row r="742" spans="1:11">
      <c r="A742" s="70" t="s">
        <v>1568</v>
      </c>
      <c r="B742" s="67" t="s">
        <v>1285</v>
      </c>
      <c r="C742" s="68">
        <v>1.05</v>
      </c>
      <c r="D742" s="68">
        <v>12.98</v>
      </c>
      <c r="E742" s="69">
        <v>253</v>
      </c>
      <c r="F742" s="68">
        <v>3</v>
      </c>
      <c r="G742" s="67">
        <v>-40.833333000000003</v>
      </c>
      <c r="H742" s="67">
        <v>-67.166667000000004</v>
      </c>
      <c r="I742" s="67" t="s">
        <v>1366</v>
      </c>
      <c r="J742" s="67" t="s">
        <v>1571</v>
      </c>
      <c r="K742" s="70" t="s">
        <v>1420</v>
      </c>
    </row>
    <row r="743" spans="1:11">
      <c r="A743" s="70" t="s">
        <v>1568</v>
      </c>
      <c r="B743" s="67" t="s">
        <v>1286</v>
      </c>
      <c r="C743" s="68">
        <v>1.75</v>
      </c>
      <c r="D743" s="68">
        <v>0.48</v>
      </c>
      <c r="E743" s="69">
        <v>655</v>
      </c>
      <c r="F743" s="68">
        <v>11</v>
      </c>
      <c r="G743" s="67">
        <v>-40.833333000000003</v>
      </c>
      <c r="H743" s="67">
        <v>-67.166667000000004</v>
      </c>
      <c r="I743" s="67" t="s">
        <v>1366</v>
      </c>
      <c r="J743" s="67" t="s">
        <v>1571</v>
      </c>
      <c r="K743" s="70" t="s">
        <v>1420</v>
      </c>
    </row>
    <row r="744" spans="1:11">
      <c r="A744" s="70" t="s">
        <v>1568</v>
      </c>
      <c r="B744" s="67" t="s">
        <v>1287</v>
      </c>
      <c r="C744" s="68">
        <v>1.47</v>
      </c>
      <c r="D744" s="68">
        <v>0.32</v>
      </c>
      <c r="E744" s="69">
        <v>447</v>
      </c>
      <c r="F744" s="68">
        <v>5</v>
      </c>
      <c r="G744" s="67">
        <v>-40.833333000000003</v>
      </c>
      <c r="H744" s="67">
        <v>-67.166667000000004</v>
      </c>
      <c r="I744" s="67" t="s">
        <v>1366</v>
      </c>
      <c r="J744" s="67" t="s">
        <v>1571</v>
      </c>
      <c r="K744" s="70" t="s">
        <v>1420</v>
      </c>
    </row>
    <row r="745" spans="1:11">
      <c r="A745" s="70" t="s">
        <v>1569</v>
      </c>
      <c r="B745" s="67" t="s">
        <v>991</v>
      </c>
      <c r="C745" s="68">
        <v>0.7</v>
      </c>
      <c r="D745" s="68">
        <v>6.3</v>
      </c>
      <c r="E745" s="69">
        <v>1398</v>
      </c>
      <c r="F745" s="73">
        <v>51</v>
      </c>
      <c r="G745" s="67">
        <v>-48.111305555555553</v>
      </c>
      <c r="H745" s="67">
        <v>-72.924611111111105</v>
      </c>
      <c r="I745" s="67" t="s">
        <v>1366</v>
      </c>
      <c r="J745" s="67" t="s">
        <v>1571</v>
      </c>
      <c r="K745" s="70" t="s">
        <v>1563</v>
      </c>
    </row>
    <row r="746" spans="1:11">
      <c r="A746" s="70" t="s">
        <v>1569</v>
      </c>
      <c r="B746" s="67" t="s">
        <v>992</v>
      </c>
      <c r="C746" s="68">
        <v>0.7</v>
      </c>
      <c r="D746" s="68">
        <v>-2.5</v>
      </c>
      <c r="E746" s="69">
        <v>1085</v>
      </c>
      <c r="F746" s="73">
        <v>13</v>
      </c>
      <c r="G746" s="67">
        <v>-48.111305555555553</v>
      </c>
      <c r="H746" s="67">
        <v>-72.924611111111105</v>
      </c>
      <c r="I746" s="67" t="s">
        <v>1366</v>
      </c>
      <c r="J746" s="67" t="s">
        <v>1571</v>
      </c>
      <c r="K746" s="70" t="s">
        <v>1563</v>
      </c>
    </row>
    <row r="747" spans="1:11">
      <c r="A747" s="70" t="s">
        <v>1569</v>
      </c>
      <c r="B747" s="67" t="s">
        <v>993</v>
      </c>
      <c r="C747" s="68">
        <v>0.8</v>
      </c>
      <c r="D747" s="68">
        <v>-1.1000000000000001</v>
      </c>
      <c r="E747" s="69">
        <v>429</v>
      </c>
      <c r="F747" s="68">
        <v>5</v>
      </c>
      <c r="G747" s="67">
        <v>-48.111305555555553</v>
      </c>
      <c r="H747" s="67">
        <v>-72.924611111111105</v>
      </c>
      <c r="I747" s="67" t="s">
        <v>1366</v>
      </c>
      <c r="J747" s="67" t="s">
        <v>1571</v>
      </c>
      <c r="K747" s="70" t="s">
        <v>1563</v>
      </c>
    </row>
    <row r="748" spans="1:11">
      <c r="A748" s="70" t="s">
        <v>1569</v>
      </c>
      <c r="B748" s="67" t="s">
        <v>994</v>
      </c>
      <c r="C748" s="68">
        <v>0.5</v>
      </c>
      <c r="D748" s="68">
        <v>-7.9</v>
      </c>
      <c r="E748" s="69">
        <v>526</v>
      </c>
      <c r="F748" s="68">
        <v>10</v>
      </c>
      <c r="G748" s="67">
        <v>-48.111305555555553</v>
      </c>
      <c r="H748" s="67">
        <v>-72.924611111111105</v>
      </c>
      <c r="I748" s="67" t="s">
        <v>1366</v>
      </c>
      <c r="J748" s="67" t="s">
        <v>1571</v>
      </c>
      <c r="K748" s="70" t="s">
        <v>1563</v>
      </c>
    </row>
    <row r="749" spans="1:11">
      <c r="A749" s="70" t="s">
        <v>1569</v>
      </c>
      <c r="B749" s="67" t="s">
        <v>1090</v>
      </c>
      <c r="C749" s="68">
        <v>0.9</v>
      </c>
      <c r="D749" s="68">
        <v>-1.8</v>
      </c>
      <c r="E749" s="69">
        <v>3495</v>
      </c>
      <c r="F749" s="68">
        <v>3</v>
      </c>
      <c r="G749" s="67">
        <v>-48.111305555555553</v>
      </c>
      <c r="H749" s="67">
        <v>-72.924611111111105</v>
      </c>
      <c r="I749" s="67" t="s">
        <v>1366</v>
      </c>
      <c r="J749" s="67" t="s">
        <v>1571</v>
      </c>
      <c r="K749" s="70" t="s">
        <v>1563</v>
      </c>
    </row>
    <row r="750" spans="1:11">
      <c r="A750" s="70" t="s">
        <v>1569</v>
      </c>
      <c r="B750" s="67" t="s">
        <v>1091</v>
      </c>
      <c r="C750" s="68">
        <v>0.7</v>
      </c>
      <c r="D750" s="68">
        <v>8.3000000000000007</v>
      </c>
      <c r="E750" s="69">
        <v>1102</v>
      </c>
      <c r="F750" s="68">
        <v>11</v>
      </c>
      <c r="G750" s="67">
        <v>-48.111305555555553</v>
      </c>
      <c r="H750" s="67">
        <v>-72.924611111111105</v>
      </c>
      <c r="I750" s="67" t="s">
        <v>1366</v>
      </c>
      <c r="J750" s="67" t="s">
        <v>1571</v>
      </c>
      <c r="K750" s="70" t="s">
        <v>1563</v>
      </c>
    </row>
    <row r="751" spans="1:11">
      <c r="A751" s="70" t="s">
        <v>1569</v>
      </c>
      <c r="B751" s="67" t="s">
        <v>1092</v>
      </c>
      <c r="C751" s="68">
        <v>0.6</v>
      </c>
      <c r="D751" s="68">
        <v>2.8</v>
      </c>
      <c r="E751" s="69">
        <v>2672</v>
      </c>
      <c r="F751" s="68">
        <v>4</v>
      </c>
      <c r="G751" s="67">
        <v>-48.111305555555553</v>
      </c>
      <c r="H751" s="67">
        <v>-72.924611111111105</v>
      </c>
      <c r="I751" s="67" t="s">
        <v>1366</v>
      </c>
      <c r="J751" s="67" t="s">
        <v>1571</v>
      </c>
      <c r="K751" s="70" t="s">
        <v>1563</v>
      </c>
    </row>
    <row r="752" spans="1:11">
      <c r="A752" s="70" t="s">
        <v>1569</v>
      </c>
      <c r="B752" s="67" t="s">
        <v>1093</v>
      </c>
      <c r="C752" s="68">
        <v>0.7</v>
      </c>
      <c r="D752" s="68">
        <v>-2</v>
      </c>
      <c r="E752" s="69">
        <v>2604</v>
      </c>
      <c r="F752" s="68">
        <v>7</v>
      </c>
      <c r="G752" s="67">
        <v>-48.111305555555553</v>
      </c>
      <c r="H752" s="67">
        <v>-72.924611111111105</v>
      </c>
      <c r="I752" s="67" t="s">
        <v>1366</v>
      </c>
      <c r="J752" s="67" t="s">
        <v>1571</v>
      </c>
      <c r="K752" s="70" t="s">
        <v>1563</v>
      </c>
    </row>
    <row r="753" spans="1:11">
      <c r="A753" s="70" t="s">
        <v>1569</v>
      </c>
      <c r="B753" s="67" t="s">
        <v>1094</v>
      </c>
      <c r="C753" s="68">
        <v>0.8</v>
      </c>
      <c r="D753" s="68">
        <v>-1.3</v>
      </c>
      <c r="E753" s="69">
        <v>2439</v>
      </c>
      <c r="F753" s="68">
        <v>8</v>
      </c>
      <c r="G753" s="67">
        <v>-48.111305555555553</v>
      </c>
      <c r="H753" s="67">
        <v>-72.924611111111105</v>
      </c>
      <c r="I753" s="67" t="s">
        <v>1366</v>
      </c>
      <c r="J753" s="67" t="s">
        <v>1571</v>
      </c>
      <c r="K753" s="70" t="s">
        <v>1563</v>
      </c>
    </row>
    <row r="754" spans="1:11">
      <c r="A754" s="70" t="s">
        <v>1569</v>
      </c>
      <c r="B754" s="67" t="s">
        <v>1095</v>
      </c>
      <c r="C754" s="68">
        <v>0.6</v>
      </c>
      <c r="D754" s="68">
        <v>-2.5</v>
      </c>
      <c r="E754" s="69">
        <v>484</v>
      </c>
      <c r="F754" s="68">
        <v>6</v>
      </c>
      <c r="G754" s="67">
        <v>-48.111305555555553</v>
      </c>
      <c r="H754" s="67">
        <v>-72.924611111111105</v>
      </c>
      <c r="I754" s="67" t="s">
        <v>1366</v>
      </c>
      <c r="J754" s="67" t="s">
        <v>1571</v>
      </c>
      <c r="K754" s="70" t="s">
        <v>1563</v>
      </c>
    </row>
    <row r="755" spans="1:11">
      <c r="A755" s="70" t="s">
        <v>1569</v>
      </c>
      <c r="B755" s="67" t="s">
        <v>1096</v>
      </c>
      <c r="C755" s="68">
        <v>0.6</v>
      </c>
      <c r="D755" s="68">
        <v>-3.1</v>
      </c>
      <c r="E755" s="69">
        <v>1211</v>
      </c>
      <c r="F755" s="68">
        <v>16</v>
      </c>
      <c r="G755" s="67">
        <v>-48.111305555555553</v>
      </c>
      <c r="H755" s="67">
        <v>-72.924611111111105</v>
      </c>
      <c r="I755" s="67" t="s">
        <v>1366</v>
      </c>
      <c r="J755" s="67" t="s">
        <v>1571</v>
      </c>
      <c r="K755" s="70" t="s">
        <v>1563</v>
      </c>
    </row>
    <row r="756" spans="1:11">
      <c r="A756" s="70" t="s">
        <v>1569</v>
      </c>
      <c r="B756" s="67" t="s">
        <v>1097</v>
      </c>
      <c r="C756" s="68">
        <v>1.1000000000000001</v>
      </c>
      <c r="D756" s="68">
        <v>-7.4</v>
      </c>
      <c r="E756" s="69">
        <v>1245</v>
      </c>
      <c r="F756" s="68">
        <v>22</v>
      </c>
      <c r="G756" s="67">
        <v>-48.111305555555553</v>
      </c>
      <c r="H756" s="67">
        <v>-72.924611111111105</v>
      </c>
      <c r="I756" s="67" t="s">
        <v>1366</v>
      </c>
      <c r="J756" s="67" t="s">
        <v>1571</v>
      </c>
      <c r="K756" s="70" t="s">
        <v>1563</v>
      </c>
    </row>
    <row r="757" spans="1:11">
      <c r="A757" s="70" t="s">
        <v>1569</v>
      </c>
      <c r="B757" s="67" t="s">
        <v>1308</v>
      </c>
      <c r="C757" s="68">
        <v>0.7</v>
      </c>
      <c r="D757" s="68">
        <v>7.3</v>
      </c>
      <c r="E757" s="69">
        <v>1630</v>
      </c>
      <c r="F757" s="68">
        <v>25</v>
      </c>
      <c r="G757" s="67">
        <v>-48.111305555555553</v>
      </c>
      <c r="H757" s="67">
        <v>-72.924611111111105</v>
      </c>
      <c r="I757" s="67" t="s">
        <v>1366</v>
      </c>
      <c r="J757" s="67" t="s">
        <v>1571</v>
      </c>
      <c r="K757" s="70" t="s">
        <v>1563</v>
      </c>
    </row>
    <row r="758" spans="1:11">
      <c r="A758" s="70" t="s">
        <v>1569</v>
      </c>
      <c r="B758" s="67" t="s">
        <v>1309</v>
      </c>
      <c r="C758" s="68">
        <v>0.5</v>
      </c>
      <c r="D758" s="68">
        <v>5.7</v>
      </c>
      <c r="E758" s="69">
        <v>989</v>
      </c>
      <c r="F758" s="68">
        <v>13</v>
      </c>
      <c r="G758" s="67">
        <v>-48.111305555555553</v>
      </c>
      <c r="H758" s="67">
        <v>-72.924611111111105</v>
      </c>
      <c r="I758" s="67" t="s">
        <v>1366</v>
      </c>
      <c r="J758" s="67" t="s">
        <v>1571</v>
      </c>
      <c r="K758" s="70" t="s">
        <v>1563</v>
      </c>
    </row>
    <row r="759" spans="1:11">
      <c r="A759" s="70" t="s">
        <v>1569</v>
      </c>
      <c r="B759" s="67" t="s">
        <v>1310</v>
      </c>
      <c r="C759" s="68">
        <v>0.5</v>
      </c>
      <c r="D759" s="68">
        <v>-13.7</v>
      </c>
      <c r="E759" s="69">
        <v>569</v>
      </c>
      <c r="F759" s="68">
        <v>6</v>
      </c>
      <c r="G759" s="67">
        <v>-48.111305555555553</v>
      </c>
      <c r="H759" s="67">
        <v>-72.924611111111105</v>
      </c>
      <c r="I759" s="67" t="s">
        <v>1366</v>
      </c>
      <c r="J759" s="67" t="s">
        <v>1571</v>
      </c>
      <c r="K759" s="70" t="s">
        <v>1563</v>
      </c>
    </row>
    <row r="760" spans="1:11">
      <c r="A760" s="70" t="s">
        <v>1569</v>
      </c>
      <c r="B760" s="67" t="s">
        <v>1311</v>
      </c>
      <c r="C760" s="68">
        <v>0.7</v>
      </c>
      <c r="D760" s="68">
        <v>7.1</v>
      </c>
      <c r="E760" s="69">
        <v>1221</v>
      </c>
      <c r="F760" s="68">
        <v>19</v>
      </c>
      <c r="G760" s="67">
        <v>-48.111305555555553</v>
      </c>
      <c r="H760" s="67">
        <v>-72.924611111111105</v>
      </c>
      <c r="I760" s="67" t="s">
        <v>1366</v>
      </c>
      <c r="J760" s="67" t="s">
        <v>1571</v>
      </c>
      <c r="K760" s="70" t="s">
        <v>1563</v>
      </c>
    </row>
    <row r="761" spans="1:11">
      <c r="A761" s="70" t="s">
        <v>1569</v>
      </c>
      <c r="B761" s="67" t="s">
        <v>1312</v>
      </c>
      <c r="C761" s="68">
        <v>0.6</v>
      </c>
      <c r="D761" s="68">
        <v>0.3</v>
      </c>
      <c r="E761" s="69">
        <v>578</v>
      </c>
      <c r="F761" s="68">
        <v>9</v>
      </c>
      <c r="G761" s="67">
        <v>-48.111305555555553</v>
      </c>
      <c r="H761" s="67">
        <v>-72.924611111111105</v>
      </c>
      <c r="I761" s="67" t="s">
        <v>1366</v>
      </c>
      <c r="J761" s="67" t="s">
        <v>1571</v>
      </c>
      <c r="K761" s="70" t="s">
        <v>1563</v>
      </c>
    </row>
    <row r="762" spans="1:11">
      <c r="A762" s="70" t="s">
        <v>1569</v>
      </c>
      <c r="B762" s="67" t="s">
        <v>1313</v>
      </c>
      <c r="C762" s="68">
        <v>0.7</v>
      </c>
      <c r="D762" s="68">
        <v>-1</v>
      </c>
      <c r="E762" s="69">
        <v>1113</v>
      </c>
      <c r="F762" s="68">
        <v>13</v>
      </c>
      <c r="G762" s="67">
        <v>-48.975055555555556</v>
      </c>
      <c r="H762" s="67">
        <v>-72.229638888888886</v>
      </c>
      <c r="I762" s="67" t="s">
        <v>1366</v>
      </c>
      <c r="J762" s="67" t="s">
        <v>1571</v>
      </c>
      <c r="K762" s="70" t="s">
        <v>1563</v>
      </c>
    </row>
    <row r="763" spans="1:11">
      <c r="A763" s="70" t="s">
        <v>1569</v>
      </c>
      <c r="B763" s="67" t="s">
        <v>1314</v>
      </c>
      <c r="C763" s="68">
        <v>0.5</v>
      </c>
      <c r="D763" s="68">
        <v>0.6</v>
      </c>
      <c r="E763" s="69">
        <v>629</v>
      </c>
      <c r="F763" s="68">
        <v>7</v>
      </c>
      <c r="G763" s="67">
        <v>-48.975055555555556</v>
      </c>
      <c r="H763" s="67">
        <v>-72.229638888888886</v>
      </c>
      <c r="I763" s="67" t="s">
        <v>1366</v>
      </c>
      <c r="J763" s="67" t="s">
        <v>1571</v>
      </c>
      <c r="K763" s="70" t="s">
        <v>1563</v>
      </c>
    </row>
    <row r="764" spans="1:11">
      <c r="A764" s="70" t="s">
        <v>1569</v>
      </c>
      <c r="B764" s="67" t="s">
        <v>1315</v>
      </c>
      <c r="C764" s="68">
        <v>0.9</v>
      </c>
      <c r="D764" s="68">
        <v>12</v>
      </c>
      <c r="E764" s="69">
        <v>1056</v>
      </c>
      <c r="F764" s="68">
        <v>42</v>
      </c>
      <c r="G764" s="67">
        <v>-48.975055555555556</v>
      </c>
      <c r="H764" s="67">
        <v>-72.229638888888886</v>
      </c>
      <c r="I764" s="67" t="s">
        <v>1366</v>
      </c>
      <c r="J764" s="67" t="s">
        <v>1571</v>
      </c>
      <c r="K764" s="70" t="s">
        <v>1563</v>
      </c>
    </row>
    <row r="765" spans="1:11">
      <c r="A765" s="70" t="s">
        <v>1569</v>
      </c>
      <c r="B765" s="67" t="s">
        <v>1316</v>
      </c>
      <c r="C765" s="68">
        <v>0.7</v>
      </c>
      <c r="D765" s="68">
        <v>2</v>
      </c>
      <c r="E765" s="69">
        <v>323</v>
      </c>
      <c r="F765" s="68">
        <v>5</v>
      </c>
      <c r="G765" s="67">
        <v>-48.975055555555556</v>
      </c>
      <c r="H765" s="67">
        <v>-72.229638888888886</v>
      </c>
      <c r="I765" s="67" t="s">
        <v>1366</v>
      </c>
      <c r="J765" s="67" t="s">
        <v>1571</v>
      </c>
      <c r="K765" s="70" t="s">
        <v>1563</v>
      </c>
    </row>
    <row r="766" spans="1:11">
      <c r="A766" s="70" t="s">
        <v>1569</v>
      </c>
      <c r="B766" s="67" t="s">
        <v>1317</v>
      </c>
      <c r="C766" s="68">
        <v>0.7</v>
      </c>
      <c r="D766" s="68">
        <v>0.7</v>
      </c>
      <c r="E766" s="69">
        <v>927</v>
      </c>
      <c r="F766" s="68">
        <v>23</v>
      </c>
      <c r="G766" s="67">
        <v>-48.975055555555556</v>
      </c>
      <c r="H766" s="67">
        <v>-72.229638888888886</v>
      </c>
      <c r="I766" s="67" t="s">
        <v>1366</v>
      </c>
      <c r="J766" s="67" t="s">
        <v>1571</v>
      </c>
      <c r="K766" s="70" t="s">
        <v>1563</v>
      </c>
    </row>
    <row r="767" spans="1:11">
      <c r="A767" s="70" t="s">
        <v>1569</v>
      </c>
      <c r="B767" s="67" t="s">
        <v>1318</v>
      </c>
      <c r="C767" s="68">
        <v>0.6</v>
      </c>
      <c r="D767" s="68">
        <v>-28.8</v>
      </c>
      <c r="E767" s="69">
        <v>711</v>
      </c>
      <c r="F767" s="68">
        <v>10</v>
      </c>
      <c r="G767" s="67">
        <v>-48.975055555555556</v>
      </c>
      <c r="H767" s="67">
        <v>-72.229638888888886</v>
      </c>
      <c r="I767" s="67" t="s">
        <v>1366</v>
      </c>
      <c r="J767" s="67" t="s">
        <v>1571</v>
      </c>
      <c r="K767" s="70" t="s">
        <v>1563</v>
      </c>
    </row>
    <row r="768" spans="1:11">
      <c r="A768" s="70" t="s">
        <v>1569</v>
      </c>
      <c r="B768" s="67" t="s">
        <v>1319</v>
      </c>
      <c r="C768" s="68">
        <v>0.7</v>
      </c>
      <c r="D768" s="68">
        <v>11.6</v>
      </c>
      <c r="E768" s="69">
        <v>1252</v>
      </c>
      <c r="F768" s="68">
        <v>37</v>
      </c>
      <c r="G768" s="67">
        <v>-48.975055555555556</v>
      </c>
      <c r="H768" s="67">
        <v>-72.229638888888886</v>
      </c>
      <c r="I768" s="67" t="s">
        <v>1366</v>
      </c>
      <c r="J768" s="67" t="s">
        <v>1571</v>
      </c>
      <c r="K768" s="70" t="s">
        <v>1563</v>
      </c>
    </row>
    <row r="770" spans="1:7">
      <c r="A770" s="70" t="s">
        <v>2100</v>
      </c>
      <c r="C770" s="68">
        <v>0.38939017957967098</v>
      </c>
      <c r="D770" s="68">
        <v>-9.7407765242985</v>
      </c>
      <c r="E770" s="69">
        <v>6.0567830889040044</v>
      </c>
      <c r="G770" s="67" t="s">
        <v>2101</v>
      </c>
    </row>
    <row r="771" spans="1:7">
      <c r="A771" s="70" t="s">
        <v>2100</v>
      </c>
      <c r="C771" s="68">
        <v>0.53071419978912959</v>
      </c>
      <c r="D771" s="68">
        <v>-4.6024132956745678</v>
      </c>
      <c r="E771" s="69">
        <v>6.4431931222138488</v>
      </c>
      <c r="G771" s="67" t="s">
        <v>2101</v>
      </c>
    </row>
    <row r="772" spans="1:7">
      <c r="A772" s="70" t="s">
        <v>2100</v>
      </c>
      <c r="C772" s="68">
        <v>0.42457436419988964</v>
      </c>
      <c r="D772" s="68">
        <v>-4.6693652813234454</v>
      </c>
      <c r="E772" s="69">
        <v>6.5719913196817643</v>
      </c>
      <c r="G772" s="67" t="s">
        <v>2101</v>
      </c>
    </row>
    <row r="773" spans="1:7">
      <c r="A773" s="70" t="s">
        <v>2100</v>
      </c>
      <c r="C773" s="68">
        <v>0.35390087236565043</v>
      </c>
      <c r="D773" s="68">
        <v>-7.1849736358042815</v>
      </c>
      <c r="E773" s="69">
        <v>6.636389453416756</v>
      </c>
      <c r="G773" s="67" t="s">
        <v>2101</v>
      </c>
    </row>
    <row r="774" spans="1:7">
      <c r="A774" s="70" t="s">
        <v>2100</v>
      </c>
      <c r="C774" s="68">
        <v>0.38919867530923602</v>
      </c>
      <c r="D774" s="68">
        <v>-4.8089644829218958</v>
      </c>
      <c r="E774" s="69">
        <v>6.636389453416756</v>
      </c>
      <c r="G774" s="67" t="s">
        <v>2101</v>
      </c>
    </row>
    <row r="775" spans="1:7">
      <c r="A775" s="70" t="s">
        <v>2100</v>
      </c>
      <c r="C775" s="68">
        <v>0.29366601328927161</v>
      </c>
      <c r="D775" s="68">
        <v>-4.7385579194392236</v>
      </c>
      <c r="E775" s="69">
        <v>6.700786943834812</v>
      </c>
      <c r="G775" s="67" t="s">
        <v>2101</v>
      </c>
    </row>
    <row r="776" spans="1:7">
      <c r="A776" s="70" t="s">
        <v>2100</v>
      </c>
      <c r="C776" s="68">
        <v>0.45963519108449152</v>
      </c>
      <c r="D776" s="68">
        <v>2.2997770706756349</v>
      </c>
      <c r="E776" s="69">
        <v>6.8939755553273319</v>
      </c>
      <c r="G776" s="67" t="s">
        <v>2101</v>
      </c>
    </row>
    <row r="777" spans="1:7">
      <c r="A777" s="70" t="s">
        <v>2100</v>
      </c>
      <c r="C777" s="68">
        <v>0.42445121994354795</v>
      </c>
      <c r="D777" s="68">
        <v>-1.7598740492907883</v>
      </c>
      <c r="E777" s="69">
        <v>7.0227647466480629</v>
      </c>
      <c r="G777" s="67" t="s">
        <v>2101</v>
      </c>
    </row>
    <row r="778" spans="1:7">
      <c r="A778" s="70" t="s">
        <v>2100</v>
      </c>
      <c r="C778" s="68">
        <v>0.45996858060772466</v>
      </c>
      <c r="D778" s="68">
        <v>-4.9505917043601855</v>
      </c>
      <c r="E778" s="69">
        <v>7.0227647466480629</v>
      </c>
      <c r="G778" s="67" t="s">
        <v>2101</v>
      </c>
    </row>
    <row r="779" spans="1:7">
      <c r="A779" s="70" t="s">
        <v>2100</v>
      </c>
      <c r="C779" s="68">
        <v>0.45979775972383835</v>
      </c>
      <c r="D779" s="68">
        <v>-1.2290931951230988</v>
      </c>
      <c r="E779" s="69">
        <v>7.0871583774444114</v>
      </c>
      <c r="G779" s="67" t="s">
        <v>2101</v>
      </c>
    </row>
    <row r="780" spans="1:7">
      <c r="A780" s="70" t="s">
        <v>2100</v>
      </c>
      <c r="C780" s="68">
        <v>0.34655916259990099</v>
      </c>
      <c r="D780" s="68">
        <v>0.43550337717856991</v>
      </c>
      <c r="E780" s="69">
        <v>7.1515513650137867</v>
      </c>
      <c r="G780" s="67" t="s">
        <v>2101</v>
      </c>
    </row>
    <row r="781" spans="1:7">
      <c r="A781" s="70" t="s">
        <v>2100</v>
      </c>
      <c r="C781" s="68">
        <v>0.4253358380888243</v>
      </c>
      <c r="D781" s="68">
        <v>-22.550959777374313</v>
      </c>
      <c r="E781" s="69">
        <v>7.1515513650137867</v>
      </c>
      <c r="G781" s="67" t="s">
        <v>2101</v>
      </c>
    </row>
    <row r="782" spans="1:7">
      <c r="A782" s="70" t="s">
        <v>2100</v>
      </c>
      <c r="C782" s="68">
        <v>0.38904863461613276</v>
      </c>
      <c r="D782" s="68">
        <v>-0.94157704964348277</v>
      </c>
      <c r="E782" s="69">
        <v>7.2803354105301654</v>
      </c>
      <c r="G782" s="67" t="s">
        <v>2101</v>
      </c>
    </row>
    <row r="783" spans="1:7">
      <c r="A783" s="70" t="s">
        <v>2100</v>
      </c>
      <c r="C783" s="68">
        <v>0.49514755397108334</v>
      </c>
      <c r="D783" s="68">
        <v>-0.83312865260087854</v>
      </c>
      <c r="E783" s="69">
        <v>7.2803354105301654</v>
      </c>
      <c r="G783" s="67" t="s">
        <v>2101</v>
      </c>
    </row>
    <row r="784" spans="1:7">
      <c r="A784" s="70" t="s">
        <v>2100</v>
      </c>
      <c r="C784" s="68">
        <v>0.45990511803641737</v>
      </c>
      <c r="D784" s="68">
        <v>-3.5753499929447319</v>
      </c>
      <c r="E784" s="69">
        <v>7.2803354105301654</v>
      </c>
      <c r="G784" s="67" t="s">
        <v>2101</v>
      </c>
    </row>
    <row r="785" spans="1:7">
      <c r="A785" s="70" t="s">
        <v>2100</v>
      </c>
      <c r="C785" s="68">
        <v>0.30430951816480134</v>
      </c>
      <c r="D785" s="68">
        <v>-5.6802517473508729</v>
      </c>
      <c r="E785" s="69">
        <v>7.3447264685000082</v>
      </c>
      <c r="G785" s="67" t="s">
        <v>2101</v>
      </c>
    </row>
    <row r="786" spans="1:7">
      <c r="A786" s="70" t="s">
        <v>2100</v>
      </c>
      <c r="C786" s="68">
        <v>0.67190041728552241</v>
      </c>
      <c r="D786" s="68">
        <v>0.44182097954204025</v>
      </c>
      <c r="E786" s="69">
        <v>7.5378957834189197</v>
      </c>
      <c r="G786" s="67" t="s">
        <v>2101</v>
      </c>
    </row>
    <row r="787" spans="1:7">
      <c r="A787" s="70" t="s">
        <v>2100</v>
      </c>
      <c r="C787" s="68">
        <v>0.26889614593984507</v>
      </c>
      <c r="D787" s="68">
        <v>-4.6189640222404904</v>
      </c>
      <c r="E787" s="69">
        <v>7.6022842687707008</v>
      </c>
      <c r="G787" s="67" t="s">
        <v>2101</v>
      </c>
    </row>
    <row r="788" spans="1:7">
      <c r="A788" s="70" t="s">
        <v>2100</v>
      </c>
      <c r="C788" s="68">
        <v>0.38987045668007586</v>
      </c>
      <c r="D788" s="68">
        <v>-22.006835446329866</v>
      </c>
      <c r="E788" s="69">
        <v>7.6666721109997304</v>
      </c>
      <c r="G788" s="67" t="s">
        <v>2101</v>
      </c>
    </row>
    <row r="789" spans="1:7">
      <c r="A789" s="70" t="s">
        <v>2100</v>
      </c>
      <c r="C789" s="68">
        <v>0.49531748081529264</v>
      </c>
      <c r="D789" s="68">
        <v>-4.2586006500788809</v>
      </c>
      <c r="E789" s="69">
        <v>7.6666721109997304</v>
      </c>
      <c r="G789" s="67" t="s">
        <v>2101</v>
      </c>
    </row>
    <row r="790" spans="1:7">
      <c r="A790" s="70" t="s">
        <v>2100</v>
      </c>
      <c r="C790" s="68">
        <v>0.42446022807662914</v>
      </c>
      <c r="D790" s="68">
        <v>-1.9633568959209757</v>
      </c>
      <c r="E790" s="69">
        <v>7.7954458661394872</v>
      </c>
      <c r="G790" s="67" t="s">
        <v>2101</v>
      </c>
    </row>
    <row r="791" spans="1:7">
      <c r="A791" s="70" t="s">
        <v>2100</v>
      </c>
      <c r="C791" s="68">
        <v>0.34671119664893013</v>
      </c>
      <c r="D791" s="68">
        <v>-3.9259789936185729</v>
      </c>
      <c r="E791" s="69">
        <v>8.1173690002420944</v>
      </c>
      <c r="G791" s="67" t="s">
        <v>2101</v>
      </c>
    </row>
    <row r="792" spans="1:7">
      <c r="A792" s="70" t="s">
        <v>2100</v>
      </c>
      <c r="C792" s="68">
        <v>0.2333986378006776</v>
      </c>
      <c r="D792" s="68">
        <v>0.39589302174736218</v>
      </c>
      <c r="E792" s="69">
        <v>8.5036555416457631</v>
      </c>
      <c r="G792" s="67" t="s">
        <v>2101</v>
      </c>
    </row>
    <row r="793" spans="1:7">
      <c r="A793" s="70" t="s">
        <v>2100</v>
      </c>
      <c r="C793" s="68">
        <v>0.42420664519709705</v>
      </c>
      <c r="D793" s="68">
        <v>4.0525261342483354</v>
      </c>
      <c r="E793" s="69">
        <v>9.4049007977055865</v>
      </c>
      <c r="G793" s="67" t="s">
        <v>2101</v>
      </c>
    </row>
    <row r="794" spans="1:7">
      <c r="A794" s="70" t="s">
        <v>2100</v>
      </c>
      <c r="C794" s="68">
        <v>0.35346930119119158</v>
      </c>
      <c r="D794" s="68">
        <v>5.1060301720862178</v>
      </c>
      <c r="E794" s="69">
        <v>10.82088882227295</v>
      </c>
      <c r="G794" s="67" t="s">
        <v>2101</v>
      </c>
    </row>
    <row r="795" spans="1:7">
      <c r="A795" s="70" t="s">
        <v>2100</v>
      </c>
      <c r="C795" s="68">
        <v>0.22977697493309954</v>
      </c>
      <c r="D795" s="68">
        <v>4.1928512235656079</v>
      </c>
      <c r="E795" s="69">
        <v>12.558267320004996</v>
      </c>
      <c r="G795" s="67" t="s">
        <v>2101</v>
      </c>
    </row>
    <row r="796" spans="1:7">
      <c r="A796" s="70" t="s">
        <v>2100</v>
      </c>
      <c r="C796" s="68">
        <v>0.29326238503584512</v>
      </c>
      <c r="D796" s="68">
        <v>9.1921157310204116</v>
      </c>
      <c r="E796" s="69">
        <v>14.616776421605792</v>
      </c>
      <c r="G796" s="67" t="s">
        <v>2101</v>
      </c>
    </row>
    <row r="797" spans="1:7">
      <c r="A797" s="70" t="s">
        <v>2100</v>
      </c>
      <c r="C797" s="68">
        <v>0.33201234803370983</v>
      </c>
      <c r="D797" s="68">
        <v>12.680274291330118</v>
      </c>
      <c r="E797" s="69">
        <v>14.616776421605792</v>
      </c>
      <c r="G797" s="67" t="s">
        <v>2101</v>
      </c>
    </row>
    <row r="798" spans="1:7">
      <c r="A798" s="70" t="s">
        <v>2100</v>
      </c>
      <c r="C798" s="68">
        <v>0.33193262473957419</v>
      </c>
      <c r="D798" s="68">
        <v>15.075382387750302</v>
      </c>
      <c r="E798" s="69">
        <v>14.616776421605792</v>
      </c>
      <c r="G798" s="67" t="s">
        <v>2101</v>
      </c>
    </row>
    <row r="799" spans="1:7">
      <c r="A799" s="70" t="s">
        <v>2100</v>
      </c>
      <c r="C799" s="68">
        <v>0.32135832159139466</v>
      </c>
      <c r="D799" s="68">
        <v>14.479690645938792</v>
      </c>
      <c r="E799" s="69">
        <v>14.681094240390127</v>
      </c>
      <c r="G799" s="67" t="s">
        <v>2101</v>
      </c>
    </row>
    <row r="800" spans="1:7">
      <c r="A800" s="70" t="s">
        <v>2100</v>
      </c>
      <c r="C800" s="68">
        <v>0.27203482045701849</v>
      </c>
      <c r="D800" s="68">
        <v>10.216361963433229</v>
      </c>
      <c r="E800" s="69">
        <v>14.745411417461156</v>
      </c>
      <c r="G800" s="67" t="s">
        <v>2101</v>
      </c>
    </row>
    <row r="801" spans="1:7">
      <c r="A801" s="70" t="s">
        <v>2100</v>
      </c>
      <c r="C801" s="68">
        <v>0.35320587310725804</v>
      </c>
      <c r="D801" s="68">
        <v>12.651122584415031</v>
      </c>
      <c r="E801" s="69">
        <v>14.745411417461156</v>
      </c>
      <c r="G801" s="67" t="s">
        <v>2101</v>
      </c>
    </row>
    <row r="802" spans="1:7">
      <c r="A802" s="70" t="s">
        <v>2100</v>
      </c>
      <c r="C802" s="68">
        <v>0.42374377626328613</v>
      </c>
      <c r="D802" s="68">
        <v>15.075993589115377</v>
      </c>
      <c r="E802" s="69">
        <v>14.809727952834544</v>
      </c>
      <c r="G802" s="67" t="s">
        <v>2101</v>
      </c>
    </row>
    <row r="803" spans="1:7">
      <c r="A803" s="70" t="s">
        <v>2100</v>
      </c>
      <c r="C803" s="68">
        <v>0.31080250619839089</v>
      </c>
      <c r="D803" s="68">
        <v>13.243287383060132</v>
      </c>
      <c r="E803" s="69">
        <v>14.874043846521666</v>
      </c>
      <c r="G803" s="67" t="s">
        <v>2101</v>
      </c>
    </row>
    <row r="804" spans="1:7">
      <c r="A804" s="70" t="s">
        <v>2100</v>
      </c>
      <c r="C804" s="68">
        <v>0.23666047346223676</v>
      </c>
      <c r="D804" s="68">
        <v>12.123418353626736</v>
      </c>
      <c r="E804" s="69">
        <v>14.938359098535322</v>
      </c>
      <c r="G804" s="67" t="s">
        <v>2101</v>
      </c>
    </row>
    <row r="805" spans="1:7">
      <c r="A805" s="70" t="s">
        <v>2100</v>
      </c>
      <c r="C805" s="68">
        <v>0.38842219373792802</v>
      </c>
      <c r="D805" s="68">
        <v>15.334069890045043</v>
      </c>
      <c r="E805" s="69">
        <v>14.938359098535322</v>
      </c>
      <c r="G805" s="67" t="s">
        <v>2101</v>
      </c>
    </row>
    <row r="806" spans="1:7">
      <c r="A806" s="70" t="s">
        <v>2100</v>
      </c>
      <c r="C806" s="68">
        <v>0.19432843625673968</v>
      </c>
      <c r="D806" s="68">
        <v>9.3001151212446231</v>
      </c>
      <c r="E806" s="69">
        <v>15.00267370888689</v>
      </c>
      <c r="G806" s="67" t="s">
        <v>2101</v>
      </c>
    </row>
    <row r="807" spans="1:7">
      <c r="A807" s="70" t="s">
        <v>2100</v>
      </c>
      <c r="C807" s="68">
        <v>0.25079122866508419</v>
      </c>
      <c r="D807" s="68">
        <v>12.055062160347685</v>
      </c>
      <c r="E807" s="69">
        <v>15.00267370888689</v>
      </c>
      <c r="G807" s="67" t="s">
        <v>2101</v>
      </c>
    </row>
    <row r="808" spans="1:7">
      <c r="A808" s="70" t="s">
        <v>2100</v>
      </c>
      <c r="C808" s="68">
        <v>0.28257168490431417</v>
      </c>
      <c r="D808" s="68">
        <v>12.401217219148997</v>
      </c>
      <c r="E808" s="69">
        <v>15.00267370888689</v>
      </c>
      <c r="G808" s="67" t="s">
        <v>2101</v>
      </c>
    </row>
    <row r="809" spans="1:7">
      <c r="A809" s="70" t="s">
        <v>2100</v>
      </c>
      <c r="C809" s="68">
        <v>0.24374304537506405</v>
      </c>
      <c r="D809" s="68">
        <v>11.381388950841842</v>
      </c>
      <c r="E809" s="69">
        <v>15.00267370888689</v>
      </c>
      <c r="G809" s="67" t="s">
        <v>2101</v>
      </c>
    </row>
    <row r="810" spans="1:7">
      <c r="A810" s="70" t="s">
        <v>2100</v>
      </c>
      <c r="C810" s="68">
        <v>0.2508505955051813</v>
      </c>
      <c r="D810" s="68">
        <v>9.6908680644891554</v>
      </c>
      <c r="E810" s="69">
        <v>15.066987677592035</v>
      </c>
      <c r="G810" s="67" t="s">
        <v>2101</v>
      </c>
    </row>
    <row r="811" spans="1:7">
      <c r="A811" s="70" t="s">
        <v>2100</v>
      </c>
      <c r="C811" s="68">
        <v>0.21195721290395514</v>
      </c>
      <c r="D811" s="68">
        <v>11.070171900713355</v>
      </c>
      <c r="E811" s="69">
        <v>15.131301004662124</v>
      </c>
      <c r="G811" s="67" t="s">
        <v>2101</v>
      </c>
    </row>
    <row r="812" spans="1:7">
      <c r="A812" s="70" t="s">
        <v>2100</v>
      </c>
      <c r="C812" s="68">
        <v>0.26838432635534087</v>
      </c>
      <c r="D812" s="68">
        <v>14.589670396247811</v>
      </c>
      <c r="E812" s="69">
        <v>15.131301004662124</v>
      </c>
      <c r="G812" s="67" t="s">
        <v>2101</v>
      </c>
    </row>
    <row r="813" spans="1:7">
      <c r="A813" s="70" t="s">
        <v>2100</v>
      </c>
      <c r="C813" s="68">
        <v>0.35317094533266946</v>
      </c>
      <c r="D813" s="68">
        <v>13.63768614219385</v>
      </c>
      <c r="E813" s="69">
        <v>15.195613690108537</v>
      </c>
      <c r="G813" s="67" t="s">
        <v>2101</v>
      </c>
    </row>
    <row r="814" spans="1:7">
      <c r="A814" s="70" t="s">
        <v>2100</v>
      </c>
      <c r="C814" s="68">
        <v>0.38843316654248572</v>
      </c>
      <c r="D814" s="68">
        <v>15.048005234272743</v>
      </c>
      <c r="E814" s="69">
        <v>15.259925733946927</v>
      </c>
      <c r="G814" s="67" t="s">
        <v>2101</v>
      </c>
    </row>
    <row r="815" spans="1:7">
      <c r="A815" s="70" t="s">
        <v>2100</v>
      </c>
      <c r="C815" s="68">
        <v>0.38886983819479548</v>
      </c>
      <c r="D815" s="68">
        <v>3.8218873743245396</v>
      </c>
      <c r="E815" s="69">
        <v>15.581476329443781</v>
      </c>
      <c r="G815" s="67" t="s">
        <v>2101</v>
      </c>
    </row>
    <row r="816" spans="1:7">
      <c r="A816" s="70" t="s">
        <v>2100</v>
      </c>
      <c r="C816" s="68">
        <v>0.49492349896773097</v>
      </c>
      <c r="D816" s="68">
        <v>3.8633859983727703</v>
      </c>
      <c r="E816" s="69">
        <v>16.160226985854941</v>
      </c>
      <c r="G816" s="67" t="s">
        <v>2101</v>
      </c>
    </row>
    <row r="817" spans="1:7">
      <c r="A817" s="70" t="s">
        <v>2100</v>
      </c>
      <c r="C817" s="68">
        <v>0.3888244775612929</v>
      </c>
      <c r="D817" s="68">
        <v>5.0186703764953933</v>
      </c>
      <c r="E817" s="69">
        <v>17.446153558198485</v>
      </c>
      <c r="G817" s="67" t="s">
        <v>2101</v>
      </c>
    </row>
    <row r="818" spans="1:7">
      <c r="A818" s="70" t="s">
        <v>2100</v>
      </c>
      <c r="C818" s="68">
        <v>0.35375689825951612</v>
      </c>
      <c r="D818" s="68">
        <v>-2.5987999283039187</v>
      </c>
      <c r="E818" s="69">
        <v>31.317839873373604</v>
      </c>
      <c r="G818" s="67" t="s">
        <v>2101</v>
      </c>
    </row>
    <row r="819" spans="1:7">
      <c r="A819" s="70" t="s">
        <v>2100</v>
      </c>
      <c r="C819" s="68">
        <v>0.63618627534142003</v>
      </c>
      <c r="D819" s="68">
        <v>6.3870043430092061</v>
      </c>
      <c r="E819" s="69">
        <v>31.381991277102493</v>
      </c>
      <c r="G819" s="67" t="s">
        <v>2101</v>
      </c>
    </row>
    <row r="820" spans="1:7">
      <c r="A820" s="70" t="s">
        <v>2100</v>
      </c>
      <c r="C820" s="68">
        <v>0.34300950171681555</v>
      </c>
      <c r="D820" s="68">
        <v>1.5257891337805418</v>
      </c>
      <c r="E820" s="69">
        <v>40.48501503400778</v>
      </c>
      <c r="G820" s="67" t="s">
        <v>2101</v>
      </c>
    </row>
    <row r="821" spans="1:7">
      <c r="A821" s="70" t="s">
        <v>2100</v>
      </c>
      <c r="C821" s="68">
        <v>0.60071095908805006</v>
      </c>
      <c r="D821" s="68">
        <v>9.3871196212202968</v>
      </c>
      <c r="E821" s="69">
        <v>73</v>
      </c>
      <c r="G821" s="67" t="s">
        <v>2101</v>
      </c>
    </row>
    <row r="822" spans="1:7">
      <c r="A822" s="70" t="s">
        <v>2100</v>
      </c>
      <c r="C822" s="68">
        <v>0.53017771557025917</v>
      </c>
      <c r="D822" s="68">
        <v>6.8819527243668688</v>
      </c>
      <c r="E822" s="69">
        <v>76.599999999999994</v>
      </c>
      <c r="G822" s="67" t="s">
        <v>2101</v>
      </c>
    </row>
    <row r="823" spans="1:7">
      <c r="A823" s="70" t="s">
        <v>2100</v>
      </c>
      <c r="C823" s="68">
        <v>0.49481679408199114</v>
      </c>
      <c r="D823" s="68">
        <v>7.2000901245861115</v>
      </c>
      <c r="E823" s="69">
        <v>78.2</v>
      </c>
      <c r="G823" s="67" t="s">
        <v>2101</v>
      </c>
    </row>
    <row r="824" spans="1:7">
      <c r="A824" s="70" t="s">
        <v>2100</v>
      </c>
      <c r="C824" s="68">
        <v>0.42409870190455656</v>
      </c>
      <c r="D824" s="68">
        <v>8.0441443167145188</v>
      </c>
      <c r="E824" s="69">
        <v>78.900000000000006</v>
      </c>
      <c r="G824" s="67" t="s">
        <v>2101</v>
      </c>
    </row>
    <row r="825" spans="1:7">
      <c r="A825" s="70" t="s">
        <v>2100</v>
      </c>
      <c r="C825" s="68">
        <v>0.49485352335708627</v>
      </c>
      <c r="D825" s="68">
        <v>6.600363059308112</v>
      </c>
      <c r="E825" s="69">
        <v>79.189291430905058</v>
      </c>
      <c r="G825" s="67" t="s">
        <v>2101</v>
      </c>
    </row>
    <row r="826" spans="1:7">
      <c r="A826" s="70" t="s">
        <v>2100</v>
      </c>
      <c r="C826" s="68">
        <v>0.35368307874046384</v>
      </c>
      <c r="D826" s="68">
        <v>0.51349047437421191</v>
      </c>
      <c r="E826" s="69">
        <v>79.252968209361498</v>
      </c>
      <c r="G826" s="67" t="s">
        <v>2101</v>
      </c>
    </row>
    <row r="827" spans="1:7">
      <c r="A827" s="70" t="s">
        <v>2100</v>
      </c>
      <c r="C827" s="68">
        <v>0.45946786552435875</v>
      </c>
      <c r="D827" s="68">
        <v>7.4747546559250644</v>
      </c>
      <c r="E827" s="69">
        <v>81</v>
      </c>
      <c r="G827" s="67" t="s">
        <v>2101</v>
      </c>
    </row>
    <row r="828" spans="1:7">
      <c r="A828" s="70" t="s">
        <v>2100</v>
      </c>
      <c r="C828" s="68">
        <v>0.49495674431595205</v>
      </c>
      <c r="D828" s="68">
        <v>4.6144798806713183</v>
      </c>
      <c r="E828" s="69">
        <v>81.990474828522892</v>
      </c>
      <c r="G828" s="67" t="s">
        <v>2101</v>
      </c>
    </row>
    <row r="829" spans="1:7">
      <c r="A829" s="70" t="s">
        <v>2100</v>
      </c>
      <c r="C829" s="68">
        <v>0.42425313770549766</v>
      </c>
      <c r="D829" s="68">
        <v>4.4928083612227887</v>
      </c>
      <c r="E829" s="69">
        <v>83.136062755972262</v>
      </c>
      <c r="G829" s="67" t="s">
        <v>2101</v>
      </c>
    </row>
    <row r="830" spans="1:7">
      <c r="A830" s="70" t="s">
        <v>2100</v>
      </c>
      <c r="C830" s="68">
        <v>0.38883822209025293</v>
      </c>
      <c r="D830" s="68">
        <v>6.0534797068600987</v>
      </c>
      <c r="E830" s="69">
        <v>84</v>
      </c>
      <c r="G830" s="67" t="s">
        <v>2101</v>
      </c>
    </row>
    <row r="831" spans="1:7">
      <c r="A831" s="70" t="s">
        <v>2100</v>
      </c>
      <c r="C831" s="68">
        <v>0.42411818760161163</v>
      </c>
      <c r="D831" s="68">
        <v>7.7424530820513482</v>
      </c>
      <c r="E831" s="69">
        <v>86.8</v>
      </c>
      <c r="G831" s="67" t="s">
        <v>2101</v>
      </c>
    </row>
    <row r="832" spans="1:7">
      <c r="A832" s="70" t="s">
        <v>2100</v>
      </c>
      <c r="C832" s="68">
        <v>0.45950034639256881</v>
      </c>
      <c r="D832" s="68">
        <v>6.8961795804400872</v>
      </c>
      <c r="E832" s="69">
        <v>87.8</v>
      </c>
      <c r="G832" s="67" t="s">
        <v>2101</v>
      </c>
    </row>
    <row r="833" spans="1:7">
      <c r="A833" s="70" t="s">
        <v>2100</v>
      </c>
      <c r="C833" s="68">
        <v>0.38879149465588414</v>
      </c>
      <c r="D833" s="68">
        <v>7.4042911124916344</v>
      </c>
      <c r="E833" s="69">
        <v>90.1</v>
      </c>
      <c r="G833" s="67" t="s">
        <v>2101</v>
      </c>
    </row>
    <row r="834" spans="1:7">
      <c r="A834" s="70" t="s">
        <v>2100</v>
      </c>
      <c r="C834" s="68">
        <v>0.33573175386268217</v>
      </c>
      <c r="D834" s="68">
        <v>8.7256765323173724</v>
      </c>
      <c r="E834" s="69">
        <v>92</v>
      </c>
      <c r="G834" s="67" t="s">
        <v>2101</v>
      </c>
    </row>
    <row r="835" spans="1:7">
      <c r="A835" s="70" t="s">
        <v>2100</v>
      </c>
      <c r="C835" s="68">
        <v>0.42401628222523746</v>
      </c>
      <c r="D835" s="68">
        <v>10.267699183261758</v>
      </c>
      <c r="E835" s="69">
        <v>93</v>
      </c>
      <c r="G835" s="67" t="s">
        <v>2101</v>
      </c>
    </row>
    <row r="836" spans="1:7">
      <c r="A836" s="70" t="s">
        <v>2100</v>
      </c>
      <c r="C836" s="68">
        <v>0.42424113866321617</v>
      </c>
      <c r="D836" s="68">
        <v>4.9230550028256381</v>
      </c>
      <c r="E836" s="69">
        <v>93.3</v>
      </c>
      <c r="G836" s="67" t="s">
        <v>2101</v>
      </c>
    </row>
    <row r="837" spans="1:7">
      <c r="A837" s="70" t="s">
        <v>2100</v>
      </c>
      <c r="C837" s="68">
        <v>0.53003720861204451</v>
      </c>
      <c r="D837" s="68">
        <v>10.00501755124672</v>
      </c>
      <c r="E837" s="69">
        <v>95</v>
      </c>
      <c r="G837" s="67" t="s">
        <v>2101</v>
      </c>
    </row>
    <row r="838" spans="1:7">
      <c r="A838" s="70" t="s">
        <v>2100</v>
      </c>
      <c r="C838" s="68">
        <v>0.42404475085604038</v>
      </c>
      <c r="D838" s="68">
        <v>9.6473723438705861</v>
      </c>
      <c r="E838" s="69">
        <v>96</v>
      </c>
      <c r="G838" s="67" t="s">
        <v>2101</v>
      </c>
    </row>
    <row r="839" spans="1:7">
      <c r="A839" s="70" t="s">
        <v>2100</v>
      </c>
      <c r="C839" s="68">
        <v>0.88335789068269444</v>
      </c>
      <c r="D839" s="68">
        <v>10.307586987854389</v>
      </c>
      <c r="E839" s="69">
        <v>96</v>
      </c>
      <c r="G839" s="67" t="s">
        <v>2101</v>
      </c>
    </row>
    <row r="840" spans="1:7">
      <c r="A840" s="70" t="s">
        <v>2100</v>
      </c>
      <c r="C840" s="68">
        <v>0.42401478398213482</v>
      </c>
      <c r="D840" s="68">
        <v>10.44514013331721</v>
      </c>
      <c r="E840" s="69">
        <v>99</v>
      </c>
      <c r="G840" s="67" t="s">
        <v>2101</v>
      </c>
    </row>
    <row r="841" spans="1:7">
      <c r="A841" s="70" t="s">
        <v>2100</v>
      </c>
      <c r="C841" s="68">
        <v>0.49459478555783226</v>
      </c>
      <c r="D841" s="68">
        <v>12.133203603217346</v>
      </c>
      <c r="E841" s="69">
        <v>99</v>
      </c>
      <c r="G841" s="67" t="s">
        <v>2101</v>
      </c>
    </row>
    <row r="842" spans="1:7">
      <c r="A842" s="70" t="s">
        <v>2100</v>
      </c>
      <c r="C842" s="68">
        <v>0.42426213743264846</v>
      </c>
      <c r="D842" s="68">
        <v>4.5284028665948384</v>
      </c>
      <c r="E842" s="69">
        <v>99</v>
      </c>
      <c r="G842" s="67" t="s">
        <v>2101</v>
      </c>
    </row>
    <row r="843" spans="1:7">
      <c r="A843" s="70" t="s">
        <v>2100</v>
      </c>
      <c r="C843" s="68">
        <v>0.53032017196515446</v>
      </c>
      <c r="D843" s="68">
        <v>4.8132534374234481</v>
      </c>
      <c r="E843" s="69">
        <v>101.9</v>
      </c>
      <c r="G843" s="67" t="s">
        <v>2101</v>
      </c>
    </row>
    <row r="844" spans="1:7">
      <c r="A844" s="70" t="s">
        <v>2100</v>
      </c>
      <c r="C844" s="68">
        <v>0.60101040455070931</v>
      </c>
      <c r="D844" s="68">
        <v>5.5653926941356957</v>
      </c>
      <c r="E844" s="69">
        <v>124.11575775591663</v>
      </c>
      <c r="G844" s="67" t="s">
        <v>2101</v>
      </c>
    </row>
    <row r="845" spans="1:7">
      <c r="A845" s="70" t="s">
        <v>2100</v>
      </c>
      <c r="C845" s="68">
        <v>0.56552889322461042</v>
      </c>
      <c r="D845" s="68">
        <v>7.7740760686961785</v>
      </c>
      <c r="E845" s="69">
        <v>126.32859788272351</v>
      </c>
      <c r="G845" s="67" t="s">
        <v>2101</v>
      </c>
    </row>
    <row r="846" spans="1:7">
      <c r="A846" s="70" t="s">
        <v>2100</v>
      </c>
      <c r="C846" s="68">
        <v>0.38912708182988781</v>
      </c>
      <c r="D846" s="68">
        <v>-0.23950228411173669</v>
      </c>
      <c r="E846" s="69">
        <v>133</v>
      </c>
      <c r="G846" s="67" t="s">
        <v>2101</v>
      </c>
    </row>
    <row r="847" spans="1:7">
      <c r="A847" s="70" t="s">
        <v>2100</v>
      </c>
      <c r="C847" s="68">
        <v>0.38911606978619839</v>
      </c>
      <c r="D847" s="68">
        <v>5.8282826878031102E-2</v>
      </c>
      <c r="E847" s="69">
        <v>133</v>
      </c>
      <c r="G847" s="67" t="s">
        <v>2101</v>
      </c>
    </row>
    <row r="848" spans="1:7">
      <c r="A848" s="70" t="s">
        <v>2100</v>
      </c>
      <c r="C848" s="68">
        <v>0.5306710158104585</v>
      </c>
      <c r="D848" s="68">
        <v>-1.0482536374101237</v>
      </c>
      <c r="E848" s="69">
        <v>133</v>
      </c>
      <c r="G848" s="67" t="s">
        <v>2101</v>
      </c>
    </row>
    <row r="849" spans="1:7">
      <c r="A849" s="70" t="s">
        <v>2100</v>
      </c>
      <c r="C849" s="68">
        <v>0.60135694425774866</v>
      </c>
      <c r="D849" s="68">
        <v>0.1293942582880625</v>
      </c>
      <c r="E849" s="69">
        <v>134</v>
      </c>
      <c r="G849" s="67" t="s">
        <v>2101</v>
      </c>
    </row>
    <row r="850" spans="1:7">
      <c r="A850" s="70" t="s">
        <v>2100</v>
      </c>
      <c r="C850" s="68">
        <v>0.32543677506305341</v>
      </c>
      <c r="D850" s="68">
        <v>0.24752779666181723</v>
      </c>
      <c r="E850" s="69">
        <v>134</v>
      </c>
      <c r="G850" s="67" t="s">
        <v>2101</v>
      </c>
    </row>
    <row r="851" spans="1:7">
      <c r="A851" s="70" t="s">
        <v>2100</v>
      </c>
      <c r="C851" s="68">
        <v>0.45991813457204617</v>
      </c>
      <c r="D851" s="68">
        <v>-1.1459954759440727</v>
      </c>
      <c r="E851" s="69">
        <v>134</v>
      </c>
      <c r="G851" s="67" t="s">
        <v>2101</v>
      </c>
    </row>
    <row r="852" spans="1:7">
      <c r="A852" s="70" t="s">
        <v>2100</v>
      </c>
      <c r="C852" s="68">
        <v>0.23371022057287333</v>
      </c>
      <c r="D852" s="68">
        <v>-10.322382251733986</v>
      </c>
      <c r="E852" s="69">
        <v>135</v>
      </c>
      <c r="G852" s="67" t="s">
        <v>2101</v>
      </c>
    </row>
    <row r="853" spans="1:7">
      <c r="A853" s="70" t="s">
        <v>2100</v>
      </c>
      <c r="C853" s="68">
        <v>0.38912157573013356</v>
      </c>
      <c r="D853" s="68">
        <v>-7.0683542349181394E-2</v>
      </c>
      <c r="E853" s="69">
        <v>135</v>
      </c>
      <c r="G853" s="67" t="s">
        <v>2101</v>
      </c>
    </row>
    <row r="854" spans="1:7">
      <c r="A854" s="70" t="s">
        <v>2100</v>
      </c>
      <c r="C854" s="68">
        <v>0.53067852556278461</v>
      </c>
      <c r="D854" s="68">
        <v>-1.1602752545736283</v>
      </c>
      <c r="E854" s="69">
        <v>135</v>
      </c>
      <c r="G854" s="67" t="s">
        <v>2101</v>
      </c>
    </row>
    <row r="855" spans="1:7">
      <c r="A855" s="70" t="s">
        <v>2100</v>
      </c>
      <c r="C855" s="68">
        <v>0.91993390628704053</v>
      </c>
      <c r="D855" s="68">
        <v>-2.1375152411651221</v>
      </c>
      <c r="E855" s="69">
        <v>135</v>
      </c>
      <c r="G855" s="67" t="s">
        <v>2101</v>
      </c>
    </row>
    <row r="856" spans="1:7">
      <c r="A856" s="70" t="s">
        <v>2100</v>
      </c>
      <c r="C856" s="68">
        <v>0.95487339086150791</v>
      </c>
      <c r="D856" s="68">
        <v>2.4618916411611735</v>
      </c>
      <c r="E856" s="69">
        <v>135</v>
      </c>
      <c r="G856" s="67" t="s">
        <v>2101</v>
      </c>
    </row>
    <row r="857" spans="1:7">
      <c r="A857" s="70" t="s">
        <v>2100</v>
      </c>
      <c r="C857" s="68">
        <v>0.91978420447510378</v>
      </c>
      <c r="D857" s="68">
        <v>-0.48858792203287926</v>
      </c>
      <c r="E857" s="69">
        <v>137</v>
      </c>
      <c r="G857" s="67" t="s">
        <v>2101</v>
      </c>
    </row>
    <row r="858" spans="1:7">
      <c r="A858" s="70" t="s">
        <v>2100</v>
      </c>
      <c r="C858" s="68">
        <v>0.53069166814081015</v>
      </c>
      <c r="D858" s="68">
        <v>-1.3681106802088117</v>
      </c>
      <c r="E858" s="69">
        <v>137</v>
      </c>
      <c r="G858" s="67" t="s">
        <v>2101</v>
      </c>
    </row>
    <row r="859" spans="1:7">
      <c r="A859" s="70" t="s">
        <v>2100</v>
      </c>
      <c r="C859" s="68">
        <v>0.53059592997548655</v>
      </c>
      <c r="D859" s="68">
        <v>0.44255943337123682</v>
      </c>
      <c r="E859" s="69">
        <v>137</v>
      </c>
      <c r="G859" s="67" t="s">
        <v>2101</v>
      </c>
    </row>
    <row r="860" spans="1:7">
      <c r="A860" s="70" t="s">
        <v>2100</v>
      </c>
      <c r="C860" s="68">
        <v>0.45990349102126876</v>
      </c>
      <c r="D860" s="68">
        <v>-0.7305338276875073</v>
      </c>
      <c r="E860" s="69">
        <v>137</v>
      </c>
      <c r="G860" s="67" t="s">
        <v>2101</v>
      </c>
    </row>
    <row r="861" spans="1:7">
      <c r="A861" s="70" t="s">
        <v>2100</v>
      </c>
      <c r="C861" s="68">
        <v>0.30097551475665241</v>
      </c>
      <c r="D861" s="68">
        <v>-9.751638569491794</v>
      </c>
      <c r="E861" s="69">
        <v>138</v>
      </c>
      <c r="G861" s="67" t="s">
        <v>2101</v>
      </c>
    </row>
    <row r="862" spans="1:7">
      <c r="A862" s="70" t="s">
        <v>2100</v>
      </c>
      <c r="C862" s="68">
        <v>0.3895322072311343</v>
      </c>
      <c r="D862" s="68">
        <v>-10.867446899824884</v>
      </c>
      <c r="E862" s="69">
        <v>138</v>
      </c>
      <c r="G862" s="67" t="s">
        <v>2101</v>
      </c>
    </row>
    <row r="863" spans="1:7">
      <c r="A863" s="70" t="s">
        <v>2100</v>
      </c>
      <c r="C863" s="68">
        <v>0.9196833459495023</v>
      </c>
      <c r="D863" s="68">
        <v>0.59956243663839004</v>
      </c>
      <c r="E863" s="69">
        <v>138</v>
      </c>
      <c r="G863" s="67" t="s">
        <v>2101</v>
      </c>
    </row>
    <row r="864" spans="1:7">
      <c r="A864" s="70" t="s">
        <v>2100</v>
      </c>
      <c r="C864" s="68">
        <v>0.38904450669156554</v>
      </c>
      <c r="D864" s="68">
        <v>1.8834439289139304</v>
      </c>
      <c r="E864" s="69">
        <v>138</v>
      </c>
      <c r="G864" s="67" t="s">
        <v>2101</v>
      </c>
    </row>
    <row r="865" spans="1:7">
      <c r="A865" s="70" t="s">
        <v>2100</v>
      </c>
      <c r="C865" s="68">
        <v>0.34668789245600068</v>
      </c>
      <c r="D865" s="68">
        <v>-0.45433863127830598</v>
      </c>
      <c r="E865" s="69">
        <v>138</v>
      </c>
      <c r="G865" s="67" t="s">
        <v>2101</v>
      </c>
    </row>
    <row r="866" spans="1:7">
      <c r="A866" s="70" t="s">
        <v>2100</v>
      </c>
      <c r="C866" s="68">
        <v>0.42449476279586401</v>
      </c>
      <c r="D866" s="68">
        <v>4.8798006488937062E-2</v>
      </c>
      <c r="E866" s="69">
        <v>138</v>
      </c>
      <c r="G866" s="67" t="s">
        <v>2101</v>
      </c>
    </row>
    <row r="867" spans="1:7">
      <c r="A867" s="70" t="s">
        <v>2100</v>
      </c>
      <c r="C867" s="68">
        <v>0.45992138882107991</v>
      </c>
      <c r="D867" s="68">
        <v>-1.0780962235679148</v>
      </c>
      <c r="E867" s="69">
        <v>138</v>
      </c>
      <c r="G867" s="67" t="s">
        <v>2101</v>
      </c>
    </row>
    <row r="868" spans="1:7">
      <c r="A868" s="70" t="s">
        <v>2100</v>
      </c>
      <c r="C868" s="68">
        <v>0.38917251309919298</v>
      </c>
      <c r="D868" s="68">
        <v>-1.2728131173966872</v>
      </c>
      <c r="E868" s="69">
        <v>139</v>
      </c>
      <c r="G868" s="67" t="s">
        <v>2101</v>
      </c>
    </row>
    <row r="869" spans="1:7">
      <c r="A869" s="70" t="s">
        <v>2100</v>
      </c>
      <c r="C869" s="68">
        <v>0.3537644070554774</v>
      </c>
      <c r="D869" s="68">
        <v>-0.46169048896760323</v>
      </c>
      <c r="E869" s="69">
        <v>139</v>
      </c>
      <c r="G869" s="67" t="s">
        <v>2101</v>
      </c>
    </row>
    <row r="870" spans="1:7">
      <c r="A870" s="70" t="s">
        <v>2100</v>
      </c>
      <c r="C870" s="68">
        <v>0.45965144277516323</v>
      </c>
      <c r="D870" s="68">
        <v>4.8242646725671356</v>
      </c>
      <c r="E870" s="69">
        <v>139.84203890452739</v>
      </c>
      <c r="G870" s="67" t="s">
        <v>2101</v>
      </c>
    </row>
    <row r="871" spans="1:7">
      <c r="A871" s="70" t="s">
        <v>2100</v>
      </c>
      <c r="C871" s="68">
        <v>0.53069354570509719</v>
      </c>
      <c r="D871" s="68">
        <v>-1.3192994123745194</v>
      </c>
      <c r="E871" s="69">
        <v>140</v>
      </c>
      <c r="G871" s="67" t="s">
        <v>2101</v>
      </c>
    </row>
    <row r="872" spans="1:7">
      <c r="A872" s="70" t="s">
        <v>2100</v>
      </c>
      <c r="C872" s="68">
        <v>0.53057153165389759</v>
      </c>
      <c r="D872" s="68">
        <v>0.95429480776454412</v>
      </c>
      <c r="E872" s="69">
        <v>140</v>
      </c>
      <c r="G872" s="67" t="s">
        <v>2101</v>
      </c>
    </row>
    <row r="873" spans="1:7">
      <c r="A873" s="70" t="s">
        <v>2100</v>
      </c>
      <c r="C873" s="68">
        <v>0.35356928190078846</v>
      </c>
      <c r="D873" s="68">
        <v>5.0821146433799314</v>
      </c>
      <c r="E873" s="69">
        <v>140.91432298400341</v>
      </c>
      <c r="G873" s="67" t="s">
        <v>2101</v>
      </c>
    </row>
    <row r="874" spans="1:7">
      <c r="A874" s="70" t="s">
        <v>2100</v>
      </c>
      <c r="C874" s="68">
        <v>0.35360178781063922</v>
      </c>
      <c r="D874" s="68">
        <v>4.1657757618240865</v>
      </c>
      <c r="E874" s="69">
        <v>141.48193059032576</v>
      </c>
      <c r="G874" s="67" t="s">
        <v>2101</v>
      </c>
    </row>
    <row r="875" spans="1:7">
      <c r="A875" s="70" t="s">
        <v>2100</v>
      </c>
      <c r="C875" s="68">
        <v>0.42440618501280297</v>
      </c>
      <c r="D875" s="68">
        <v>2.2207063204238153</v>
      </c>
      <c r="E875" s="69">
        <v>142.36477642886621</v>
      </c>
      <c r="G875" s="67" t="s">
        <v>2101</v>
      </c>
    </row>
    <row r="876" spans="1:7">
      <c r="A876" s="70" t="s">
        <v>2100</v>
      </c>
      <c r="C876" s="68">
        <v>0.29701709969873979</v>
      </c>
      <c r="D876" s="68">
        <v>4.4958014524509871</v>
      </c>
      <c r="E876" s="69">
        <v>142.93225634256282</v>
      </c>
      <c r="G876" s="67" t="s">
        <v>2101</v>
      </c>
    </row>
    <row r="877" spans="1:7">
      <c r="A877" s="70" t="s">
        <v>2100</v>
      </c>
      <c r="C877" s="68">
        <v>0.45962381558478294</v>
      </c>
      <c r="D877" s="68">
        <v>5.5311047543016301</v>
      </c>
      <c r="E877" s="69">
        <v>145.20167657484092</v>
      </c>
      <c r="G877" s="67" t="s">
        <v>2101</v>
      </c>
    </row>
    <row r="878" spans="1:7">
      <c r="A878" s="70" t="s">
        <v>2100</v>
      </c>
      <c r="C878" s="68">
        <v>0.35000512633770897</v>
      </c>
      <c r="D878" s="68">
        <v>5.9733451202537147</v>
      </c>
      <c r="E878" s="69">
        <v>146.02099313287493</v>
      </c>
      <c r="G878" s="67" t="s">
        <v>2101</v>
      </c>
    </row>
    <row r="879" spans="1:7">
      <c r="A879" s="70" t="s">
        <v>2100</v>
      </c>
      <c r="C879" s="68">
        <v>0.389347453667653</v>
      </c>
      <c r="D879" s="68">
        <v>-5.5826729458874347</v>
      </c>
      <c r="E879" s="69">
        <v>149.92707092181047</v>
      </c>
      <c r="G879" s="67" t="s">
        <v>2101</v>
      </c>
    </row>
    <row r="880" spans="1:7">
      <c r="A880" s="70" t="s">
        <v>2100</v>
      </c>
      <c r="C880" s="68">
        <v>0.42424713809951425</v>
      </c>
      <c r="D880" s="68">
        <v>6.0989972429226214</v>
      </c>
      <c r="E880" s="69">
        <v>150.61983758087152</v>
      </c>
      <c r="G880" s="67" t="s">
        <v>2101</v>
      </c>
    </row>
    <row r="881" spans="1:7">
      <c r="A881" s="70" t="s">
        <v>2100</v>
      </c>
      <c r="C881" s="68">
        <v>0.33240096042660477</v>
      </c>
      <c r="D881" s="68">
        <v>3.8084502181034985</v>
      </c>
      <c r="E881" s="69">
        <v>150.87173427246452</v>
      </c>
      <c r="G881" s="67" t="s">
        <v>2101</v>
      </c>
    </row>
    <row r="882" spans="1:7">
      <c r="A882" s="70" t="s">
        <v>2100</v>
      </c>
      <c r="C882" s="68">
        <v>0.60115492469650511</v>
      </c>
      <c r="D882" s="68">
        <v>3.446891255980411</v>
      </c>
      <c r="E882" s="69">
        <v>151.18659129589443</v>
      </c>
      <c r="G882" s="67" t="s">
        <v>2101</v>
      </c>
    </row>
    <row r="883" spans="1:7">
      <c r="A883" s="70" t="s">
        <v>2100</v>
      </c>
      <c r="C883" s="68">
        <v>0.49510377728817517</v>
      </c>
      <c r="D883" s="68">
        <v>3.0384967937235885</v>
      </c>
      <c r="E883" s="69">
        <v>153.95667019015119</v>
      </c>
      <c r="G883" s="67" t="s">
        <v>2101</v>
      </c>
    </row>
    <row r="884" spans="1:7">
      <c r="A884" s="70" t="s">
        <v>2100</v>
      </c>
      <c r="C884" s="68">
        <v>0.49471363148074854</v>
      </c>
      <c r="D884" s="68">
        <v>11.042334462119108</v>
      </c>
      <c r="E884" s="69">
        <v>154.39725483182303</v>
      </c>
      <c r="G884" s="67" t="s">
        <v>2101</v>
      </c>
    </row>
    <row r="885" spans="1:7">
      <c r="A885" s="70" t="s">
        <v>2100</v>
      </c>
      <c r="C885" s="68">
        <v>0.60088719226622833</v>
      </c>
      <c r="D885" s="68">
        <v>8.2283554911732892</v>
      </c>
      <c r="E885" s="69">
        <v>155.27833378926826</v>
      </c>
      <c r="G885" s="67" t="s">
        <v>2101</v>
      </c>
    </row>
    <row r="886" spans="1:7">
      <c r="A886" s="70" t="s">
        <v>2100</v>
      </c>
      <c r="C886" s="68">
        <v>0.81293054392122355</v>
      </c>
      <c r="D886" s="68">
        <v>8.4950760106483614</v>
      </c>
      <c r="E886" s="69">
        <v>155.97052564205779</v>
      </c>
      <c r="G886" s="67" t="s">
        <v>2101</v>
      </c>
    </row>
    <row r="887" spans="1:7">
      <c r="A887" s="70" t="s">
        <v>2100</v>
      </c>
      <c r="C887" s="68">
        <v>0.38928269355312467</v>
      </c>
      <c r="D887" s="68">
        <v>-3.728405045296812</v>
      </c>
      <c r="E887" s="69">
        <v>158.04665536229075</v>
      </c>
      <c r="G887" s="67" t="s">
        <v>2101</v>
      </c>
    </row>
    <row r="888" spans="1:7">
      <c r="A888" s="70" t="s">
        <v>2100</v>
      </c>
      <c r="C888" s="68">
        <v>0.46005159655598288</v>
      </c>
      <c r="D888" s="68">
        <v>-3.4692184506857071</v>
      </c>
      <c r="E888" s="69">
        <v>159.30459046016497</v>
      </c>
      <c r="G888" s="67" t="s">
        <v>2101</v>
      </c>
    </row>
    <row r="889" spans="1:7">
      <c r="A889" s="70" t="s">
        <v>2100</v>
      </c>
      <c r="C889" s="68">
        <v>0.53054150603048844</v>
      </c>
      <c r="D889" s="68">
        <v>1.9739317762645925</v>
      </c>
      <c r="E889" s="69">
        <v>162.25977206732807</v>
      </c>
      <c r="G889" s="67" t="s">
        <v>2101</v>
      </c>
    </row>
    <row r="890" spans="1:7">
      <c r="A890" s="70" t="s">
        <v>2100</v>
      </c>
      <c r="C890" s="68">
        <v>0.42447223951553564</v>
      </c>
      <c r="D890" s="68">
        <v>1.0555688453450784</v>
      </c>
      <c r="E890" s="69">
        <v>162.69978961241287</v>
      </c>
      <c r="G890" s="67" t="s">
        <v>2101</v>
      </c>
    </row>
    <row r="891" spans="1:7">
      <c r="A891" s="70" t="s">
        <v>2100</v>
      </c>
      <c r="C891" s="68">
        <v>0.42430564149709177</v>
      </c>
      <c r="D891" s="68">
        <v>4.9710752398368641</v>
      </c>
      <c r="E891" s="69">
        <v>163.39118507826734</v>
      </c>
      <c r="G891" s="67" t="s">
        <v>2101</v>
      </c>
    </row>
    <row r="892" spans="1:7">
      <c r="A892" s="70" t="s">
        <v>2100</v>
      </c>
      <c r="C892" s="68">
        <v>0.42437616703445935</v>
      </c>
      <c r="D892" s="68">
        <v>3.3925645686694317</v>
      </c>
      <c r="E892" s="69">
        <v>163.89397157233429</v>
      </c>
      <c r="G892" s="67" t="s">
        <v>2101</v>
      </c>
    </row>
    <row r="893" spans="1:7">
      <c r="A893" s="70" t="s">
        <v>2100</v>
      </c>
      <c r="C893" s="68">
        <v>0.45978962856071703</v>
      </c>
      <c r="D893" s="68">
        <v>2.3206859220903375</v>
      </c>
      <c r="E893" s="69">
        <v>164.45955950828946</v>
      </c>
      <c r="G893" s="67" t="s">
        <v>2101</v>
      </c>
    </row>
    <row r="894" spans="1:7">
      <c r="A894" s="70" t="s">
        <v>2100</v>
      </c>
      <c r="C894" s="68">
        <v>0.63627847788048564</v>
      </c>
      <c r="D894" s="68">
        <v>7.4381598642681013</v>
      </c>
      <c r="E894" s="69">
        <v>164.71091599681219</v>
      </c>
      <c r="G894" s="67" t="s">
        <v>2101</v>
      </c>
    </row>
    <row r="895" spans="1:7">
      <c r="A895" s="70" t="s">
        <v>2100</v>
      </c>
      <c r="C895" s="68">
        <v>0.42415266668316154</v>
      </c>
      <c r="D895" s="68">
        <v>8.6139025753473319</v>
      </c>
      <c r="E895" s="69">
        <v>165.59058653328688</v>
      </c>
      <c r="G895" s="67" t="s">
        <v>2101</v>
      </c>
    </row>
    <row r="896" spans="1:7">
      <c r="A896" s="70" t="s">
        <v>2100</v>
      </c>
      <c r="C896" s="68">
        <v>0.45982052851064131</v>
      </c>
      <c r="D896" s="68">
        <v>1.6725513465742914</v>
      </c>
      <c r="E896" s="69">
        <v>165.77907174624448</v>
      </c>
      <c r="G896" s="67" t="s">
        <v>2101</v>
      </c>
    </row>
    <row r="897" spans="1:7">
      <c r="A897" s="70" t="s">
        <v>2100</v>
      </c>
      <c r="C897" s="68">
        <v>0.45970670712085687</v>
      </c>
      <c r="D897" s="68">
        <v>4.0806052967323758</v>
      </c>
      <c r="E897" s="69">
        <v>166.4701370472728</v>
      </c>
      <c r="G897" s="67" t="s">
        <v>2101</v>
      </c>
    </row>
    <row r="898" spans="1:7">
      <c r="A898" s="70" t="s">
        <v>2100</v>
      </c>
      <c r="C898" s="68">
        <v>0.45952958310062281</v>
      </c>
      <c r="D898" s="68">
        <v>7.8945797138119111</v>
      </c>
      <c r="E898" s="69">
        <v>167.03549901370528</v>
      </c>
      <c r="G898" s="67" t="s">
        <v>2101</v>
      </c>
    </row>
    <row r="899" spans="1:7">
      <c r="A899" s="70" t="s">
        <v>2100</v>
      </c>
      <c r="C899" s="68">
        <v>0.49520535104753621</v>
      </c>
      <c r="D899" s="68">
        <v>1.4402226182808064</v>
      </c>
      <c r="E899" s="69">
        <v>167.16112827300185</v>
      </c>
      <c r="G899" s="67" t="s">
        <v>2101</v>
      </c>
    </row>
    <row r="900" spans="1:7">
      <c r="A900" s="70" t="s">
        <v>2100</v>
      </c>
      <c r="C900" s="68">
        <v>0.38909542388409202</v>
      </c>
      <c r="D900" s="68">
        <v>1.1901516752743646</v>
      </c>
      <c r="E900" s="69">
        <v>168.35448414357262</v>
      </c>
      <c r="G900" s="67" t="s">
        <v>2101</v>
      </c>
    </row>
    <row r="901" spans="1:7">
      <c r="A901" s="70" t="s">
        <v>2100</v>
      </c>
      <c r="C901" s="68">
        <v>0.45973271847029235</v>
      </c>
      <c r="D901" s="68">
        <v>3.5785610006033863</v>
      </c>
      <c r="E901" s="69">
        <v>169.17086352526744</v>
      </c>
      <c r="G901" s="67" t="s">
        <v>2101</v>
      </c>
    </row>
    <row r="902" spans="1:7">
      <c r="A902" s="70" t="s">
        <v>2100</v>
      </c>
      <c r="C902" s="68">
        <v>0.32163432651185803</v>
      </c>
      <c r="D902" s="68">
        <v>9.1633569353311017</v>
      </c>
      <c r="E902" s="69">
        <v>170.11271128382293</v>
      </c>
      <c r="G902" s="67" t="s">
        <v>2101</v>
      </c>
    </row>
    <row r="903" spans="1:7">
      <c r="A903" s="70" t="s">
        <v>2100</v>
      </c>
      <c r="C903" s="68">
        <v>0.45973922176759119</v>
      </c>
      <c r="D903" s="68">
        <v>3.5331122841064655</v>
      </c>
      <c r="E903" s="69">
        <v>170.55219314978444</v>
      </c>
      <c r="G903" s="67" t="s">
        <v>2101</v>
      </c>
    </row>
    <row r="904" spans="1:7">
      <c r="A904" s="70" t="s">
        <v>2100</v>
      </c>
      <c r="C904" s="68">
        <v>0.25805995475113125</v>
      </c>
      <c r="D904" s="68">
        <v>7.4711856756493056</v>
      </c>
      <c r="E904" s="69">
        <v>170.92886804659057</v>
      </c>
      <c r="G904" s="67" t="s">
        <v>2101</v>
      </c>
    </row>
    <row r="905" spans="1:7">
      <c r="A905" s="70" t="s">
        <v>2100</v>
      </c>
      <c r="C905" s="68">
        <v>0.49498124374644231</v>
      </c>
      <c r="D905" s="68">
        <v>6.0790929778664626</v>
      </c>
      <c r="E905" s="69">
        <v>173.43947171083607</v>
      </c>
      <c r="G905" s="67" t="s">
        <v>2101</v>
      </c>
    </row>
    <row r="906" spans="1:7">
      <c r="A906" s="70" t="s">
        <v>2100</v>
      </c>
      <c r="C906" s="68">
        <v>0.45967419707293616</v>
      </c>
      <c r="D906" s="68">
        <v>5.066411714529373</v>
      </c>
      <c r="E906" s="69">
        <v>177.3916908089559</v>
      </c>
      <c r="G906" s="67" t="s">
        <v>2101</v>
      </c>
    </row>
    <row r="907" spans="1:7">
      <c r="A907" s="70" t="s">
        <v>2100</v>
      </c>
      <c r="C907" s="68">
        <v>0.38884921841307096</v>
      </c>
      <c r="D907" s="68">
        <v>7.7299337024916426</v>
      </c>
      <c r="E907" s="69">
        <v>178.95936042153269</v>
      </c>
      <c r="G907" s="67" t="s">
        <v>2101</v>
      </c>
    </row>
    <row r="908" spans="1:7">
      <c r="A908" s="70" t="s">
        <v>2100</v>
      </c>
      <c r="C908" s="68">
        <v>0.31470559115146884</v>
      </c>
      <c r="D908" s="68">
        <v>4.9128075936399895</v>
      </c>
      <c r="E908" s="69">
        <v>181.78020537423845</v>
      </c>
      <c r="G908" s="67" t="s">
        <v>2101</v>
      </c>
    </row>
    <row r="909" spans="1:7">
      <c r="A909" s="70" t="s">
        <v>2100</v>
      </c>
      <c r="C909" s="68">
        <v>0.35420673630371108</v>
      </c>
      <c r="D909" s="68">
        <v>-12.012724682174403</v>
      </c>
      <c r="E909" s="69">
        <v>182.15622478941788</v>
      </c>
      <c r="G909" s="67" t="s">
        <v>2101</v>
      </c>
    </row>
    <row r="910" spans="1:7">
      <c r="A910" s="70" t="s">
        <v>2100</v>
      </c>
      <c r="C910" s="68">
        <v>0.77914994740737842</v>
      </c>
      <c r="D910" s="68">
        <v>-10.694388607239702</v>
      </c>
      <c r="E910" s="69">
        <v>195</v>
      </c>
      <c r="G910" s="67" t="s">
        <v>2101</v>
      </c>
    </row>
    <row r="911" spans="1:7">
      <c r="A911" s="70" t="s">
        <v>2100</v>
      </c>
      <c r="C911" s="68">
        <v>0.60114642158752163</v>
      </c>
      <c r="D911" s="68">
        <v>4.7822480239045895</v>
      </c>
      <c r="E911" s="69">
        <v>195.80340921825857</v>
      </c>
      <c r="G911" s="67" t="s">
        <v>2101</v>
      </c>
    </row>
    <row r="912" spans="1:7">
      <c r="A912" s="70" t="s">
        <v>2100</v>
      </c>
      <c r="C912" s="68">
        <v>0.4243341489978642</v>
      </c>
      <c r="D912" s="68">
        <v>5.0787991325762505</v>
      </c>
      <c r="E912" s="69">
        <v>197.74171969649623</v>
      </c>
      <c r="G912" s="67" t="s">
        <v>2101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43"/>
    <pageSetUpPr autoPageBreaks="0"/>
  </sheetPr>
  <dimension ref="A1:IV2156"/>
  <sheetViews>
    <sheetView workbookViewId="0">
      <pane ySplit="1" topLeftCell="A828" activePane="bottomLeft" state="frozen"/>
      <selection pane="bottomLeft" activeCell="S851" sqref="S851"/>
    </sheetView>
  </sheetViews>
  <sheetFormatPr defaultColWidth="8.85546875" defaultRowHeight="15.75"/>
  <cols>
    <col min="1" max="1" width="19.85546875" style="50" customWidth="1"/>
    <col min="2" max="2" width="19.28515625" style="50" customWidth="1"/>
    <col min="3" max="3" width="13.7109375" style="50" customWidth="1"/>
    <col min="4" max="6" width="10.7109375" style="50" customWidth="1"/>
    <col min="7" max="9" width="12.42578125" style="50" customWidth="1"/>
    <col min="10" max="10" width="10.7109375" style="50" customWidth="1"/>
    <col min="11" max="11" width="16.28515625" style="50" customWidth="1"/>
    <col min="12" max="13" width="8.85546875" style="50" customWidth="1"/>
    <col min="14" max="14" width="15.140625" style="50" customWidth="1"/>
    <col min="15" max="16384" width="8.85546875" style="50"/>
  </cols>
  <sheetData>
    <row r="1" spans="1:10">
      <c r="A1" s="50" t="s">
        <v>1805</v>
      </c>
      <c r="B1" s="50" t="s">
        <v>1806</v>
      </c>
      <c r="C1" s="50" t="s">
        <v>1358</v>
      </c>
      <c r="D1" s="50" t="s">
        <v>1356</v>
      </c>
      <c r="E1" s="50" t="s">
        <v>1353</v>
      </c>
      <c r="G1" s="50" t="s">
        <v>1359</v>
      </c>
      <c r="H1" s="50" t="s">
        <v>1360</v>
      </c>
      <c r="I1" s="50" t="s">
        <v>1361</v>
      </c>
      <c r="J1" s="50" t="s">
        <v>1385</v>
      </c>
    </row>
    <row r="2" spans="1:10" s="51" customFormat="1">
      <c r="A2" s="51" t="s">
        <v>740</v>
      </c>
      <c r="B2" s="51" t="s">
        <v>741</v>
      </c>
      <c r="C2" s="51">
        <v>0.78505972359810272</v>
      </c>
      <c r="D2" s="51">
        <v>15.158321856123536</v>
      </c>
      <c r="E2" s="51">
        <v>222</v>
      </c>
      <c r="I2" s="51" t="s">
        <v>1362</v>
      </c>
      <c r="J2" s="51" t="s">
        <v>1386</v>
      </c>
    </row>
    <row r="3" spans="1:10" s="51" customFormat="1">
      <c r="A3" s="51" t="s">
        <v>740</v>
      </c>
      <c r="B3" s="51" t="s">
        <v>742</v>
      </c>
      <c r="C3" s="51">
        <v>1.1394800821085127</v>
      </c>
      <c r="D3" s="51">
        <v>14.599935395260832</v>
      </c>
      <c r="E3" s="51">
        <v>222</v>
      </c>
      <c r="I3" s="51" t="s">
        <v>1362</v>
      </c>
      <c r="J3" s="51" t="s">
        <v>1386</v>
      </c>
    </row>
    <row r="4" spans="1:10" s="51" customFormat="1">
      <c r="A4" s="51" t="s">
        <v>740</v>
      </c>
      <c r="B4" s="51" t="s">
        <v>743</v>
      </c>
      <c r="C4" s="51">
        <v>0.90087048604692299</v>
      </c>
      <c r="D4" s="51">
        <v>15.289856448417183</v>
      </c>
      <c r="E4" s="51">
        <v>222</v>
      </c>
      <c r="I4" s="51" t="s">
        <v>1362</v>
      </c>
      <c r="J4" s="51" t="s">
        <v>1386</v>
      </c>
    </row>
    <row r="5" spans="1:10" s="51" customFormat="1">
      <c r="A5" s="51" t="s">
        <v>740</v>
      </c>
      <c r="B5" s="51" t="s">
        <v>744</v>
      </c>
      <c r="C5" s="51">
        <v>0.92864144677795579</v>
      </c>
      <c r="D5" s="51">
        <v>15.58985733197682</v>
      </c>
      <c r="E5" s="51">
        <v>222</v>
      </c>
      <c r="I5" s="51" t="s">
        <v>1362</v>
      </c>
      <c r="J5" s="51" t="s">
        <v>1386</v>
      </c>
    </row>
    <row r="6" spans="1:10" s="51" customFormat="1">
      <c r="A6" s="51" t="s">
        <v>740</v>
      </c>
      <c r="B6" s="51" t="s">
        <v>745</v>
      </c>
      <c r="C6" s="51">
        <v>1.0463882164568616</v>
      </c>
      <c r="D6" s="51">
        <v>14.317210837448968</v>
      </c>
      <c r="E6" s="51">
        <v>222</v>
      </c>
      <c r="I6" s="51" t="s">
        <v>1362</v>
      </c>
      <c r="J6" s="51" t="s">
        <v>1386</v>
      </c>
    </row>
    <row r="7" spans="1:10" s="51" customFormat="1">
      <c r="A7" s="51" t="s">
        <v>740</v>
      </c>
      <c r="B7" s="51" t="s">
        <v>746</v>
      </c>
      <c r="C7" s="51">
        <v>0.73547310732502424</v>
      </c>
      <c r="D7" s="51">
        <v>14.677077755858026</v>
      </c>
      <c r="E7" s="51">
        <v>222</v>
      </c>
      <c r="I7" s="51" t="s">
        <v>1362</v>
      </c>
      <c r="J7" s="51" t="s">
        <v>1386</v>
      </c>
    </row>
    <row r="8" spans="1:10" s="51" customFormat="1">
      <c r="A8" s="51" t="s">
        <v>740</v>
      </c>
      <c r="B8" s="51" t="s">
        <v>747</v>
      </c>
      <c r="C8" s="51">
        <v>0.75524946005822713</v>
      </c>
      <c r="D8" s="51">
        <v>14.327565302483247</v>
      </c>
      <c r="E8" s="51">
        <v>222</v>
      </c>
      <c r="I8" s="51" t="s">
        <v>1362</v>
      </c>
      <c r="J8" s="51" t="s">
        <v>1386</v>
      </c>
    </row>
    <row r="9" spans="1:10" s="51" customFormat="1">
      <c r="A9" s="51" t="s">
        <v>740</v>
      </c>
      <c r="B9" s="51" t="s">
        <v>995</v>
      </c>
      <c r="C9" s="51">
        <v>0.90961084384000301</v>
      </c>
      <c r="D9" s="51">
        <v>14.886632321684523</v>
      </c>
      <c r="E9" s="51">
        <v>222</v>
      </c>
      <c r="I9" s="51" t="s">
        <v>1362</v>
      </c>
      <c r="J9" s="51" t="s">
        <v>1386</v>
      </c>
    </row>
    <row r="10" spans="1:10" s="51" customFormat="1">
      <c r="A10" s="51" t="s">
        <v>740</v>
      </c>
      <c r="B10" s="51" t="s">
        <v>996</v>
      </c>
      <c r="C10" s="51">
        <v>0.75680445230430493</v>
      </c>
      <c r="D10" s="51">
        <v>15.686540190831266</v>
      </c>
      <c r="E10" s="51">
        <v>222</v>
      </c>
      <c r="I10" s="51" t="s">
        <v>1362</v>
      </c>
      <c r="J10" s="51" t="s">
        <v>1386</v>
      </c>
    </row>
    <row r="11" spans="1:10" s="51" customFormat="1">
      <c r="A11" s="51" t="s">
        <v>740</v>
      </c>
      <c r="B11" s="51" t="s">
        <v>997</v>
      </c>
      <c r="C11" s="51">
        <v>0.82561623707011478</v>
      </c>
      <c r="D11" s="51">
        <v>14.890357764916207</v>
      </c>
      <c r="E11" s="51">
        <v>222</v>
      </c>
      <c r="I11" s="51" t="s">
        <v>1362</v>
      </c>
      <c r="J11" s="51" t="s">
        <v>1386</v>
      </c>
    </row>
    <row r="12" spans="1:10" s="51" customFormat="1">
      <c r="A12" s="51" t="s">
        <v>740</v>
      </c>
      <c r="B12" s="51" t="s">
        <v>998</v>
      </c>
      <c r="C12" s="51">
        <v>0.76595066087925545</v>
      </c>
      <c r="D12" s="51">
        <v>14.807770028393286</v>
      </c>
      <c r="E12" s="51">
        <v>222</v>
      </c>
      <c r="I12" s="51" t="s">
        <v>1362</v>
      </c>
      <c r="J12" s="51" t="s">
        <v>1386</v>
      </c>
    </row>
    <row r="13" spans="1:10" s="51" customFormat="1">
      <c r="A13" s="51" t="s">
        <v>740</v>
      </c>
      <c r="B13" s="51" t="s">
        <v>999</v>
      </c>
      <c r="C13" s="51">
        <v>1.0462055612436849</v>
      </c>
      <c r="D13" s="51">
        <v>15.739277175972344</v>
      </c>
      <c r="E13" s="51">
        <v>222</v>
      </c>
      <c r="I13" s="51" t="s">
        <v>1362</v>
      </c>
      <c r="J13" s="51" t="s">
        <v>1386</v>
      </c>
    </row>
    <row r="14" spans="1:10" s="51" customFormat="1">
      <c r="A14" s="51" t="s">
        <v>740</v>
      </c>
      <c r="B14" s="51" t="s">
        <v>1000</v>
      </c>
      <c r="C14" s="51">
        <v>1.1710480136684076</v>
      </c>
      <c r="D14" s="51">
        <v>15.261090979372671</v>
      </c>
      <c r="E14" s="51">
        <v>222</v>
      </c>
      <c r="I14" s="51" t="s">
        <v>1362</v>
      </c>
      <c r="J14" s="51" t="s">
        <v>1386</v>
      </c>
    </row>
    <row r="15" spans="1:10" s="51" customFormat="1">
      <c r="A15" s="51" t="s">
        <v>1801</v>
      </c>
      <c r="I15" s="51" t="s">
        <v>1801</v>
      </c>
      <c r="J15" s="51" t="s">
        <v>1801</v>
      </c>
    </row>
    <row r="16" spans="1:10" s="51" customFormat="1">
      <c r="A16" s="51" t="s">
        <v>740</v>
      </c>
      <c r="B16" s="51" t="s">
        <v>1001</v>
      </c>
      <c r="C16" s="51">
        <v>0.96280953646887824</v>
      </c>
      <c r="D16" s="51">
        <v>10.630093942944896</v>
      </c>
      <c r="E16" s="51">
        <v>232</v>
      </c>
      <c r="I16" s="51" t="s">
        <v>1362</v>
      </c>
      <c r="J16" s="51" t="s">
        <v>1386</v>
      </c>
    </row>
    <row r="17" spans="1:10" s="51" customFormat="1">
      <c r="A17" s="51" t="s">
        <v>740</v>
      </c>
      <c r="B17" s="51" t="s">
        <v>1002</v>
      </c>
      <c r="C17" s="51">
        <v>0.94456596683389904</v>
      </c>
      <c r="D17" s="51">
        <v>3.4117368951003257</v>
      </c>
      <c r="E17" s="51">
        <v>232</v>
      </c>
      <c r="I17" s="51" t="s">
        <v>1362</v>
      </c>
      <c r="J17" s="51" t="s">
        <v>1386</v>
      </c>
    </row>
    <row r="18" spans="1:10" s="51" customFormat="1">
      <c r="A18" s="51" t="s">
        <v>740</v>
      </c>
      <c r="B18" s="51" t="s">
        <v>1003</v>
      </c>
      <c r="C18" s="51">
        <v>0.82660748933482964</v>
      </c>
      <c r="D18" s="51">
        <v>10.094078812274976</v>
      </c>
      <c r="E18" s="51">
        <v>232</v>
      </c>
      <c r="I18" s="51" t="s">
        <v>1362</v>
      </c>
      <c r="J18" s="51" t="s">
        <v>1386</v>
      </c>
    </row>
    <row r="19" spans="1:10" s="51" customFormat="1">
      <c r="A19" s="51" t="s">
        <v>740</v>
      </c>
      <c r="B19" s="51" t="s">
        <v>1004</v>
      </c>
      <c r="C19" s="51">
        <v>1.0031390156894915</v>
      </c>
      <c r="D19" s="51">
        <v>11.156121390401008</v>
      </c>
      <c r="E19" s="51">
        <v>232</v>
      </c>
      <c r="I19" s="51" t="s">
        <v>1362</v>
      </c>
      <c r="J19" s="51" t="s">
        <v>1386</v>
      </c>
    </row>
    <row r="20" spans="1:10" s="51" customFormat="1">
      <c r="A20" s="51" t="s">
        <v>740</v>
      </c>
      <c r="B20" s="51" t="s">
        <v>1005</v>
      </c>
      <c r="C20" s="51">
        <v>0.75021334892566571</v>
      </c>
      <c r="D20" s="51">
        <v>10.907080903790334</v>
      </c>
      <c r="E20" s="51">
        <v>232</v>
      </c>
      <c r="I20" s="51" t="s">
        <v>1362</v>
      </c>
      <c r="J20" s="51" t="s">
        <v>1386</v>
      </c>
    </row>
    <row r="21" spans="1:10" s="51" customFormat="1">
      <c r="A21" s="51" t="s">
        <v>740</v>
      </c>
      <c r="B21" s="51" t="s">
        <v>1006</v>
      </c>
      <c r="C21" s="51">
        <v>0.70250454831333187</v>
      </c>
      <c r="D21" s="51">
        <v>-2.6076866311164348</v>
      </c>
      <c r="E21" s="51">
        <v>232</v>
      </c>
      <c r="I21" s="51" t="s">
        <v>1362</v>
      </c>
      <c r="J21" s="51" t="s">
        <v>1386</v>
      </c>
    </row>
    <row r="22" spans="1:10" s="51" customFormat="1">
      <c r="A22" s="51" t="s">
        <v>740</v>
      </c>
      <c r="B22" s="51" t="s">
        <v>1007</v>
      </c>
      <c r="C22" s="51">
        <v>1.206762293246566</v>
      </c>
      <c r="D22" s="51">
        <v>-5.2807017614497909</v>
      </c>
      <c r="E22" s="51">
        <v>232</v>
      </c>
      <c r="I22" s="51" t="s">
        <v>1362</v>
      </c>
      <c r="J22" s="51" t="s">
        <v>1386</v>
      </c>
    </row>
    <row r="23" spans="1:10" s="51" customFormat="1">
      <c r="A23" s="51" t="s">
        <v>740</v>
      </c>
      <c r="B23" s="51" t="s">
        <v>1008</v>
      </c>
      <c r="C23" s="51">
        <v>0.98667355662218625</v>
      </c>
      <c r="D23" s="51">
        <v>-3.4673420817077361</v>
      </c>
      <c r="E23" s="51">
        <v>232</v>
      </c>
      <c r="I23" s="51" t="s">
        <v>1362</v>
      </c>
      <c r="J23" s="51" t="s">
        <v>1386</v>
      </c>
    </row>
    <row r="24" spans="1:10" s="51" customFormat="1">
      <c r="A24" s="51" t="s">
        <v>740</v>
      </c>
      <c r="B24" s="51" t="s">
        <v>1009</v>
      </c>
      <c r="C24" s="51">
        <v>0.77978898141539688</v>
      </c>
      <c r="D24" s="51">
        <v>-5.5386661842460327</v>
      </c>
      <c r="E24" s="51">
        <v>232</v>
      </c>
      <c r="I24" s="51" t="s">
        <v>1362</v>
      </c>
      <c r="J24" s="51" t="s">
        <v>1386</v>
      </c>
    </row>
    <row r="25" spans="1:10" s="51" customFormat="1">
      <c r="A25" s="51" t="s">
        <v>740</v>
      </c>
      <c r="B25" s="51" t="s">
        <v>1010</v>
      </c>
      <c r="C25" s="51">
        <v>0.80136313047485253</v>
      </c>
      <c r="D25" s="51">
        <v>-6.294812636383762</v>
      </c>
      <c r="E25" s="51">
        <v>232</v>
      </c>
      <c r="I25" s="51" t="s">
        <v>1362</v>
      </c>
      <c r="J25" s="51" t="s">
        <v>1386</v>
      </c>
    </row>
    <row r="26" spans="1:10" s="51" customFormat="1">
      <c r="A26" s="51" t="s">
        <v>740</v>
      </c>
      <c r="B26" s="51" t="s">
        <v>1011</v>
      </c>
      <c r="C26" s="51">
        <v>0.97242527216767627</v>
      </c>
      <c r="D26" s="51">
        <v>-3.9341715022156443</v>
      </c>
      <c r="E26" s="51">
        <v>232</v>
      </c>
      <c r="I26" s="51" t="s">
        <v>1362</v>
      </c>
      <c r="J26" s="51" t="s">
        <v>1386</v>
      </c>
    </row>
    <row r="27" spans="1:10" s="51" customFormat="1">
      <c r="A27" s="51" t="s">
        <v>740</v>
      </c>
      <c r="B27" s="51" t="s">
        <v>1012</v>
      </c>
      <c r="C27" s="51">
        <v>0.70088102226639748</v>
      </c>
      <c r="D27" s="51">
        <v>-3.2652448126868627</v>
      </c>
      <c r="E27" s="51">
        <v>232</v>
      </c>
      <c r="I27" s="51" t="s">
        <v>1362</v>
      </c>
      <c r="J27" s="51" t="s">
        <v>1386</v>
      </c>
    </row>
    <row r="28" spans="1:10" s="51" customFormat="1">
      <c r="A28" s="51" t="s">
        <v>740</v>
      </c>
      <c r="B28" s="51" t="s">
        <v>1013</v>
      </c>
      <c r="C28" s="51">
        <v>0.83310880607978532</v>
      </c>
      <c r="D28" s="51">
        <v>10.531058984135644</v>
      </c>
      <c r="E28" s="51">
        <v>232</v>
      </c>
      <c r="I28" s="51" t="s">
        <v>1362</v>
      </c>
      <c r="J28" s="51" t="s">
        <v>1386</v>
      </c>
    </row>
    <row r="29" spans="1:10" s="51" customFormat="1">
      <c r="A29" s="51" t="s">
        <v>740</v>
      </c>
      <c r="B29" s="51" t="s">
        <v>1014</v>
      </c>
      <c r="C29" s="51">
        <v>0.55317304444968407</v>
      </c>
      <c r="D29" s="51">
        <v>-5.4947583855791127</v>
      </c>
      <c r="E29" s="51">
        <v>232</v>
      </c>
      <c r="I29" s="51" t="s">
        <v>1362</v>
      </c>
      <c r="J29" s="51" t="s">
        <v>1386</v>
      </c>
    </row>
    <row r="30" spans="1:10" s="51" customFormat="1">
      <c r="A30" s="51" t="s">
        <v>740</v>
      </c>
      <c r="B30" s="51" t="s">
        <v>1015</v>
      </c>
      <c r="C30" s="51">
        <v>0.8846144636631692</v>
      </c>
      <c r="D30" s="51">
        <v>3.9641915014021478</v>
      </c>
      <c r="E30" s="51">
        <v>232</v>
      </c>
      <c r="I30" s="51" t="s">
        <v>1362</v>
      </c>
      <c r="J30" s="51" t="s">
        <v>1386</v>
      </c>
    </row>
    <row r="31" spans="1:10" s="51" customFormat="1">
      <c r="A31" s="51" t="s">
        <v>740</v>
      </c>
      <c r="B31" s="51" t="s">
        <v>1016</v>
      </c>
      <c r="C31" s="51">
        <v>0.92310931614880687</v>
      </c>
      <c r="D31" s="51">
        <v>-2.38305967653063</v>
      </c>
      <c r="E31" s="51">
        <v>232</v>
      </c>
      <c r="I31" s="51" t="s">
        <v>1362</v>
      </c>
      <c r="J31" s="51" t="s">
        <v>1386</v>
      </c>
    </row>
    <row r="32" spans="1:10" s="51" customFormat="1">
      <c r="A32" s="51" t="s">
        <v>1801</v>
      </c>
      <c r="I32" s="51" t="s">
        <v>1801</v>
      </c>
      <c r="J32" s="51" t="s">
        <v>1801</v>
      </c>
    </row>
    <row r="33" spans="1:10" s="51" customFormat="1">
      <c r="A33" s="51" t="s">
        <v>1801</v>
      </c>
      <c r="I33" s="51" t="s">
        <v>1801</v>
      </c>
      <c r="J33" s="51" t="s">
        <v>1801</v>
      </c>
    </row>
    <row r="34" spans="1:10" s="51" customFormat="1">
      <c r="A34" s="51" t="s">
        <v>740</v>
      </c>
      <c r="B34" s="51" t="s">
        <v>1017</v>
      </c>
      <c r="C34" s="51">
        <v>1.1167417054791517</v>
      </c>
      <c r="D34" s="51">
        <v>-11.919083645354211</v>
      </c>
      <c r="E34" s="51">
        <v>205.5</v>
      </c>
      <c r="I34" s="51" t="s">
        <v>1362</v>
      </c>
      <c r="J34" s="51" t="s">
        <v>1386</v>
      </c>
    </row>
    <row r="35" spans="1:10" s="51" customFormat="1">
      <c r="A35" s="51" t="s">
        <v>740</v>
      </c>
      <c r="B35" s="51" t="s">
        <v>1018</v>
      </c>
      <c r="C35" s="51">
        <v>1.4128637449639658</v>
      </c>
      <c r="D35" s="51">
        <v>-11.997243611527875</v>
      </c>
      <c r="E35" s="51">
        <v>201.9</v>
      </c>
      <c r="I35" s="51" t="s">
        <v>1362</v>
      </c>
      <c r="J35" s="51" t="s">
        <v>1386</v>
      </c>
    </row>
    <row r="36" spans="1:10" s="51" customFormat="1">
      <c r="A36" s="51" t="s">
        <v>740</v>
      </c>
      <c r="B36" s="51" t="s">
        <v>1019</v>
      </c>
      <c r="C36" s="51">
        <v>1.1711031987948779</v>
      </c>
      <c r="D36" s="51">
        <v>-16.252618059434674</v>
      </c>
      <c r="E36" s="51">
        <v>211.6</v>
      </c>
      <c r="I36" s="51" t="s">
        <v>1362</v>
      </c>
      <c r="J36" s="51" t="s">
        <v>1386</v>
      </c>
    </row>
    <row r="37" spans="1:10" s="51" customFormat="1">
      <c r="A37" s="51" t="s">
        <v>740</v>
      </c>
      <c r="B37" s="51" t="s">
        <v>1020</v>
      </c>
      <c r="C37" s="51">
        <v>1.8940101913900165</v>
      </c>
      <c r="D37" s="51">
        <v>-9.0249297235955872</v>
      </c>
      <c r="E37" s="51">
        <v>266.5</v>
      </c>
      <c r="I37" s="51" t="s">
        <v>1362</v>
      </c>
      <c r="J37" s="51" t="s">
        <v>1386</v>
      </c>
    </row>
    <row r="38" spans="1:10" s="51" customFormat="1">
      <c r="A38" s="51" t="s">
        <v>740</v>
      </c>
      <c r="B38" s="51" t="s">
        <v>1021</v>
      </c>
      <c r="C38" s="51">
        <v>2.8947184058358832</v>
      </c>
      <c r="D38" s="51">
        <v>-10.323926461280886</v>
      </c>
      <c r="E38" s="51">
        <v>216.6</v>
      </c>
      <c r="I38" s="51" t="s">
        <v>1362</v>
      </c>
      <c r="J38" s="51" t="s">
        <v>1386</v>
      </c>
    </row>
    <row r="39" spans="1:10" s="51" customFormat="1">
      <c r="A39" s="51" t="s">
        <v>1801</v>
      </c>
      <c r="I39" s="51" t="s">
        <v>1801</v>
      </c>
      <c r="J39" s="51" t="s">
        <v>1801</v>
      </c>
    </row>
    <row r="40" spans="1:10" s="51" customFormat="1">
      <c r="A40" s="51" t="s">
        <v>740</v>
      </c>
      <c r="B40" s="51" t="s">
        <v>1022</v>
      </c>
      <c r="C40" s="51">
        <v>0.70507571289457616</v>
      </c>
      <c r="D40" s="51">
        <v>-1.8583520530024433</v>
      </c>
      <c r="E40" s="51">
        <v>236</v>
      </c>
      <c r="I40" s="51" t="s">
        <v>1362</v>
      </c>
      <c r="J40" s="51" t="s">
        <v>1386</v>
      </c>
    </row>
    <row r="41" spans="1:10" s="51" customFormat="1">
      <c r="A41" s="51" t="s">
        <v>740</v>
      </c>
      <c r="B41" s="51" t="s">
        <v>1023</v>
      </c>
      <c r="C41" s="51">
        <v>0.65059753432961109</v>
      </c>
      <c r="D41" s="51">
        <v>-2.9573217375988836</v>
      </c>
      <c r="E41" s="51">
        <v>236</v>
      </c>
      <c r="I41" s="51" t="s">
        <v>1362</v>
      </c>
      <c r="J41" s="51" t="s">
        <v>1386</v>
      </c>
    </row>
    <row r="42" spans="1:10" s="51" customFormat="1">
      <c r="A42" s="51" t="s">
        <v>740</v>
      </c>
      <c r="B42" s="51" t="s">
        <v>1024</v>
      </c>
      <c r="C42" s="51">
        <v>0.78869818408322523</v>
      </c>
      <c r="D42" s="51">
        <v>-2.485542004541097</v>
      </c>
      <c r="E42" s="51">
        <v>236</v>
      </c>
      <c r="I42" s="51" t="s">
        <v>1362</v>
      </c>
      <c r="J42" s="51" t="s">
        <v>1386</v>
      </c>
    </row>
    <row r="43" spans="1:10" s="51" customFormat="1">
      <c r="A43" s="51" t="s">
        <v>740</v>
      </c>
      <c r="B43" s="51" t="s">
        <v>1025</v>
      </c>
      <c r="C43" s="51">
        <v>0.72116708967340237</v>
      </c>
      <c r="D43" s="51">
        <v>-5.9533568126757253</v>
      </c>
      <c r="E43" s="51">
        <v>236</v>
      </c>
      <c r="I43" s="51" t="s">
        <v>1362</v>
      </c>
      <c r="J43" s="51" t="s">
        <v>1386</v>
      </c>
    </row>
    <row r="44" spans="1:10" s="51" customFormat="1">
      <c r="A44" s="51" t="s">
        <v>740</v>
      </c>
      <c r="B44" s="51" t="s">
        <v>1026</v>
      </c>
      <c r="C44" s="51">
        <v>0.86944983182402069</v>
      </c>
      <c r="D44" s="51">
        <v>-2.135677427055338</v>
      </c>
      <c r="E44" s="51">
        <v>236</v>
      </c>
      <c r="I44" s="51" t="s">
        <v>1362</v>
      </c>
      <c r="J44" s="51" t="s">
        <v>1386</v>
      </c>
    </row>
    <row r="45" spans="1:10" s="51" customFormat="1">
      <c r="A45" s="51" t="s">
        <v>740</v>
      </c>
      <c r="B45" s="51" t="s">
        <v>1027</v>
      </c>
      <c r="C45" s="51">
        <v>0.81028744778333106</v>
      </c>
      <c r="D45" s="51">
        <v>-1.543609125427281</v>
      </c>
      <c r="E45" s="51">
        <v>236</v>
      </c>
      <c r="I45" s="51" t="s">
        <v>1362</v>
      </c>
      <c r="J45" s="51" t="s">
        <v>1386</v>
      </c>
    </row>
    <row r="46" spans="1:10" s="51" customFormat="1">
      <c r="A46" s="51" t="s">
        <v>740</v>
      </c>
      <c r="B46" s="51" t="s">
        <v>1028</v>
      </c>
      <c r="C46" s="51">
        <v>0.50096468610094647</v>
      </c>
      <c r="D46" s="51">
        <v>-5.595145392220946</v>
      </c>
      <c r="E46" s="51">
        <v>236</v>
      </c>
      <c r="I46" s="51" t="s">
        <v>1362</v>
      </c>
      <c r="J46" s="51" t="s">
        <v>1386</v>
      </c>
    </row>
    <row r="47" spans="1:10" s="51" customFormat="1">
      <c r="A47" s="51" t="s">
        <v>740</v>
      </c>
      <c r="B47" s="51" t="s">
        <v>1029</v>
      </c>
      <c r="C47" s="51">
        <v>0.71312333228212843</v>
      </c>
      <c r="D47" s="51">
        <v>-1.9154513440522436</v>
      </c>
      <c r="E47" s="51">
        <v>236</v>
      </c>
      <c r="I47" s="51" t="s">
        <v>1362</v>
      </c>
      <c r="J47" s="51" t="s">
        <v>1386</v>
      </c>
    </row>
    <row r="48" spans="1:10" s="51" customFormat="1">
      <c r="A48" s="51" t="s">
        <v>740</v>
      </c>
      <c r="B48" s="51" t="s">
        <v>1030</v>
      </c>
      <c r="C48" s="51">
        <v>0.60655775920404054</v>
      </c>
      <c r="D48" s="51">
        <v>-1.7123045625888622</v>
      </c>
      <c r="E48" s="51">
        <v>236</v>
      </c>
      <c r="I48" s="51" t="s">
        <v>1362</v>
      </c>
      <c r="J48" s="51" t="s">
        <v>1386</v>
      </c>
    </row>
    <row r="49" spans="1:10" s="51" customFormat="1">
      <c r="A49" s="51" t="s">
        <v>740</v>
      </c>
      <c r="B49" s="51" t="s">
        <v>1031</v>
      </c>
      <c r="C49" s="51">
        <v>0.79325445007771833</v>
      </c>
      <c r="D49" s="51">
        <v>-1.4680144201917322</v>
      </c>
      <c r="E49" s="51">
        <v>236</v>
      </c>
      <c r="I49" s="51" t="s">
        <v>1362</v>
      </c>
      <c r="J49" s="51" t="s">
        <v>1386</v>
      </c>
    </row>
    <row r="50" spans="1:10" s="51" customFormat="1">
      <c r="A50" s="51" t="s">
        <v>740</v>
      </c>
      <c r="B50" s="51" t="s">
        <v>1032</v>
      </c>
      <c r="C50" s="51">
        <v>0.72044746450727892</v>
      </c>
      <c r="D50" s="51">
        <v>0.41539847894123128</v>
      </c>
      <c r="E50" s="51">
        <v>236</v>
      </c>
      <c r="I50" s="51" t="s">
        <v>1362</v>
      </c>
      <c r="J50" s="51" t="s">
        <v>1386</v>
      </c>
    </row>
    <row r="51" spans="1:10" s="51" customFormat="1">
      <c r="A51" s="51" t="s">
        <v>740</v>
      </c>
      <c r="B51" s="51" t="s">
        <v>1033</v>
      </c>
      <c r="C51" s="51">
        <v>0.53146073478838041</v>
      </c>
      <c r="D51" s="51">
        <v>-3.219585033898964</v>
      </c>
      <c r="E51" s="51">
        <v>236</v>
      </c>
      <c r="I51" s="51" t="s">
        <v>1362</v>
      </c>
      <c r="J51" s="51" t="s">
        <v>1386</v>
      </c>
    </row>
    <row r="52" spans="1:10" s="51" customFormat="1">
      <c r="A52" s="51" t="s">
        <v>1801</v>
      </c>
      <c r="I52" s="51" t="s">
        <v>1801</v>
      </c>
      <c r="J52" s="51" t="s">
        <v>1801</v>
      </c>
    </row>
    <row r="53" spans="1:10" s="51" customFormat="1">
      <c r="A53" s="51" t="s">
        <v>740</v>
      </c>
      <c r="B53" s="51" t="s">
        <v>1034</v>
      </c>
      <c r="C53" s="51">
        <v>1.0322176137600447</v>
      </c>
      <c r="D53" s="51">
        <v>-2.1866732861963722</v>
      </c>
      <c r="E53" s="51">
        <v>256.39999999999998</v>
      </c>
      <c r="I53" s="51" t="s">
        <v>1362</v>
      </c>
      <c r="J53" s="51" t="s">
        <v>1386</v>
      </c>
    </row>
    <row r="54" spans="1:10" s="51" customFormat="1">
      <c r="A54" s="51" t="s">
        <v>740</v>
      </c>
      <c r="B54" s="51" t="s">
        <v>1035</v>
      </c>
      <c r="C54" s="51">
        <v>1.3094071030683718</v>
      </c>
      <c r="D54" s="51">
        <v>-6.2596971142681035</v>
      </c>
      <c r="E54" s="51">
        <v>241</v>
      </c>
      <c r="I54" s="51" t="s">
        <v>1362</v>
      </c>
      <c r="J54" s="51" t="s">
        <v>1386</v>
      </c>
    </row>
    <row r="55" spans="1:10" s="51" customFormat="1">
      <c r="A55" s="51" t="s">
        <v>740</v>
      </c>
      <c r="B55" s="51" t="s">
        <v>1036</v>
      </c>
      <c r="C55" s="51">
        <v>0.92735962018308804</v>
      </c>
      <c r="D55" s="51">
        <v>-3.2922926058986945</v>
      </c>
      <c r="E55" s="51">
        <v>252.7</v>
      </c>
      <c r="I55" s="51" t="s">
        <v>1362</v>
      </c>
      <c r="J55" s="51" t="s">
        <v>1386</v>
      </c>
    </row>
    <row r="56" spans="1:10" s="51" customFormat="1">
      <c r="A56" s="51" t="s">
        <v>740</v>
      </c>
      <c r="B56" s="51" t="s">
        <v>1037</v>
      </c>
      <c r="C56" s="51">
        <v>0.83709818136323833</v>
      </c>
      <c r="D56" s="51">
        <v>-3.3372657247332516</v>
      </c>
      <c r="E56" s="51">
        <v>255</v>
      </c>
      <c r="I56" s="51" t="s">
        <v>1362</v>
      </c>
      <c r="J56" s="51" t="s">
        <v>1386</v>
      </c>
    </row>
    <row r="57" spans="1:10" s="51" customFormat="1">
      <c r="A57" s="51" t="s">
        <v>740</v>
      </c>
      <c r="B57" s="51" t="s">
        <v>1038</v>
      </c>
      <c r="C57" s="51">
        <v>1.0435231737038198</v>
      </c>
      <c r="D57" s="51">
        <v>-3.8607966188797249</v>
      </c>
      <c r="E57" s="51">
        <v>256.39999999999998</v>
      </c>
      <c r="I57" s="51" t="s">
        <v>1362</v>
      </c>
      <c r="J57" s="51" t="s">
        <v>1386</v>
      </c>
    </row>
    <row r="58" spans="1:10" s="51" customFormat="1">
      <c r="A58" s="51" t="s">
        <v>740</v>
      </c>
      <c r="B58" s="51" t="s">
        <v>1039</v>
      </c>
      <c r="C58" s="51">
        <v>0.9372421326236946</v>
      </c>
      <c r="D58" s="51">
        <v>-3.0238112478808699</v>
      </c>
      <c r="E58" s="51">
        <v>260.2</v>
      </c>
      <c r="I58" s="51" t="s">
        <v>1362</v>
      </c>
      <c r="J58" s="51" t="s">
        <v>1386</v>
      </c>
    </row>
    <row r="59" spans="1:10" s="51" customFormat="1">
      <c r="A59" s="51" t="s">
        <v>1801</v>
      </c>
      <c r="I59" s="51" t="s">
        <v>1801</v>
      </c>
      <c r="J59" s="51" t="s">
        <v>1801</v>
      </c>
    </row>
    <row r="60" spans="1:10" s="51" customFormat="1">
      <c r="A60" s="51" t="s">
        <v>740</v>
      </c>
      <c r="B60" s="51" t="s">
        <v>1040</v>
      </c>
      <c r="C60" s="51">
        <v>0.88339022654926325</v>
      </c>
      <c r="D60" s="51">
        <v>2.2196680193053986</v>
      </c>
      <c r="E60" s="51">
        <v>236</v>
      </c>
      <c r="I60" s="51" t="s">
        <v>1362</v>
      </c>
      <c r="J60" s="51" t="s">
        <v>1386</v>
      </c>
    </row>
    <row r="61" spans="1:10" s="51" customFormat="1">
      <c r="A61" s="51" t="s">
        <v>740</v>
      </c>
      <c r="B61" s="51" t="s">
        <v>1041</v>
      </c>
      <c r="C61" s="51">
        <v>0.74608728099168076</v>
      </c>
      <c r="D61" s="51">
        <v>3.071761309465515</v>
      </c>
      <c r="E61" s="51">
        <v>236</v>
      </c>
      <c r="I61" s="51" t="s">
        <v>1362</v>
      </c>
      <c r="J61" s="51" t="s">
        <v>1386</v>
      </c>
    </row>
    <row r="62" spans="1:10" s="51" customFormat="1">
      <c r="A62" s="51" t="s">
        <v>740</v>
      </c>
      <c r="B62" s="51" t="s">
        <v>1042</v>
      </c>
      <c r="C62" s="51">
        <v>0.84433973740916102</v>
      </c>
      <c r="D62" s="51">
        <v>-5.2135428893762548</v>
      </c>
      <c r="E62" s="51">
        <v>238.8</v>
      </c>
      <c r="I62" s="51" t="s">
        <v>1362</v>
      </c>
      <c r="J62" s="51" t="s">
        <v>1386</v>
      </c>
    </row>
    <row r="63" spans="1:10" s="51" customFormat="1">
      <c r="A63" s="51" t="s">
        <v>740</v>
      </c>
      <c r="B63" s="51" t="s">
        <v>1043</v>
      </c>
      <c r="C63" s="51">
        <v>1.4369673086489509</v>
      </c>
      <c r="D63" s="51">
        <v>-0.2495171007632635</v>
      </c>
      <c r="E63" s="51">
        <v>238.7</v>
      </c>
      <c r="I63" s="51" t="s">
        <v>1362</v>
      </c>
      <c r="J63" s="51" t="s">
        <v>1386</v>
      </c>
    </row>
    <row r="64" spans="1:10" s="51" customFormat="1">
      <c r="A64" s="51" t="s">
        <v>740</v>
      </c>
      <c r="B64" s="51" t="s">
        <v>1044</v>
      </c>
      <c r="C64" s="51">
        <v>0.82948604973154261</v>
      </c>
      <c r="D64" s="51">
        <v>-5.8917120254775579</v>
      </c>
      <c r="E64" s="51">
        <v>238.8</v>
      </c>
      <c r="I64" s="51" t="s">
        <v>1362</v>
      </c>
      <c r="J64" s="51" t="s">
        <v>1386</v>
      </c>
    </row>
    <row r="65" spans="1:10" s="51" customFormat="1">
      <c r="A65" s="51" t="s">
        <v>740</v>
      </c>
      <c r="B65" s="51" t="s">
        <v>1045</v>
      </c>
      <c r="C65" s="51">
        <v>0.70193237756699389</v>
      </c>
      <c r="D65" s="51">
        <v>-5.1326663698281205</v>
      </c>
      <c r="E65" s="51">
        <v>238.1</v>
      </c>
      <c r="I65" s="51" t="s">
        <v>1362</v>
      </c>
      <c r="J65" s="51" t="s">
        <v>1386</v>
      </c>
    </row>
    <row r="66" spans="1:10" s="51" customFormat="1">
      <c r="A66" s="51" t="s">
        <v>740</v>
      </c>
      <c r="B66" s="51" t="s">
        <v>1046</v>
      </c>
      <c r="C66" s="51">
        <v>0.61228451570638498</v>
      </c>
      <c r="D66" s="51">
        <v>-1.629851066519139</v>
      </c>
      <c r="E66" s="51">
        <v>239.9</v>
      </c>
      <c r="I66" s="51" t="s">
        <v>1362</v>
      </c>
      <c r="J66" s="51" t="s">
        <v>1386</v>
      </c>
    </row>
    <row r="67" spans="1:10" s="51" customFormat="1">
      <c r="A67" s="51" t="s">
        <v>740</v>
      </c>
      <c r="B67" s="51" t="s">
        <v>1047</v>
      </c>
      <c r="C67" s="51">
        <v>0.77582435456968746</v>
      </c>
      <c r="D67" s="51">
        <v>-4.2904276052524448</v>
      </c>
      <c r="E67" s="51">
        <v>235.2</v>
      </c>
      <c r="I67" s="51" t="s">
        <v>1362</v>
      </c>
      <c r="J67" s="51" t="s">
        <v>1386</v>
      </c>
    </row>
    <row r="68" spans="1:10" s="51" customFormat="1">
      <c r="A68" s="51" t="s">
        <v>740</v>
      </c>
      <c r="B68" s="51" t="s">
        <v>1048</v>
      </c>
      <c r="C68" s="51">
        <v>0.73352819703442762</v>
      </c>
      <c r="D68" s="51">
        <v>-5.1176243855222125</v>
      </c>
      <c r="E68" s="51">
        <v>235.2</v>
      </c>
      <c r="I68" s="51" t="s">
        <v>1362</v>
      </c>
      <c r="J68" s="51" t="s">
        <v>1386</v>
      </c>
    </row>
    <row r="69" spans="1:10" s="51" customFormat="1">
      <c r="A69" s="51" t="s">
        <v>973</v>
      </c>
      <c r="I69" s="51" t="s">
        <v>1801</v>
      </c>
      <c r="J69" s="51" t="s">
        <v>1801</v>
      </c>
    </row>
    <row r="70" spans="1:10" s="51" customFormat="1">
      <c r="A70" s="51" t="s">
        <v>740</v>
      </c>
      <c r="B70" s="51" t="s">
        <v>1049</v>
      </c>
      <c r="C70" s="51">
        <v>1.2970701841386045</v>
      </c>
      <c r="D70" s="51">
        <v>-8.9760526496385218</v>
      </c>
      <c r="E70" s="51">
        <v>245</v>
      </c>
      <c r="I70" s="51" t="s">
        <v>1362</v>
      </c>
      <c r="J70" s="51" t="s">
        <v>1386</v>
      </c>
    </row>
    <row r="71" spans="1:10" s="51" customFormat="1">
      <c r="A71" s="51" t="s">
        <v>740</v>
      </c>
      <c r="B71" s="51" t="s">
        <v>1050</v>
      </c>
      <c r="C71" s="51">
        <v>0.66777705663101372</v>
      </c>
      <c r="D71" s="51">
        <v>-5.1339387548166027</v>
      </c>
      <c r="E71" s="51">
        <v>275</v>
      </c>
      <c r="I71" s="51" t="s">
        <v>1362</v>
      </c>
      <c r="J71" s="51" t="s">
        <v>1386</v>
      </c>
    </row>
    <row r="72" spans="1:10" s="51" customFormat="1">
      <c r="A72" s="51" t="s">
        <v>740</v>
      </c>
      <c r="B72" s="51" t="s">
        <v>1051</v>
      </c>
      <c r="C72" s="51">
        <v>0.94850301264215453</v>
      </c>
      <c r="D72" s="51">
        <v>-10.818961892771206</v>
      </c>
      <c r="E72" s="51">
        <v>283</v>
      </c>
      <c r="I72" s="51" t="s">
        <v>1362</v>
      </c>
      <c r="J72" s="51" t="s">
        <v>1386</v>
      </c>
    </row>
    <row r="73" spans="1:10" s="51" customFormat="1">
      <c r="A73" s="51" t="s">
        <v>740</v>
      </c>
      <c r="B73" s="51" t="s">
        <v>1052</v>
      </c>
      <c r="C73" s="51">
        <v>0.84478741442683969</v>
      </c>
      <c r="D73" s="51">
        <v>-10.335047214973248</v>
      </c>
      <c r="E73" s="51">
        <v>245</v>
      </c>
      <c r="I73" s="51" t="s">
        <v>1362</v>
      </c>
      <c r="J73" s="51" t="s">
        <v>1386</v>
      </c>
    </row>
    <row r="74" spans="1:10" s="51" customFormat="1">
      <c r="A74" s="51" t="s">
        <v>740</v>
      </c>
      <c r="B74" s="51" t="s">
        <v>1053</v>
      </c>
      <c r="C74" s="51">
        <v>0.65074325137248579</v>
      </c>
      <c r="D74" s="51">
        <v>-16.434866799953653</v>
      </c>
      <c r="E74" s="51">
        <v>278</v>
      </c>
      <c r="I74" s="51" t="s">
        <v>1362</v>
      </c>
      <c r="J74" s="51" t="s">
        <v>1386</v>
      </c>
    </row>
    <row r="75" spans="1:10" s="51" customFormat="1">
      <c r="A75" s="51" t="s">
        <v>740</v>
      </c>
      <c r="B75" s="51" t="s">
        <v>1054</v>
      </c>
      <c r="C75" s="51">
        <v>0.75615704357323565</v>
      </c>
      <c r="D75" s="51">
        <v>-16.887288486067131</v>
      </c>
      <c r="E75" s="51">
        <v>278</v>
      </c>
      <c r="I75" s="51" t="s">
        <v>1362</v>
      </c>
      <c r="J75" s="51" t="s">
        <v>1386</v>
      </c>
    </row>
    <row r="76" spans="1:10" s="51" customFormat="1">
      <c r="A76" s="51" t="s">
        <v>740</v>
      </c>
      <c r="B76" s="51" t="s">
        <v>1055</v>
      </c>
      <c r="C76" s="51">
        <v>0.82137849331087587</v>
      </c>
      <c r="D76" s="51">
        <v>-11.666267102807826</v>
      </c>
      <c r="E76" s="51">
        <v>247.7</v>
      </c>
      <c r="I76" s="51" t="s">
        <v>1362</v>
      </c>
      <c r="J76" s="51" t="s">
        <v>1386</v>
      </c>
    </row>
    <row r="77" spans="1:10" s="51" customFormat="1">
      <c r="A77" s="51" t="s">
        <v>740</v>
      </c>
      <c r="B77" s="51" t="s">
        <v>1056</v>
      </c>
      <c r="C77" s="51">
        <v>1.1431483676194176</v>
      </c>
      <c r="D77" s="51">
        <v>-3.0568255304297409</v>
      </c>
      <c r="E77" s="51">
        <v>245.2</v>
      </c>
      <c r="I77" s="51" t="s">
        <v>1362</v>
      </c>
      <c r="J77" s="51" t="s">
        <v>1386</v>
      </c>
    </row>
    <row r="78" spans="1:10" s="51" customFormat="1">
      <c r="A78" s="51" t="s">
        <v>1801</v>
      </c>
      <c r="I78" s="51" t="s">
        <v>1801</v>
      </c>
      <c r="J78" s="51" t="s">
        <v>1801</v>
      </c>
    </row>
    <row r="79" spans="1:10" s="51" customFormat="1">
      <c r="A79" s="51" t="s">
        <v>740</v>
      </c>
      <c r="B79" s="51" t="s">
        <v>1057</v>
      </c>
      <c r="C79" s="51">
        <v>0.98297747106124156</v>
      </c>
      <c r="D79" s="51">
        <v>-6.3792490616376707</v>
      </c>
      <c r="E79" s="51">
        <v>236</v>
      </c>
      <c r="I79" s="51" t="s">
        <v>1362</v>
      </c>
      <c r="J79" s="51" t="s">
        <v>1386</v>
      </c>
    </row>
    <row r="80" spans="1:10" s="51" customFormat="1">
      <c r="A80" s="51" t="s">
        <v>740</v>
      </c>
      <c r="B80" s="51" t="s">
        <v>1058</v>
      </c>
      <c r="C80" s="51">
        <v>1.0453406969646029</v>
      </c>
      <c r="D80" s="51">
        <v>-0.23395434107453816</v>
      </c>
      <c r="E80" s="51">
        <v>239.8</v>
      </c>
      <c r="I80" s="51" t="s">
        <v>1362</v>
      </c>
      <c r="J80" s="51" t="s">
        <v>1386</v>
      </c>
    </row>
    <row r="81" spans="1:10" s="51" customFormat="1">
      <c r="A81" s="51" t="s">
        <v>740</v>
      </c>
      <c r="B81" s="51" t="s">
        <v>1059</v>
      </c>
      <c r="C81" s="51">
        <v>0.78453789639554294</v>
      </c>
      <c r="D81" s="51">
        <v>-4.4912603323343792</v>
      </c>
      <c r="E81" s="51">
        <v>239.8</v>
      </c>
      <c r="I81" s="51" t="s">
        <v>1362</v>
      </c>
      <c r="J81" s="51" t="s">
        <v>1386</v>
      </c>
    </row>
    <row r="82" spans="1:10" s="51" customFormat="1">
      <c r="A82" s="51" t="s">
        <v>740</v>
      </c>
      <c r="B82" s="51" t="s">
        <v>1060</v>
      </c>
      <c r="C82" s="51">
        <v>0.97708052021694414</v>
      </c>
      <c r="D82" s="51">
        <v>-5.7314682064379951</v>
      </c>
      <c r="E82" s="51">
        <v>226.5</v>
      </c>
      <c r="I82" s="51" t="s">
        <v>1362</v>
      </c>
      <c r="J82" s="51" t="s">
        <v>1386</v>
      </c>
    </row>
    <row r="83" spans="1:10" s="51" customFormat="1">
      <c r="A83" s="51" t="s">
        <v>740</v>
      </c>
      <c r="B83" s="51" t="s">
        <v>1061</v>
      </c>
      <c r="C83" s="51">
        <v>0.89149321132353521</v>
      </c>
      <c r="D83" s="51">
        <v>-9.1377406962400709</v>
      </c>
      <c r="E83" s="51">
        <v>279.3</v>
      </c>
      <c r="I83" s="51" t="s">
        <v>1362</v>
      </c>
      <c r="J83" s="51" t="s">
        <v>1386</v>
      </c>
    </row>
    <row r="84" spans="1:10" s="51" customFormat="1">
      <c r="A84" s="51" t="s">
        <v>740</v>
      </c>
      <c r="B84" s="51" t="s">
        <v>1062</v>
      </c>
      <c r="C84" s="51">
        <v>0.74680064097942811</v>
      </c>
      <c r="D84" s="51">
        <v>-5.226360544823283</v>
      </c>
      <c r="E84" s="51">
        <v>233.5</v>
      </c>
      <c r="I84" s="51" t="s">
        <v>1362</v>
      </c>
      <c r="J84" s="51" t="s">
        <v>1386</v>
      </c>
    </row>
    <row r="85" spans="1:10" s="51" customFormat="1">
      <c r="A85" s="51" t="s">
        <v>740</v>
      </c>
      <c r="B85" s="51" t="s">
        <v>1063</v>
      </c>
      <c r="C85" s="51">
        <v>0.7941208455497506</v>
      </c>
      <c r="D85" s="51">
        <v>-3.76293621203172</v>
      </c>
      <c r="E85" s="51">
        <v>233.5</v>
      </c>
      <c r="I85" s="51" t="s">
        <v>1362</v>
      </c>
      <c r="J85" s="51" t="s">
        <v>1386</v>
      </c>
    </row>
    <row r="86" spans="1:10" s="51" customFormat="1">
      <c r="A86" s="51" t="s">
        <v>740</v>
      </c>
      <c r="B86" s="51" t="s">
        <v>1064</v>
      </c>
      <c r="C86" s="51">
        <v>0.99554914480326495</v>
      </c>
      <c r="D86" s="51">
        <v>-5.783053795553883</v>
      </c>
      <c r="E86" s="51">
        <v>233.2</v>
      </c>
      <c r="I86" s="51" t="s">
        <v>1362</v>
      </c>
      <c r="J86" s="51" t="s">
        <v>1386</v>
      </c>
    </row>
    <row r="87" spans="1:10" s="51" customFormat="1">
      <c r="A87" s="51" t="s">
        <v>740</v>
      </c>
      <c r="B87" s="51" t="s">
        <v>1065</v>
      </c>
      <c r="C87" s="51">
        <v>0.81273809156012788</v>
      </c>
      <c r="D87" s="51">
        <v>-6.9465286151637606</v>
      </c>
      <c r="E87" s="51">
        <v>241.8</v>
      </c>
      <c r="I87" s="51" t="s">
        <v>1362</v>
      </c>
      <c r="J87" s="51" t="s">
        <v>1386</v>
      </c>
    </row>
    <row r="88" spans="1:10" s="51" customFormat="1">
      <c r="A88" s="51" t="s">
        <v>740</v>
      </c>
      <c r="B88" s="51" t="s">
        <v>1066</v>
      </c>
      <c r="C88" s="51">
        <v>0.82235890662363254</v>
      </c>
      <c r="D88" s="51">
        <v>-0.88968809380141067</v>
      </c>
      <c r="E88" s="51">
        <v>236.3</v>
      </c>
      <c r="I88" s="51" t="s">
        <v>1362</v>
      </c>
      <c r="J88" s="51" t="s">
        <v>1386</v>
      </c>
    </row>
    <row r="89" spans="1:10" s="51" customFormat="1">
      <c r="A89" s="51" t="s">
        <v>740</v>
      </c>
      <c r="B89" s="51" t="s">
        <v>1067</v>
      </c>
      <c r="C89" s="51">
        <v>0.81131500133224677</v>
      </c>
      <c r="D89" s="51">
        <v>-9.4998525127598654</v>
      </c>
      <c r="E89" s="51">
        <v>232.8</v>
      </c>
      <c r="I89" s="51" t="s">
        <v>1362</v>
      </c>
      <c r="J89" s="51" t="s">
        <v>1386</v>
      </c>
    </row>
    <row r="90" spans="1:10" s="51" customFormat="1">
      <c r="A90" s="51" t="s">
        <v>740</v>
      </c>
      <c r="B90" s="51" t="s">
        <v>1068</v>
      </c>
      <c r="C90" s="51">
        <v>0.83869975321948509</v>
      </c>
      <c r="D90" s="51">
        <v>-6.7268886946592055</v>
      </c>
      <c r="E90" s="51">
        <v>233.4</v>
      </c>
      <c r="I90" s="51" t="s">
        <v>1362</v>
      </c>
      <c r="J90" s="51" t="s">
        <v>1386</v>
      </c>
    </row>
    <row r="91" spans="1:10" s="51" customFormat="1">
      <c r="A91" s="51" t="s">
        <v>1801</v>
      </c>
      <c r="I91" s="51" t="s">
        <v>1801</v>
      </c>
      <c r="J91" s="51" t="s">
        <v>1801</v>
      </c>
    </row>
    <row r="92" spans="1:10" s="51" customFormat="1">
      <c r="A92" s="51" t="s">
        <v>740</v>
      </c>
      <c r="B92" s="51" t="s">
        <v>1069</v>
      </c>
      <c r="C92" s="51">
        <v>0.54857714450795569</v>
      </c>
      <c r="D92" s="51">
        <v>12.822619295329574</v>
      </c>
      <c r="E92" s="51">
        <v>224</v>
      </c>
      <c r="I92" s="51" t="s">
        <v>1362</v>
      </c>
      <c r="J92" s="51" t="s">
        <v>1386</v>
      </c>
    </row>
    <row r="93" spans="1:10" s="51" customFormat="1">
      <c r="A93" s="51" t="s">
        <v>740</v>
      </c>
      <c r="B93" s="51" t="s">
        <v>1070</v>
      </c>
      <c r="C93" s="51">
        <v>0.49847409906877971</v>
      </c>
      <c r="D93" s="51">
        <v>13.399814317809344</v>
      </c>
      <c r="E93" s="51">
        <v>224</v>
      </c>
      <c r="I93" s="51" t="s">
        <v>1362</v>
      </c>
      <c r="J93" s="51" t="s">
        <v>1386</v>
      </c>
    </row>
    <row r="94" spans="1:10" s="51" customFormat="1">
      <c r="A94" s="51" t="s">
        <v>740</v>
      </c>
      <c r="B94" s="51" t="s">
        <v>1071</v>
      </c>
      <c r="C94" s="51">
        <v>0.58117201700680354</v>
      </c>
      <c r="D94" s="51">
        <v>13.026917254201908</v>
      </c>
      <c r="E94" s="51">
        <v>224</v>
      </c>
      <c r="I94" s="51" t="s">
        <v>1362</v>
      </c>
      <c r="J94" s="51" t="s">
        <v>1386</v>
      </c>
    </row>
    <row r="95" spans="1:10" s="51" customFormat="1">
      <c r="A95" s="51" t="s">
        <v>740</v>
      </c>
      <c r="B95" s="51" t="s">
        <v>1072</v>
      </c>
      <c r="C95" s="51">
        <v>0.51754217534449865</v>
      </c>
      <c r="D95" s="51">
        <v>13.578333902577455</v>
      </c>
      <c r="E95" s="51">
        <v>224</v>
      </c>
      <c r="I95" s="51" t="s">
        <v>1362</v>
      </c>
      <c r="J95" s="51" t="s">
        <v>1386</v>
      </c>
    </row>
    <row r="96" spans="1:10" s="51" customFormat="1">
      <c r="A96" s="51" t="s">
        <v>740</v>
      </c>
      <c r="B96" s="51" t="s">
        <v>1073</v>
      </c>
      <c r="C96" s="51">
        <v>0.62320723893227736</v>
      </c>
      <c r="D96" s="51">
        <v>12.849825352418964</v>
      </c>
      <c r="E96" s="51">
        <v>224</v>
      </c>
      <c r="I96" s="51" t="s">
        <v>1362</v>
      </c>
      <c r="J96" s="51" t="s">
        <v>1386</v>
      </c>
    </row>
    <row r="97" spans="1:10" s="51" customFormat="1">
      <c r="A97" s="51" t="s">
        <v>740</v>
      </c>
      <c r="B97" s="51" t="s">
        <v>1074</v>
      </c>
      <c r="C97" s="51">
        <v>0.57950293841146916</v>
      </c>
      <c r="D97" s="51">
        <v>13.904327606393263</v>
      </c>
      <c r="E97" s="51">
        <v>224</v>
      </c>
      <c r="I97" s="51" t="s">
        <v>1362</v>
      </c>
      <c r="J97" s="51" t="s">
        <v>1386</v>
      </c>
    </row>
    <row r="98" spans="1:10" s="51" customFormat="1">
      <c r="A98" s="51" t="s">
        <v>740</v>
      </c>
      <c r="B98" s="51" t="s">
        <v>1075</v>
      </c>
      <c r="C98" s="51">
        <v>0.68793023245916629</v>
      </c>
      <c r="D98" s="51">
        <v>13.953656129628289</v>
      </c>
      <c r="E98" s="51">
        <v>224</v>
      </c>
      <c r="I98" s="51" t="s">
        <v>1362</v>
      </c>
      <c r="J98" s="51" t="s">
        <v>1386</v>
      </c>
    </row>
    <row r="99" spans="1:10" s="51" customFormat="1">
      <c r="A99" s="51" t="s">
        <v>740</v>
      </c>
      <c r="B99" s="51" t="s">
        <v>1076</v>
      </c>
      <c r="C99" s="51">
        <v>0.53251909835072553</v>
      </c>
      <c r="D99" s="51">
        <v>13.352258802334926</v>
      </c>
      <c r="E99" s="51">
        <v>224</v>
      </c>
      <c r="I99" s="51" t="s">
        <v>1362</v>
      </c>
      <c r="J99" s="51" t="s">
        <v>1386</v>
      </c>
    </row>
    <row r="100" spans="1:10" s="51" customFormat="1">
      <c r="A100" s="51" t="s">
        <v>740</v>
      </c>
      <c r="B100" s="51" t="s">
        <v>1077</v>
      </c>
      <c r="C100" s="51">
        <v>0.72994362307232663</v>
      </c>
      <c r="D100" s="51">
        <v>13.666324896641768</v>
      </c>
      <c r="E100" s="51">
        <v>224</v>
      </c>
      <c r="I100" s="51" t="s">
        <v>1362</v>
      </c>
      <c r="J100" s="51" t="s">
        <v>1386</v>
      </c>
    </row>
    <row r="101" spans="1:10" s="51" customFormat="1">
      <c r="A101" s="51" t="s">
        <v>740</v>
      </c>
      <c r="B101" s="51" t="s">
        <v>1078</v>
      </c>
      <c r="C101" s="51">
        <v>0.63426555694912068</v>
      </c>
      <c r="D101" s="51">
        <v>13.412836805912765</v>
      </c>
      <c r="E101" s="51">
        <v>224</v>
      </c>
      <c r="I101" s="51" t="s">
        <v>1362</v>
      </c>
      <c r="J101" s="51" t="s">
        <v>1386</v>
      </c>
    </row>
    <row r="102" spans="1:10" s="51" customFormat="1">
      <c r="A102" s="51" t="s">
        <v>740</v>
      </c>
      <c r="B102" s="51" t="s">
        <v>1079</v>
      </c>
      <c r="C102" s="51">
        <v>0.72089166073263655</v>
      </c>
      <c r="D102" s="51">
        <v>13.578858285334672</v>
      </c>
      <c r="E102" s="51">
        <v>224</v>
      </c>
      <c r="I102" s="51" t="s">
        <v>1362</v>
      </c>
      <c r="J102" s="51" t="s">
        <v>1386</v>
      </c>
    </row>
    <row r="103" spans="1:10" s="51" customFormat="1">
      <c r="A103" s="51" t="s">
        <v>740</v>
      </c>
      <c r="B103" s="51" t="s">
        <v>1080</v>
      </c>
      <c r="C103" s="51">
        <v>0.76321386179856177</v>
      </c>
      <c r="D103" s="51">
        <v>12.503571802795488</v>
      </c>
      <c r="E103" s="51">
        <v>224</v>
      </c>
      <c r="I103" s="51" t="s">
        <v>1362</v>
      </c>
      <c r="J103" s="51" t="s">
        <v>1386</v>
      </c>
    </row>
    <row r="104" spans="1:10" s="51" customFormat="1">
      <c r="A104" s="51" t="s">
        <v>740</v>
      </c>
      <c r="B104" s="51" t="s">
        <v>1080</v>
      </c>
      <c r="C104" s="51">
        <v>0.6410859474259567</v>
      </c>
      <c r="D104" s="51">
        <v>12.924035914445575</v>
      </c>
      <c r="E104" s="51">
        <v>224</v>
      </c>
      <c r="I104" s="51" t="s">
        <v>1362</v>
      </c>
      <c r="J104" s="51" t="s">
        <v>1386</v>
      </c>
    </row>
    <row r="105" spans="1:10" s="51" customFormat="1">
      <c r="A105" s="51" t="s">
        <v>1801</v>
      </c>
      <c r="I105" s="51" t="s">
        <v>1362</v>
      </c>
      <c r="J105" s="51" t="s">
        <v>1386</v>
      </c>
    </row>
    <row r="106" spans="1:10" s="51" customFormat="1">
      <c r="A106" s="51" t="s">
        <v>740</v>
      </c>
      <c r="B106" s="51" t="s">
        <v>1081</v>
      </c>
      <c r="C106" s="51">
        <v>0.83008668510853312</v>
      </c>
      <c r="D106" s="51">
        <v>2.2718667360055456</v>
      </c>
      <c r="E106" s="51">
        <v>277.60000000000002</v>
      </c>
      <c r="I106" s="51" t="s">
        <v>1362</v>
      </c>
      <c r="J106" s="51" t="s">
        <v>1386</v>
      </c>
    </row>
    <row r="107" spans="1:10" s="51" customFormat="1">
      <c r="A107" s="51" t="s">
        <v>740</v>
      </c>
      <c r="B107" s="51" t="s">
        <v>1082</v>
      </c>
      <c r="C107" s="51">
        <v>0.7585145268684812</v>
      </c>
      <c r="D107" s="51">
        <v>1.3938936028701221</v>
      </c>
      <c r="E107" s="51">
        <v>277.60000000000002</v>
      </c>
      <c r="I107" s="51" t="s">
        <v>1362</v>
      </c>
      <c r="J107" s="51" t="s">
        <v>1386</v>
      </c>
    </row>
    <row r="108" spans="1:10" s="51" customFormat="1">
      <c r="A108" s="51" t="s">
        <v>740</v>
      </c>
      <c r="B108" s="51" t="s">
        <v>1083</v>
      </c>
      <c r="C108" s="51">
        <v>0.80840288128491977</v>
      </c>
      <c r="D108" s="51">
        <v>1.6845219588579319</v>
      </c>
      <c r="E108" s="51">
        <v>277.60000000000002</v>
      </c>
      <c r="I108" s="51" t="s">
        <v>1362</v>
      </c>
      <c r="J108" s="51" t="s">
        <v>1386</v>
      </c>
    </row>
    <row r="109" spans="1:10" s="51" customFormat="1">
      <c r="A109" s="51" t="s">
        <v>740</v>
      </c>
      <c r="B109" s="51" t="s">
        <v>1294</v>
      </c>
      <c r="C109" s="51">
        <v>1.0040252789855764</v>
      </c>
      <c r="D109" s="51">
        <v>1.8647652724168573</v>
      </c>
      <c r="E109" s="51">
        <v>277.60000000000002</v>
      </c>
      <c r="I109" s="51" t="s">
        <v>1362</v>
      </c>
      <c r="J109" s="51" t="s">
        <v>1386</v>
      </c>
    </row>
    <row r="110" spans="1:10" s="51" customFormat="1">
      <c r="A110" s="51" t="s">
        <v>740</v>
      </c>
      <c r="B110" s="51" t="s">
        <v>1295</v>
      </c>
      <c r="C110" s="51">
        <v>1.0805617602405171</v>
      </c>
      <c r="D110" s="51">
        <v>4.0223380222403904</v>
      </c>
      <c r="E110" s="51">
        <v>277.60000000000002</v>
      </c>
      <c r="I110" s="51" t="s">
        <v>1362</v>
      </c>
      <c r="J110" s="51" t="s">
        <v>1386</v>
      </c>
    </row>
    <row r="111" spans="1:10" s="51" customFormat="1">
      <c r="A111" s="51" t="s">
        <v>740</v>
      </c>
      <c r="B111" s="51" t="s">
        <v>1087</v>
      </c>
      <c r="C111" s="51">
        <v>0.97682204977633802</v>
      </c>
      <c r="D111" s="51">
        <v>1.9885560523458246</v>
      </c>
      <c r="E111" s="51">
        <v>277.60000000000002</v>
      </c>
      <c r="I111" s="51" t="s">
        <v>1362</v>
      </c>
      <c r="J111" s="51" t="s">
        <v>1386</v>
      </c>
    </row>
    <row r="112" spans="1:10" s="51" customFormat="1">
      <c r="A112" s="51" t="s">
        <v>740</v>
      </c>
      <c r="B112" s="51" t="s">
        <v>1088</v>
      </c>
      <c r="C112" s="51">
        <v>0.96503903170619409</v>
      </c>
      <c r="D112" s="51">
        <v>2.1206691562958291</v>
      </c>
      <c r="E112" s="51">
        <v>277.60000000000002</v>
      </c>
      <c r="I112" s="51" t="s">
        <v>1362</v>
      </c>
      <c r="J112" s="51" t="s">
        <v>1386</v>
      </c>
    </row>
    <row r="113" spans="1:10" s="51" customFormat="1">
      <c r="A113" s="51" t="s">
        <v>740</v>
      </c>
      <c r="B113" s="51" t="s">
        <v>1089</v>
      </c>
      <c r="C113" s="51">
        <v>0.93903234127834523</v>
      </c>
      <c r="D113" s="51">
        <v>2.8131547777854315</v>
      </c>
      <c r="E113" s="51">
        <v>277.60000000000002</v>
      </c>
      <c r="I113" s="51" t="s">
        <v>1362</v>
      </c>
      <c r="J113" s="51" t="s">
        <v>1386</v>
      </c>
    </row>
    <row r="114" spans="1:10" s="51" customFormat="1">
      <c r="A114" s="51" t="s">
        <v>740</v>
      </c>
      <c r="B114" s="51" t="s">
        <v>834</v>
      </c>
      <c r="C114" s="51">
        <v>0.83592829478784658</v>
      </c>
      <c r="D114" s="51">
        <v>2.2136723303312067E-2</v>
      </c>
      <c r="E114" s="51">
        <v>277.60000000000002</v>
      </c>
      <c r="I114" s="51" t="s">
        <v>1362</v>
      </c>
      <c r="J114" s="51" t="s">
        <v>1386</v>
      </c>
    </row>
    <row r="115" spans="1:10" s="51" customFormat="1">
      <c r="A115" s="51" t="s">
        <v>740</v>
      </c>
      <c r="B115" s="51" t="s">
        <v>835</v>
      </c>
      <c r="C115" s="51">
        <v>0.91373137270256422</v>
      </c>
      <c r="D115" s="51">
        <v>1.8704866644481122</v>
      </c>
      <c r="E115" s="51">
        <v>277.60000000000002</v>
      </c>
      <c r="I115" s="51" t="s">
        <v>1362</v>
      </c>
      <c r="J115" s="51" t="s">
        <v>1386</v>
      </c>
    </row>
    <row r="116" spans="1:10" s="51" customFormat="1">
      <c r="A116" s="51" t="s">
        <v>1801</v>
      </c>
      <c r="I116" s="51" t="s">
        <v>1801</v>
      </c>
      <c r="J116" s="51" t="s">
        <v>1801</v>
      </c>
    </row>
    <row r="117" spans="1:10" s="51" customFormat="1">
      <c r="A117" s="51" t="s">
        <v>740</v>
      </c>
      <c r="B117" s="51" t="s">
        <v>836</v>
      </c>
      <c r="C117" s="51">
        <v>1.1552774381762276</v>
      </c>
      <c r="D117" s="51">
        <v>-3.2974640840488512</v>
      </c>
      <c r="E117" s="51">
        <v>230</v>
      </c>
      <c r="I117" s="51" t="s">
        <v>1362</v>
      </c>
      <c r="J117" s="51" t="s">
        <v>1386</v>
      </c>
    </row>
    <row r="118" spans="1:10" s="51" customFormat="1">
      <c r="A118" s="51" t="s">
        <v>740</v>
      </c>
      <c r="B118" s="51" t="s">
        <v>837</v>
      </c>
      <c r="C118" s="51">
        <v>1.0574988939893171</v>
      </c>
      <c r="D118" s="51">
        <v>-3.1838783523041592</v>
      </c>
      <c r="E118" s="51">
        <v>230.2</v>
      </c>
      <c r="I118" s="51" t="s">
        <v>1362</v>
      </c>
      <c r="J118" s="51" t="s">
        <v>1386</v>
      </c>
    </row>
    <row r="119" spans="1:10" s="51" customFormat="1">
      <c r="A119" s="51" t="s">
        <v>740</v>
      </c>
      <c r="B119" s="51" t="s">
        <v>838</v>
      </c>
      <c r="C119" s="51">
        <v>0.8163297508434475</v>
      </c>
      <c r="D119" s="51">
        <v>-2.0301089436791653</v>
      </c>
      <c r="E119" s="51">
        <v>226.4</v>
      </c>
      <c r="I119" s="51" t="s">
        <v>1362</v>
      </c>
      <c r="J119" s="51" t="s">
        <v>1386</v>
      </c>
    </row>
    <row r="120" spans="1:10" s="51" customFormat="1">
      <c r="A120" s="51" t="s">
        <v>740</v>
      </c>
      <c r="B120" s="51" t="s">
        <v>839</v>
      </c>
      <c r="C120" s="51">
        <v>0.96025560581636249</v>
      </c>
      <c r="D120" s="51">
        <v>-2.4825286960539206</v>
      </c>
      <c r="E120" s="51">
        <v>231.3</v>
      </c>
      <c r="I120" s="51" t="s">
        <v>1362</v>
      </c>
      <c r="J120" s="51" t="s">
        <v>1386</v>
      </c>
    </row>
    <row r="121" spans="1:10" s="51" customFormat="1">
      <c r="A121" s="51" t="s">
        <v>740</v>
      </c>
      <c r="B121" s="51" t="s">
        <v>840</v>
      </c>
      <c r="C121" s="51">
        <v>0.75588881474186742</v>
      </c>
      <c r="D121" s="51">
        <v>-1.7264158717222866</v>
      </c>
      <c r="E121" s="51">
        <v>225.7</v>
      </c>
      <c r="I121" s="51" t="s">
        <v>1362</v>
      </c>
      <c r="J121" s="51" t="s">
        <v>1386</v>
      </c>
    </row>
    <row r="122" spans="1:10" s="51" customFormat="1">
      <c r="A122" s="51" t="s">
        <v>740</v>
      </c>
      <c r="B122" s="51" t="s">
        <v>841</v>
      </c>
      <c r="C122" s="51">
        <v>0.70067465970491405</v>
      </c>
      <c r="D122" s="51">
        <v>-2.055265340776824</v>
      </c>
      <c r="E122" s="51">
        <v>232.5</v>
      </c>
      <c r="I122" s="51" t="s">
        <v>1362</v>
      </c>
      <c r="J122" s="51" t="s">
        <v>1386</v>
      </c>
    </row>
    <row r="123" spans="1:10" s="51" customFormat="1">
      <c r="A123" s="51" t="s">
        <v>740</v>
      </c>
      <c r="B123" s="51" t="s">
        <v>842</v>
      </c>
      <c r="C123" s="51">
        <v>0.87789893858825074</v>
      </c>
      <c r="D123" s="51">
        <v>-3.3435789178315467</v>
      </c>
      <c r="E123" s="51">
        <v>229.5</v>
      </c>
      <c r="I123" s="51" t="s">
        <v>1362</v>
      </c>
      <c r="J123" s="51" t="s">
        <v>1386</v>
      </c>
    </row>
    <row r="124" spans="1:10" s="51" customFormat="1">
      <c r="A124" s="51" t="s">
        <v>740</v>
      </c>
      <c r="B124" s="51" t="s">
        <v>843</v>
      </c>
      <c r="C124" s="51">
        <v>0.78349087572426868</v>
      </c>
      <c r="D124" s="51">
        <v>-2.233063300368654</v>
      </c>
      <c r="E124" s="51">
        <v>237.5</v>
      </c>
      <c r="I124" s="51" t="s">
        <v>1362</v>
      </c>
      <c r="J124" s="51" t="s">
        <v>1386</v>
      </c>
    </row>
    <row r="125" spans="1:10" s="51" customFormat="1">
      <c r="A125" s="51" t="s">
        <v>740</v>
      </c>
      <c r="B125" s="51" t="s">
        <v>844</v>
      </c>
      <c r="C125" s="51">
        <v>0.74231387121592718</v>
      </c>
      <c r="D125" s="51">
        <v>-3.3376962042508396</v>
      </c>
      <c r="E125" s="51">
        <v>228.8</v>
      </c>
      <c r="I125" s="51" t="s">
        <v>1362</v>
      </c>
      <c r="J125" s="51" t="s">
        <v>1386</v>
      </c>
    </row>
    <row r="126" spans="1:10" s="51" customFormat="1">
      <c r="A126" s="51" t="s">
        <v>740</v>
      </c>
      <c r="B126" s="51" t="s">
        <v>845</v>
      </c>
      <c r="C126" s="51">
        <v>1.1022449125441813</v>
      </c>
      <c r="D126" s="51">
        <v>-4.1143411310540223</v>
      </c>
      <c r="E126" s="51">
        <v>227.3</v>
      </c>
      <c r="I126" s="51" t="s">
        <v>1362</v>
      </c>
      <c r="J126" s="51" t="s">
        <v>1386</v>
      </c>
    </row>
    <row r="127" spans="1:10" s="51" customFormat="1">
      <c r="A127" s="51" t="s">
        <v>740</v>
      </c>
      <c r="B127" s="51" t="s">
        <v>846</v>
      </c>
      <c r="C127" s="51">
        <v>0.81062180174673593</v>
      </c>
      <c r="D127" s="51">
        <v>-2.5199306447509784</v>
      </c>
      <c r="E127" s="51">
        <v>235.1</v>
      </c>
      <c r="I127" s="51" t="s">
        <v>1362</v>
      </c>
      <c r="J127" s="51" t="s">
        <v>1386</v>
      </c>
    </row>
    <row r="128" spans="1:10" s="51" customFormat="1">
      <c r="A128" s="51" t="s">
        <v>740</v>
      </c>
      <c r="B128" s="51" t="s">
        <v>847</v>
      </c>
      <c r="C128" s="51">
        <v>0.85807945079952042</v>
      </c>
      <c r="D128" s="51">
        <v>-2.7883237269099581</v>
      </c>
      <c r="E128" s="51">
        <v>228.4</v>
      </c>
      <c r="I128" s="51" t="s">
        <v>1362</v>
      </c>
      <c r="J128" s="51" t="s">
        <v>1386</v>
      </c>
    </row>
    <row r="129" spans="1:10" s="51" customFormat="1">
      <c r="A129" s="51" t="s">
        <v>1801</v>
      </c>
      <c r="I129" s="51" t="s">
        <v>1801</v>
      </c>
      <c r="J129" s="51" t="s">
        <v>1801</v>
      </c>
    </row>
    <row r="130" spans="1:10" s="51" customFormat="1">
      <c r="A130" s="51" t="s">
        <v>740</v>
      </c>
      <c r="B130" s="51" t="s">
        <v>848</v>
      </c>
      <c r="C130" s="51">
        <v>1.0308860617425086</v>
      </c>
      <c r="D130" s="51">
        <v>0.83711436036137954</v>
      </c>
      <c r="E130" s="51">
        <v>233.67</v>
      </c>
      <c r="I130" s="51" t="s">
        <v>1362</v>
      </c>
      <c r="J130" s="51" t="s">
        <v>1386</v>
      </c>
    </row>
    <row r="131" spans="1:10" s="51" customFormat="1">
      <c r="A131" s="51" t="s">
        <v>740</v>
      </c>
      <c r="B131" s="51" t="s">
        <v>849</v>
      </c>
      <c r="C131" s="51">
        <v>1.0138250491853462</v>
      </c>
      <c r="D131" s="51">
        <v>-10.531984549646545</v>
      </c>
      <c r="E131" s="51">
        <v>233.67</v>
      </c>
      <c r="I131" s="51" t="s">
        <v>1362</v>
      </c>
      <c r="J131" s="51" t="s">
        <v>1386</v>
      </c>
    </row>
    <row r="132" spans="1:10" s="51" customFormat="1">
      <c r="A132" s="51" t="s">
        <v>740</v>
      </c>
      <c r="B132" s="51" t="s">
        <v>850</v>
      </c>
      <c r="C132" s="51">
        <v>0.84829085269966242</v>
      </c>
      <c r="D132" s="51">
        <v>-2.3219455617717877</v>
      </c>
      <c r="E132" s="51">
        <v>233.67</v>
      </c>
      <c r="I132" s="51" t="s">
        <v>1362</v>
      </c>
      <c r="J132" s="51" t="s">
        <v>1386</v>
      </c>
    </row>
    <row r="133" spans="1:10" s="51" customFormat="1">
      <c r="A133" s="51" t="s">
        <v>740</v>
      </c>
      <c r="B133" s="51" t="s">
        <v>851</v>
      </c>
      <c r="C133" s="51">
        <v>1.0622874002474969</v>
      </c>
      <c r="D133" s="51">
        <v>-4.0584968300649837</v>
      </c>
      <c r="E133" s="51">
        <v>238.1</v>
      </c>
      <c r="I133" s="51" t="s">
        <v>1362</v>
      </c>
      <c r="J133" s="51" t="s">
        <v>1386</v>
      </c>
    </row>
    <row r="134" spans="1:10" s="51" customFormat="1">
      <c r="A134" s="51" t="s">
        <v>740</v>
      </c>
      <c r="B134" s="51" t="s">
        <v>852</v>
      </c>
      <c r="C134" s="51">
        <v>0.7857109857312139</v>
      </c>
      <c r="D134" s="51">
        <v>2.6578322022152712</v>
      </c>
      <c r="E134" s="51">
        <v>231.9</v>
      </c>
      <c r="I134" s="51" t="s">
        <v>1362</v>
      </c>
      <c r="J134" s="51" t="s">
        <v>1386</v>
      </c>
    </row>
    <row r="135" spans="1:10" s="51" customFormat="1">
      <c r="A135" s="51" t="s">
        <v>740</v>
      </c>
      <c r="B135" s="51" t="s">
        <v>853</v>
      </c>
      <c r="C135" s="51">
        <v>0.90661331458519179</v>
      </c>
      <c r="D135" s="51">
        <v>-1.217679052388787</v>
      </c>
      <c r="E135" s="51">
        <v>234.8</v>
      </c>
      <c r="I135" s="51" t="s">
        <v>1362</v>
      </c>
      <c r="J135" s="51" t="s">
        <v>1386</v>
      </c>
    </row>
    <row r="136" spans="1:10" s="51" customFormat="1">
      <c r="A136" s="51" t="s">
        <v>740</v>
      </c>
      <c r="B136" s="51" t="s">
        <v>854</v>
      </c>
      <c r="C136" s="51">
        <v>0.71650260773825636</v>
      </c>
      <c r="D136" s="51">
        <v>-1.148674858960641</v>
      </c>
      <c r="E136" s="51">
        <v>234.5</v>
      </c>
      <c r="I136" s="51" t="s">
        <v>1362</v>
      </c>
      <c r="J136" s="51" t="s">
        <v>1386</v>
      </c>
    </row>
    <row r="137" spans="1:10" s="51" customFormat="1">
      <c r="A137" s="51" t="s">
        <v>740</v>
      </c>
      <c r="B137" s="51" t="s">
        <v>855</v>
      </c>
      <c r="C137" s="51">
        <v>0.89992266790184239</v>
      </c>
      <c r="D137" s="51">
        <v>-1.5181134860720036</v>
      </c>
      <c r="E137" s="51">
        <v>234.5</v>
      </c>
      <c r="I137" s="51" t="s">
        <v>1362</v>
      </c>
      <c r="J137" s="51" t="s">
        <v>1386</v>
      </c>
    </row>
    <row r="138" spans="1:10" s="51" customFormat="1">
      <c r="A138" s="51" t="s">
        <v>740</v>
      </c>
      <c r="B138" s="51" t="s">
        <v>856</v>
      </c>
      <c r="C138" s="51">
        <v>0.83346258655137007</v>
      </c>
      <c r="D138" s="51">
        <v>3.242049781209122</v>
      </c>
      <c r="E138" s="51">
        <v>234.6</v>
      </c>
      <c r="I138" s="51" t="s">
        <v>1362</v>
      </c>
      <c r="J138" s="51" t="s">
        <v>1386</v>
      </c>
    </row>
    <row r="139" spans="1:10" s="51" customFormat="1">
      <c r="A139" s="51" t="s">
        <v>740</v>
      </c>
      <c r="B139" s="51" t="s">
        <v>857</v>
      </c>
      <c r="C139" s="51">
        <v>2.3949073717033365</v>
      </c>
      <c r="D139" s="51">
        <v>-1.7985661172337242</v>
      </c>
      <c r="E139" s="51">
        <v>234.5</v>
      </c>
      <c r="I139" s="51" t="s">
        <v>1362</v>
      </c>
      <c r="J139" s="51" t="s">
        <v>1386</v>
      </c>
    </row>
    <row r="140" spans="1:10" s="51" customFormat="1">
      <c r="A140" s="51" t="s">
        <v>1801</v>
      </c>
      <c r="I140" s="51" t="s">
        <v>1801</v>
      </c>
      <c r="J140" s="51" t="s">
        <v>1801</v>
      </c>
    </row>
    <row r="141" spans="1:10" s="51" customFormat="1">
      <c r="A141" s="51" t="s">
        <v>740</v>
      </c>
      <c r="B141" s="51" t="s">
        <v>858</v>
      </c>
      <c r="C141" s="51">
        <v>0.7934186367297702</v>
      </c>
      <c r="D141" s="51">
        <v>-1.077999497983706</v>
      </c>
      <c r="E141" s="51">
        <v>275</v>
      </c>
      <c r="I141" s="51" t="s">
        <v>1362</v>
      </c>
      <c r="J141" s="51" t="s">
        <v>1386</v>
      </c>
    </row>
    <row r="142" spans="1:10" s="51" customFormat="1">
      <c r="A142" s="51" t="s">
        <v>740</v>
      </c>
      <c r="B142" s="51" t="s">
        <v>859</v>
      </c>
      <c r="C142" s="51">
        <v>0.80386858386960469</v>
      </c>
      <c r="D142" s="51">
        <v>-3.6958082456162167</v>
      </c>
      <c r="E142" s="51">
        <v>278.3</v>
      </c>
      <c r="I142" s="51" t="s">
        <v>1362</v>
      </c>
      <c r="J142" s="51" t="s">
        <v>1386</v>
      </c>
    </row>
    <row r="143" spans="1:10" s="51" customFormat="1">
      <c r="A143" s="51" t="s">
        <v>740</v>
      </c>
      <c r="B143" s="51" t="s">
        <v>860</v>
      </c>
      <c r="C143" s="51">
        <v>0.6921843064977562</v>
      </c>
      <c r="D143" s="51">
        <v>-1.1436129981179377</v>
      </c>
      <c r="E143" s="51">
        <v>275</v>
      </c>
      <c r="I143" s="51" t="s">
        <v>1362</v>
      </c>
      <c r="J143" s="51" t="s">
        <v>1386</v>
      </c>
    </row>
    <row r="144" spans="1:10" s="51" customFormat="1">
      <c r="A144" s="51" t="s">
        <v>740</v>
      </c>
      <c r="B144" s="51" t="s">
        <v>861</v>
      </c>
      <c r="C144" s="51">
        <v>0.59784783434380095</v>
      </c>
      <c r="D144" s="51">
        <v>-0.78676768591412483</v>
      </c>
      <c r="E144" s="51">
        <v>275</v>
      </c>
      <c r="I144" s="51" t="s">
        <v>1362</v>
      </c>
      <c r="J144" s="51" t="s">
        <v>1386</v>
      </c>
    </row>
    <row r="145" spans="1:10" s="51" customFormat="1">
      <c r="A145" s="51" t="s">
        <v>740</v>
      </c>
      <c r="B145" s="51" t="s">
        <v>862</v>
      </c>
      <c r="C145" s="51">
        <v>0.714332568089171</v>
      </c>
      <c r="D145" s="51">
        <v>0.27657506958878031</v>
      </c>
      <c r="E145" s="51">
        <v>281.10000000000002</v>
      </c>
      <c r="I145" s="51" t="s">
        <v>1362</v>
      </c>
      <c r="J145" s="51" t="s">
        <v>1386</v>
      </c>
    </row>
    <row r="146" spans="1:10" s="51" customFormat="1">
      <c r="A146" s="51" t="s">
        <v>740</v>
      </c>
      <c r="B146" s="51" t="s">
        <v>863</v>
      </c>
      <c r="C146" s="51">
        <v>0.62169244876786323</v>
      </c>
      <c r="D146" s="51">
        <v>-1.8438965049227818</v>
      </c>
      <c r="E146" s="51">
        <v>274.60000000000002</v>
      </c>
      <c r="I146" s="51" t="s">
        <v>1362</v>
      </c>
      <c r="J146" s="51" t="s">
        <v>1386</v>
      </c>
    </row>
    <row r="147" spans="1:10" s="51" customFormat="1">
      <c r="A147" s="51" t="s">
        <v>740</v>
      </c>
      <c r="B147" s="51" t="s">
        <v>864</v>
      </c>
      <c r="C147" s="51">
        <v>0.78224383659897256</v>
      </c>
      <c r="D147" s="51">
        <v>-3.0875935907637153</v>
      </c>
      <c r="E147" s="51">
        <v>274.89999999999998</v>
      </c>
      <c r="I147" s="51" t="s">
        <v>1362</v>
      </c>
      <c r="J147" s="51" t="s">
        <v>1386</v>
      </c>
    </row>
    <row r="148" spans="1:10" s="51" customFormat="1">
      <c r="A148" s="51" t="s">
        <v>740</v>
      </c>
      <c r="B148" s="51" t="s">
        <v>865</v>
      </c>
      <c r="C148" s="51">
        <v>0.83445375731572291</v>
      </c>
      <c r="D148" s="51">
        <v>-1.7604516349778443</v>
      </c>
      <c r="E148" s="51">
        <v>273.3</v>
      </c>
      <c r="I148" s="51" t="s">
        <v>1362</v>
      </c>
      <c r="J148" s="51" t="s">
        <v>1386</v>
      </c>
    </row>
    <row r="149" spans="1:10" s="51" customFormat="1">
      <c r="A149" s="51" t="s">
        <v>740</v>
      </c>
      <c r="B149" s="51" t="s">
        <v>866</v>
      </c>
      <c r="C149" s="51">
        <v>0.63447532215654689</v>
      </c>
      <c r="D149" s="51">
        <v>-0.36638360795704372</v>
      </c>
      <c r="E149" s="51">
        <v>276.2</v>
      </c>
      <c r="I149" s="51" t="s">
        <v>1362</v>
      </c>
      <c r="J149" s="51" t="s">
        <v>1386</v>
      </c>
    </row>
    <row r="150" spans="1:10" s="51" customFormat="1">
      <c r="A150" s="51" t="s">
        <v>740</v>
      </c>
      <c r="B150" s="51" t="s">
        <v>867</v>
      </c>
      <c r="C150" s="51">
        <v>0.73923088617977584</v>
      </c>
      <c r="D150" s="51">
        <v>-1.5183183393985278</v>
      </c>
      <c r="E150" s="51">
        <v>281.39999999999998</v>
      </c>
      <c r="I150" s="51" t="s">
        <v>1362</v>
      </c>
      <c r="J150" s="51" t="s">
        <v>1386</v>
      </c>
    </row>
    <row r="151" spans="1:10" s="51" customFormat="1">
      <c r="A151" s="51" t="s">
        <v>740</v>
      </c>
      <c r="B151" s="51" t="s">
        <v>868</v>
      </c>
      <c r="C151" s="51">
        <v>0.79446379482650542</v>
      </c>
      <c r="D151" s="51">
        <v>-1.2343435196449093</v>
      </c>
      <c r="E151" s="51">
        <v>281.39999999999998</v>
      </c>
      <c r="I151" s="51" t="s">
        <v>1362</v>
      </c>
      <c r="J151" s="51" t="s">
        <v>1386</v>
      </c>
    </row>
    <row r="152" spans="1:10" s="51" customFormat="1">
      <c r="A152" s="51" t="s">
        <v>1801</v>
      </c>
      <c r="I152" s="51" t="s">
        <v>1801</v>
      </c>
      <c r="J152" s="51" t="s">
        <v>1801</v>
      </c>
    </row>
    <row r="153" spans="1:10" s="51" customFormat="1">
      <c r="A153" s="51" t="s">
        <v>740</v>
      </c>
      <c r="B153" s="51" t="s">
        <v>869</v>
      </c>
      <c r="C153" s="51">
        <v>0.88597108786170331</v>
      </c>
      <c r="D153" s="51">
        <v>-1.1088148479010407</v>
      </c>
      <c r="E153" s="51">
        <v>240.9</v>
      </c>
      <c r="I153" s="51" t="s">
        <v>1362</v>
      </c>
      <c r="J153" s="51" t="s">
        <v>1386</v>
      </c>
    </row>
    <row r="154" spans="1:10" s="51" customFormat="1">
      <c r="A154" s="51" t="s">
        <v>740</v>
      </c>
      <c r="B154" s="51" t="s">
        <v>870</v>
      </c>
      <c r="C154" s="51">
        <v>0.95064168430636364</v>
      </c>
      <c r="D154" s="51">
        <v>-5.1702138076270554</v>
      </c>
      <c r="E154" s="51">
        <v>240.9</v>
      </c>
      <c r="I154" s="51" t="s">
        <v>1362</v>
      </c>
      <c r="J154" s="51" t="s">
        <v>1386</v>
      </c>
    </row>
    <row r="155" spans="1:10" s="51" customFormat="1">
      <c r="A155" s="51" t="s">
        <v>740</v>
      </c>
      <c r="B155" s="51" t="s">
        <v>871</v>
      </c>
      <c r="C155" s="51">
        <v>0.88267817110021518</v>
      </c>
      <c r="D155" s="51">
        <v>-3.0791359023973897</v>
      </c>
      <c r="E155" s="51">
        <v>238.2</v>
      </c>
      <c r="I155" s="51" t="s">
        <v>1362</v>
      </c>
      <c r="J155" s="51" t="s">
        <v>1386</v>
      </c>
    </row>
    <row r="156" spans="1:10" s="51" customFormat="1">
      <c r="A156" s="51" t="s">
        <v>740</v>
      </c>
      <c r="B156" s="51" t="s">
        <v>872</v>
      </c>
      <c r="C156" s="51">
        <v>0.89534451613748622</v>
      </c>
      <c r="D156" s="51">
        <v>-5.895891289913191</v>
      </c>
      <c r="E156" s="51">
        <v>238.1</v>
      </c>
      <c r="I156" s="51" t="s">
        <v>1362</v>
      </c>
      <c r="J156" s="51" t="s">
        <v>1386</v>
      </c>
    </row>
    <row r="157" spans="1:10" s="51" customFormat="1">
      <c r="A157" s="51" t="s">
        <v>740</v>
      </c>
      <c r="B157" s="51" t="s">
        <v>873</v>
      </c>
      <c r="C157" s="51">
        <v>0.97237635392155575</v>
      </c>
      <c r="D157" s="51">
        <v>-6.2688178893877122</v>
      </c>
      <c r="E157" s="51">
        <v>424.1</v>
      </c>
      <c r="I157" s="51" t="s">
        <v>1362</v>
      </c>
      <c r="J157" s="51" t="s">
        <v>1386</v>
      </c>
    </row>
    <row r="158" spans="1:10" s="51" customFormat="1">
      <c r="A158" s="51" t="s">
        <v>740</v>
      </c>
      <c r="B158" s="51" t="s">
        <v>874</v>
      </c>
      <c r="C158" s="51">
        <v>0.77019156078161899</v>
      </c>
      <c r="D158" s="51">
        <v>-1.8022317379084996</v>
      </c>
      <c r="E158" s="51">
        <v>244.1</v>
      </c>
      <c r="I158" s="51" t="s">
        <v>1362</v>
      </c>
      <c r="J158" s="51" t="s">
        <v>1386</v>
      </c>
    </row>
    <row r="159" spans="1:10" s="51" customFormat="1">
      <c r="A159" s="51" t="s">
        <v>740</v>
      </c>
      <c r="B159" s="51" t="s">
        <v>875</v>
      </c>
      <c r="C159" s="51">
        <v>0.87266993660239933</v>
      </c>
      <c r="D159" s="51">
        <v>0.70654400742720114</v>
      </c>
      <c r="E159" s="51">
        <v>244.1</v>
      </c>
      <c r="I159" s="51" t="s">
        <v>1362</v>
      </c>
      <c r="J159" s="51" t="s">
        <v>1386</v>
      </c>
    </row>
    <row r="160" spans="1:10" s="51" customFormat="1">
      <c r="A160" s="51" t="s">
        <v>740</v>
      </c>
      <c r="B160" s="51" t="s">
        <v>876</v>
      </c>
      <c r="C160" s="51">
        <v>0.79017926899349611</v>
      </c>
      <c r="D160" s="51">
        <v>-0.63617810570848476</v>
      </c>
      <c r="E160" s="51">
        <v>244.1</v>
      </c>
      <c r="I160" s="51" t="s">
        <v>1362</v>
      </c>
      <c r="J160" s="51" t="s">
        <v>1386</v>
      </c>
    </row>
    <row r="161" spans="1:10" s="51" customFormat="1">
      <c r="A161" s="51" t="s">
        <v>740</v>
      </c>
      <c r="B161" s="51" t="s">
        <v>1129</v>
      </c>
      <c r="C161" s="51">
        <v>0.72288970830447496</v>
      </c>
      <c r="D161" s="51">
        <v>-1.9949850066991459</v>
      </c>
      <c r="E161" s="51">
        <v>244.1</v>
      </c>
      <c r="I161" s="51" t="s">
        <v>1362</v>
      </c>
      <c r="J161" s="51" t="s">
        <v>1386</v>
      </c>
    </row>
    <row r="162" spans="1:10" s="51" customFormat="1">
      <c r="A162" s="51" t="s">
        <v>740</v>
      </c>
      <c r="B162" s="51" t="s">
        <v>1130</v>
      </c>
      <c r="C162" s="51">
        <v>0.9325518452529824</v>
      </c>
      <c r="D162" s="51">
        <v>-0.149769810645628</v>
      </c>
      <c r="E162" s="51">
        <v>239.8</v>
      </c>
      <c r="I162" s="51" t="s">
        <v>1362</v>
      </c>
      <c r="J162" s="51" t="s">
        <v>1386</v>
      </c>
    </row>
    <row r="163" spans="1:10" s="51" customFormat="1">
      <c r="A163" s="51" t="s">
        <v>740</v>
      </c>
      <c r="B163" s="51" t="s">
        <v>1131</v>
      </c>
      <c r="C163" s="51">
        <v>1.0126648892883061</v>
      </c>
      <c r="D163" s="51">
        <v>-0.78503735519430684</v>
      </c>
      <c r="E163" s="51">
        <v>239.8</v>
      </c>
      <c r="I163" s="51" t="s">
        <v>1362</v>
      </c>
      <c r="J163" s="51" t="s">
        <v>1386</v>
      </c>
    </row>
    <row r="164" spans="1:10" s="51" customFormat="1">
      <c r="A164" s="51" t="s">
        <v>740</v>
      </c>
      <c r="B164" s="51" t="s">
        <v>1132</v>
      </c>
      <c r="C164" s="51">
        <v>0.70803182480538851</v>
      </c>
      <c r="D164" s="51">
        <v>-0.42053691806542837</v>
      </c>
      <c r="E164" s="51">
        <v>240.7</v>
      </c>
      <c r="I164" s="51" t="s">
        <v>1362</v>
      </c>
      <c r="J164" s="51" t="s">
        <v>1386</v>
      </c>
    </row>
    <row r="165" spans="1:10" s="51" customFormat="1">
      <c r="A165" s="51" t="s">
        <v>1801</v>
      </c>
      <c r="I165" s="51" t="s">
        <v>1801</v>
      </c>
      <c r="J165" s="51" t="s">
        <v>1801</v>
      </c>
    </row>
    <row r="166" spans="1:10" s="51" customFormat="1">
      <c r="A166" s="51" t="s">
        <v>740</v>
      </c>
      <c r="B166" s="51" t="s">
        <v>1133</v>
      </c>
      <c r="C166" s="51">
        <v>0.80256571126979814</v>
      </c>
      <c r="D166" s="51">
        <v>-1.7454695483809513</v>
      </c>
      <c r="E166" s="51">
        <v>244.6</v>
      </c>
      <c r="I166" s="51" t="s">
        <v>1362</v>
      </c>
      <c r="J166" s="51" t="s">
        <v>1386</v>
      </c>
    </row>
    <row r="167" spans="1:10" s="51" customFormat="1">
      <c r="A167" s="51" t="s">
        <v>740</v>
      </c>
      <c r="B167" s="51" t="s">
        <v>1134</v>
      </c>
      <c r="C167" s="51">
        <v>0.79368036172922096</v>
      </c>
      <c r="D167" s="51">
        <v>0.48106464415553774</v>
      </c>
      <c r="E167" s="51">
        <v>244.6</v>
      </c>
      <c r="I167" s="51" t="s">
        <v>1362</v>
      </c>
      <c r="J167" s="51" t="s">
        <v>1386</v>
      </c>
    </row>
    <row r="168" spans="1:10" s="51" customFormat="1">
      <c r="A168" s="51" t="s">
        <v>740</v>
      </c>
      <c r="B168" s="51" t="s">
        <v>1135</v>
      </c>
      <c r="C168" s="51">
        <v>0.80495587391316015</v>
      </c>
      <c r="D168" s="51">
        <v>-2.8072519528110629</v>
      </c>
      <c r="E168" s="51">
        <v>244.6</v>
      </c>
      <c r="I168" s="51" t="s">
        <v>1362</v>
      </c>
      <c r="J168" s="51" t="s">
        <v>1386</v>
      </c>
    </row>
    <row r="169" spans="1:10" s="51" customFormat="1">
      <c r="A169" s="51" t="s">
        <v>740</v>
      </c>
      <c r="B169" s="51" t="s">
        <v>1136</v>
      </c>
      <c r="C169" s="51">
        <v>0.87146258963111123</v>
      </c>
      <c r="D169" s="51">
        <v>-2.8558382556032047</v>
      </c>
      <c r="E169" s="51">
        <v>244.6</v>
      </c>
      <c r="I169" s="51" t="s">
        <v>1362</v>
      </c>
      <c r="J169" s="51" t="s">
        <v>1386</v>
      </c>
    </row>
    <row r="170" spans="1:10" s="51" customFormat="1">
      <c r="A170" s="51" t="s">
        <v>740</v>
      </c>
      <c r="B170" s="51" t="s">
        <v>1137</v>
      </c>
      <c r="C170" s="51">
        <v>0.76169591567198935</v>
      </c>
      <c r="D170" s="51">
        <v>-1.6031763137747124</v>
      </c>
      <c r="E170" s="51">
        <v>244.6</v>
      </c>
      <c r="I170" s="51" t="s">
        <v>1362</v>
      </c>
      <c r="J170" s="51" t="s">
        <v>1386</v>
      </c>
    </row>
    <row r="171" spans="1:10" s="51" customFormat="1">
      <c r="A171" s="51" t="s">
        <v>740</v>
      </c>
      <c r="B171" s="51" t="s">
        <v>1138</v>
      </c>
      <c r="C171" s="51">
        <v>0.8993563279724448</v>
      </c>
      <c r="D171" s="51">
        <v>-1.7270235679389678</v>
      </c>
      <c r="E171" s="51">
        <v>245.5</v>
      </c>
      <c r="I171" s="51" t="s">
        <v>1362</v>
      </c>
      <c r="J171" s="51" t="s">
        <v>1386</v>
      </c>
    </row>
    <row r="172" spans="1:10" s="51" customFormat="1">
      <c r="A172" s="51" t="s">
        <v>740</v>
      </c>
      <c r="B172" s="51" t="s">
        <v>1139</v>
      </c>
      <c r="C172" s="51">
        <v>0.79533540018328353</v>
      </c>
      <c r="D172" s="51">
        <v>1.370443140544797</v>
      </c>
      <c r="E172" s="51">
        <v>247</v>
      </c>
      <c r="I172" s="51" t="s">
        <v>1362</v>
      </c>
      <c r="J172" s="51" t="s">
        <v>1386</v>
      </c>
    </row>
    <row r="173" spans="1:10" s="51" customFormat="1">
      <c r="A173" s="51" t="s">
        <v>740</v>
      </c>
      <c r="B173" s="51" t="s">
        <v>1140</v>
      </c>
      <c r="C173" s="51">
        <v>0.55517233104263042</v>
      </c>
      <c r="D173" s="51">
        <v>-8.2161758032783805</v>
      </c>
      <c r="E173" s="51">
        <v>242.9</v>
      </c>
      <c r="I173" s="51" t="s">
        <v>1362</v>
      </c>
      <c r="J173" s="51" t="s">
        <v>1386</v>
      </c>
    </row>
    <row r="174" spans="1:10" s="51" customFormat="1">
      <c r="A174" s="51" t="s">
        <v>740</v>
      </c>
      <c r="B174" s="51" t="s">
        <v>1141</v>
      </c>
      <c r="C174" s="51">
        <v>0.72653873123496027</v>
      </c>
      <c r="D174" s="51">
        <v>0.43655997548519565</v>
      </c>
      <c r="E174" s="51">
        <v>243.4</v>
      </c>
      <c r="I174" s="51" t="s">
        <v>1362</v>
      </c>
      <c r="J174" s="51" t="s">
        <v>1386</v>
      </c>
    </row>
    <row r="175" spans="1:10" s="51" customFormat="1">
      <c r="A175" s="51" t="s">
        <v>740</v>
      </c>
      <c r="B175" s="51" t="s">
        <v>1142</v>
      </c>
      <c r="C175" s="51">
        <v>0.74853665056884289</v>
      </c>
      <c r="D175" s="51">
        <v>0.12865359863667436</v>
      </c>
      <c r="E175" s="51">
        <v>247.7</v>
      </c>
      <c r="I175" s="51" t="s">
        <v>1362</v>
      </c>
      <c r="J175" s="51" t="s">
        <v>1386</v>
      </c>
    </row>
    <row r="176" spans="1:10" s="51" customFormat="1">
      <c r="A176" s="51" t="s">
        <v>740</v>
      </c>
      <c r="B176" s="51" t="s">
        <v>1143</v>
      </c>
      <c r="C176" s="51">
        <v>0.80173406218020382</v>
      </c>
      <c r="D176" s="51">
        <v>-0.36184200851385739</v>
      </c>
      <c r="E176" s="51">
        <v>238.3</v>
      </c>
      <c r="I176" s="51" t="s">
        <v>1362</v>
      </c>
      <c r="J176" s="51" t="s">
        <v>1386</v>
      </c>
    </row>
    <row r="177" spans="1:10" s="51" customFormat="1">
      <c r="A177" s="51" t="s">
        <v>740</v>
      </c>
      <c r="B177" s="51" t="s">
        <v>1144</v>
      </c>
      <c r="C177" s="51">
        <v>0.73792667940053569</v>
      </c>
      <c r="D177" s="51">
        <v>-0.29618484118199007</v>
      </c>
      <c r="E177" s="51">
        <v>238.3</v>
      </c>
      <c r="I177" s="51" t="s">
        <v>1362</v>
      </c>
      <c r="J177" s="51" t="s">
        <v>1386</v>
      </c>
    </row>
    <row r="178" spans="1:10" s="51" customFormat="1">
      <c r="A178" s="51" t="s">
        <v>740</v>
      </c>
      <c r="B178" s="51" t="s">
        <v>1145</v>
      </c>
      <c r="C178" s="51">
        <v>0.93352266132717965</v>
      </c>
      <c r="D178" s="51">
        <v>-6.7829880424896682</v>
      </c>
      <c r="E178" s="51">
        <v>237.4</v>
      </c>
      <c r="I178" s="51" t="s">
        <v>1362</v>
      </c>
      <c r="J178" s="51" t="s">
        <v>1386</v>
      </c>
    </row>
    <row r="179" spans="1:10" s="51" customFormat="1">
      <c r="A179" s="51" t="s">
        <v>740</v>
      </c>
      <c r="B179" s="51" t="s">
        <v>1146</v>
      </c>
      <c r="C179" s="51">
        <v>0.81577774636354405</v>
      </c>
      <c r="D179" s="51">
        <v>-6.4407865061844038</v>
      </c>
      <c r="E179" s="51">
        <v>237.4</v>
      </c>
      <c r="I179" s="51" t="s">
        <v>1362</v>
      </c>
      <c r="J179" s="51" t="s">
        <v>1386</v>
      </c>
    </row>
    <row r="180" spans="1:10" s="51" customFormat="1">
      <c r="A180" s="51" t="s">
        <v>740</v>
      </c>
      <c r="B180" s="51" t="s">
        <v>1147</v>
      </c>
      <c r="C180" s="51">
        <v>0.51359324109712112</v>
      </c>
      <c r="D180" s="51">
        <v>-5.9886627706418061</v>
      </c>
      <c r="E180" s="51">
        <v>239.2</v>
      </c>
      <c r="I180" s="51" t="s">
        <v>1362</v>
      </c>
      <c r="J180" s="51" t="s">
        <v>1386</v>
      </c>
    </row>
    <row r="181" spans="1:10" s="51" customFormat="1">
      <c r="A181" s="51" t="s">
        <v>740</v>
      </c>
      <c r="B181" s="51" t="s">
        <v>1148</v>
      </c>
      <c r="C181" s="51">
        <v>3.46098825987462</v>
      </c>
      <c r="D181" s="51">
        <v>-9.0386629010230646</v>
      </c>
      <c r="E181" s="51">
        <v>249.7</v>
      </c>
      <c r="I181" s="51" t="s">
        <v>1362</v>
      </c>
      <c r="J181" s="51" t="s">
        <v>1386</v>
      </c>
    </row>
    <row r="182" spans="1:10" s="51" customFormat="1">
      <c r="A182" s="51" t="s">
        <v>740</v>
      </c>
      <c r="B182" s="51" t="s">
        <v>1149</v>
      </c>
      <c r="C182" s="51">
        <v>1.1202038968138872</v>
      </c>
      <c r="D182" s="51">
        <v>-7.8937906318188311</v>
      </c>
      <c r="E182" s="51">
        <v>249.7</v>
      </c>
      <c r="I182" s="51" t="s">
        <v>1362</v>
      </c>
      <c r="J182" s="51" t="s">
        <v>1386</v>
      </c>
    </row>
    <row r="183" spans="1:10" s="51" customFormat="1">
      <c r="A183" s="51" t="s">
        <v>740</v>
      </c>
      <c r="B183" s="51" t="s">
        <v>1150</v>
      </c>
      <c r="C183" s="51">
        <v>0.85427542033778003</v>
      </c>
      <c r="D183" s="51">
        <v>-7.1703669476519405</v>
      </c>
      <c r="E183" s="51">
        <v>249.7</v>
      </c>
      <c r="I183" s="51" t="s">
        <v>1362</v>
      </c>
      <c r="J183" s="51" t="s">
        <v>1386</v>
      </c>
    </row>
    <row r="184" spans="1:10" s="51" customFormat="1">
      <c r="A184" s="51" t="s">
        <v>740</v>
      </c>
      <c r="B184" s="51" t="s">
        <v>1151</v>
      </c>
      <c r="C184" s="51">
        <v>3.003997526782598</v>
      </c>
      <c r="D184" s="51">
        <v>-7.1152873960833585</v>
      </c>
      <c r="E184" s="51">
        <v>231.7</v>
      </c>
      <c r="I184" s="51" t="s">
        <v>1362</v>
      </c>
      <c r="J184" s="51" t="s">
        <v>1386</v>
      </c>
    </row>
    <row r="185" spans="1:10" s="51" customFormat="1">
      <c r="A185" s="51" t="s">
        <v>1801</v>
      </c>
      <c r="I185" s="51" t="s">
        <v>1801</v>
      </c>
      <c r="J185" s="51" t="s">
        <v>1801</v>
      </c>
    </row>
    <row r="186" spans="1:10" s="51" customFormat="1">
      <c r="A186" s="51" t="s">
        <v>740</v>
      </c>
      <c r="B186" s="51" t="s">
        <v>1152</v>
      </c>
      <c r="C186" s="51">
        <v>0.67268859569757922</v>
      </c>
      <c r="D186" s="51">
        <v>-3.7780607711013214</v>
      </c>
      <c r="E186" s="51">
        <v>240</v>
      </c>
      <c r="I186" s="51" t="s">
        <v>1362</v>
      </c>
      <c r="J186" s="51" t="s">
        <v>1386</v>
      </c>
    </row>
    <row r="187" spans="1:10" s="51" customFormat="1">
      <c r="A187" s="51" t="s">
        <v>740</v>
      </c>
      <c r="B187" s="51" t="s">
        <v>1153</v>
      </c>
      <c r="C187" s="51">
        <v>0.5729477334193156</v>
      </c>
      <c r="D187" s="51">
        <v>8.0649036483770864</v>
      </c>
      <c r="E187" s="51">
        <v>240</v>
      </c>
      <c r="I187" s="51" t="s">
        <v>1362</v>
      </c>
      <c r="J187" s="51" t="s">
        <v>1386</v>
      </c>
    </row>
    <row r="188" spans="1:10" s="51" customFormat="1">
      <c r="A188" s="51" t="s">
        <v>740</v>
      </c>
      <c r="B188" s="51" t="s">
        <v>1154</v>
      </c>
      <c r="C188" s="51">
        <v>0.66783198083397721</v>
      </c>
      <c r="D188" s="51">
        <v>10.0044708605318</v>
      </c>
      <c r="E188" s="51">
        <v>240</v>
      </c>
      <c r="I188" s="51" t="s">
        <v>1362</v>
      </c>
      <c r="J188" s="51" t="s">
        <v>1386</v>
      </c>
    </row>
    <row r="189" spans="1:10" s="51" customFormat="1">
      <c r="A189" s="51" t="s">
        <v>740</v>
      </c>
      <c r="B189" s="51" t="s">
        <v>1155</v>
      </c>
      <c r="C189" s="51">
        <v>0.93115344066752037</v>
      </c>
      <c r="D189" s="51">
        <v>-4.2756792866560644</v>
      </c>
      <c r="E189" s="51">
        <v>240</v>
      </c>
      <c r="I189" s="51" t="s">
        <v>1362</v>
      </c>
      <c r="J189" s="51" t="s">
        <v>1386</v>
      </c>
    </row>
    <row r="190" spans="1:10" s="51" customFormat="1">
      <c r="A190" s="51" t="s">
        <v>740</v>
      </c>
      <c r="B190" s="51" t="s">
        <v>1156</v>
      </c>
      <c r="C190" s="51">
        <v>0.6775962628502441</v>
      </c>
      <c r="D190" s="51">
        <v>7.435429026931839</v>
      </c>
      <c r="E190" s="51">
        <v>240</v>
      </c>
      <c r="I190" s="51" t="s">
        <v>1362</v>
      </c>
      <c r="J190" s="51" t="s">
        <v>1386</v>
      </c>
    </row>
    <row r="191" spans="1:10" s="51" customFormat="1">
      <c r="A191" s="51" t="s">
        <v>740</v>
      </c>
      <c r="B191" s="51" t="s">
        <v>1157</v>
      </c>
      <c r="C191" s="51">
        <v>0.67010863741501225</v>
      </c>
      <c r="D191" s="51">
        <v>9.6249702953032923</v>
      </c>
      <c r="E191" s="51">
        <v>240</v>
      </c>
      <c r="I191" s="51" t="s">
        <v>1362</v>
      </c>
      <c r="J191" s="51" t="s">
        <v>1386</v>
      </c>
    </row>
    <row r="192" spans="1:10" s="51" customFormat="1">
      <c r="A192" s="51" t="s">
        <v>740</v>
      </c>
      <c r="B192" s="51" t="s">
        <v>1158</v>
      </c>
      <c r="C192" s="51">
        <v>0.60390087972761464</v>
      </c>
      <c r="D192" s="51">
        <v>8.4612889730606433</v>
      </c>
      <c r="E192" s="51">
        <v>240</v>
      </c>
      <c r="I192" s="51" t="s">
        <v>1362</v>
      </c>
      <c r="J192" s="51" t="s">
        <v>1386</v>
      </c>
    </row>
    <row r="193" spans="1:10" s="51" customFormat="1">
      <c r="A193" s="51" t="s">
        <v>740</v>
      </c>
      <c r="B193" s="51" t="s">
        <v>1159</v>
      </c>
      <c r="C193" s="51">
        <v>0.91003877943029998</v>
      </c>
      <c r="D193" s="51">
        <v>-4.776745148924455</v>
      </c>
      <c r="E193" s="51">
        <v>240</v>
      </c>
      <c r="I193" s="51" t="s">
        <v>1362</v>
      </c>
      <c r="J193" s="51" t="s">
        <v>1386</v>
      </c>
    </row>
    <row r="194" spans="1:10" s="51" customFormat="1">
      <c r="A194" s="51" t="s">
        <v>740</v>
      </c>
      <c r="B194" s="51" t="s">
        <v>1160</v>
      </c>
      <c r="C194" s="51">
        <v>0.56471266577373669</v>
      </c>
      <c r="D194" s="51">
        <v>8.979265401298786</v>
      </c>
      <c r="E194" s="51">
        <v>240</v>
      </c>
      <c r="I194" s="51" t="s">
        <v>1362</v>
      </c>
      <c r="J194" s="51" t="s">
        <v>1386</v>
      </c>
    </row>
    <row r="195" spans="1:10" s="51" customFormat="1">
      <c r="A195" s="51" t="s">
        <v>740</v>
      </c>
      <c r="B195" s="51" t="s">
        <v>1161</v>
      </c>
      <c r="C195" s="51">
        <v>0.661851187957474</v>
      </c>
      <c r="D195" s="51">
        <v>8.3658233952399463</v>
      </c>
      <c r="E195" s="51">
        <v>240</v>
      </c>
      <c r="I195" s="51" t="s">
        <v>1362</v>
      </c>
      <c r="J195" s="51" t="s">
        <v>1386</v>
      </c>
    </row>
    <row r="196" spans="1:10" s="51" customFormat="1">
      <c r="A196" s="51" t="s">
        <v>740</v>
      </c>
      <c r="B196" s="51" t="s">
        <v>1162</v>
      </c>
      <c r="C196" s="51">
        <v>0.93136000663185392</v>
      </c>
      <c r="D196" s="51">
        <v>-3.5519174597620218</v>
      </c>
      <c r="E196" s="51">
        <v>240</v>
      </c>
      <c r="I196" s="51" t="s">
        <v>1362</v>
      </c>
      <c r="J196" s="51" t="s">
        <v>1386</v>
      </c>
    </row>
    <row r="197" spans="1:10" s="51" customFormat="1">
      <c r="A197" s="51" t="s">
        <v>1801</v>
      </c>
      <c r="I197" s="51" t="s">
        <v>1801</v>
      </c>
      <c r="J197" s="51" t="s">
        <v>1801</v>
      </c>
    </row>
    <row r="198" spans="1:10" s="51" customFormat="1">
      <c r="A198" s="51" t="s">
        <v>740</v>
      </c>
      <c r="B198" s="51" t="s">
        <v>1163</v>
      </c>
      <c r="C198" s="51">
        <v>0.66163234166971563</v>
      </c>
      <c r="D198" s="51">
        <v>1.5492166298480825</v>
      </c>
      <c r="E198" s="51">
        <v>239.2</v>
      </c>
      <c r="I198" s="51" t="s">
        <v>1362</v>
      </c>
      <c r="J198" s="51" t="s">
        <v>1386</v>
      </c>
    </row>
    <row r="199" spans="1:10" s="51" customFormat="1">
      <c r="A199" s="51" t="s">
        <v>740</v>
      </c>
      <c r="B199" s="51" t="s">
        <v>1164</v>
      </c>
      <c r="C199" s="51">
        <v>0.83985401681418992</v>
      </c>
      <c r="D199" s="51">
        <v>1.0890829221854581</v>
      </c>
      <c r="E199" s="51">
        <v>239.2</v>
      </c>
      <c r="I199" s="51" t="s">
        <v>1362</v>
      </c>
      <c r="J199" s="51" t="s">
        <v>1386</v>
      </c>
    </row>
    <row r="200" spans="1:10" s="51" customFormat="1">
      <c r="A200" s="51" t="s">
        <v>740</v>
      </c>
      <c r="B200" s="51" t="s">
        <v>1165</v>
      </c>
      <c r="C200" s="51">
        <v>0.78958243546978224</v>
      </c>
      <c r="D200" s="51">
        <v>1.6670629823156702</v>
      </c>
      <c r="E200" s="51">
        <v>239.2</v>
      </c>
      <c r="I200" s="51" t="s">
        <v>1362</v>
      </c>
      <c r="J200" s="51" t="s">
        <v>1386</v>
      </c>
    </row>
    <row r="201" spans="1:10" s="51" customFormat="1">
      <c r="A201" s="51" t="s">
        <v>740</v>
      </c>
      <c r="B201" s="51" t="s">
        <v>1166</v>
      </c>
      <c r="C201" s="51">
        <v>0.7667736206806719</v>
      </c>
      <c r="D201" s="51">
        <v>-3.2652337516470009</v>
      </c>
      <c r="E201" s="51">
        <v>233.9</v>
      </c>
      <c r="I201" s="51" t="s">
        <v>1362</v>
      </c>
      <c r="J201" s="51" t="s">
        <v>1386</v>
      </c>
    </row>
    <row r="202" spans="1:10" s="51" customFormat="1">
      <c r="A202" s="51" t="s">
        <v>740</v>
      </c>
      <c r="B202" s="51" t="s">
        <v>1167</v>
      </c>
      <c r="C202" s="51">
        <v>0.77828886833830602</v>
      </c>
      <c r="D202" s="51">
        <v>-3.6020713702245022</v>
      </c>
      <c r="E202" s="51">
        <v>238.6</v>
      </c>
      <c r="I202" s="51" t="s">
        <v>1362</v>
      </c>
      <c r="J202" s="51" t="s">
        <v>1386</v>
      </c>
    </row>
    <row r="203" spans="1:10" s="51" customFormat="1">
      <c r="A203" s="51" t="s">
        <v>740</v>
      </c>
      <c r="B203" s="51" t="s">
        <v>1168</v>
      </c>
      <c r="C203" s="51">
        <v>1.0174329156542594</v>
      </c>
      <c r="D203" s="51">
        <v>-2.7405104574473871</v>
      </c>
      <c r="E203" s="51">
        <v>235.8</v>
      </c>
      <c r="I203" s="51" t="s">
        <v>1362</v>
      </c>
      <c r="J203" s="51" t="s">
        <v>1386</v>
      </c>
    </row>
    <row r="204" spans="1:10" s="51" customFormat="1">
      <c r="A204" s="51" t="s">
        <v>740</v>
      </c>
      <c r="B204" s="51" t="s">
        <v>1169</v>
      </c>
      <c r="C204" s="51">
        <v>0.95484053538985592</v>
      </c>
      <c r="D204" s="51">
        <v>-1.4832611751425251</v>
      </c>
      <c r="E204" s="51">
        <v>235.8</v>
      </c>
      <c r="I204" s="51" t="s">
        <v>1362</v>
      </c>
      <c r="J204" s="51" t="s">
        <v>1386</v>
      </c>
    </row>
    <row r="205" spans="1:10" s="51" customFormat="1">
      <c r="A205" s="51" t="s">
        <v>740</v>
      </c>
      <c r="B205" s="51" t="s">
        <v>1170</v>
      </c>
      <c r="C205" s="51">
        <v>0.86330729833994369</v>
      </c>
      <c r="D205" s="51">
        <v>-5.304012531269775</v>
      </c>
      <c r="E205" s="51">
        <v>236.8</v>
      </c>
      <c r="I205" s="51" t="s">
        <v>1362</v>
      </c>
      <c r="J205" s="51" t="s">
        <v>1386</v>
      </c>
    </row>
    <row r="206" spans="1:10" s="51" customFormat="1">
      <c r="A206" s="51" t="s">
        <v>740</v>
      </c>
      <c r="B206" s="51" t="s">
        <v>1171</v>
      </c>
      <c r="C206" s="51">
        <v>1.1407806196028769</v>
      </c>
      <c r="D206" s="51">
        <v>-6.0348990666680979</v>
      </c>
      <c r="E206" s="51">
        <v>234.9</v>
      </c>
      <c r="I206" s="51" t="s">
        <v>1362</v>
      </c>
      <c r="J206" s="51" t="s">
        <v>1386</v>
      </c>
    </row>
    <row r="207" spans="1:10" s="51" customFormat="1">
      <c r="A207" s="51" t="s">
        <v>740</v>
      </c>
      <c r="B207" s="51" t="s">
        <v>1172</v>
      </c>
      <c r="C207" s="51">
        <v>0.86466144484820262</v>
      </c>
      <c r="D207" s="51">
        <v>-3.8457321987395154</v>
      </c>
      <c r="E207" s="51">
        <v>232.9</v>
      </c>
      <c r="I207" s="51" t="s">
        <v>1362</v>
      </c>
      <c r="J207" s="51" t="s">
        <v>1386</v>
      </c>
    </row>
    <row r="208" spans="1:10" s="51" customFormat="1">
      <c r="A208" s="51" t="s">
        <v>1801</v>
      </c>
      <c r="I208" s="51" t="s">
        <v>1801</v>
      </c>
      <c r="J208" s="51" t="s">
        <v>1801</v>
      </c>
    </row>
    <row r="209" spans="1:10" s="51" customFormat="1">
      <c r="A209" s="51" t="s">
        <v>740</v>
      </c>
      <c r="B209" s="51" t="s">
        <v>1173</v>
      </c>
      <c r="C209" s="51">
        <v>0.67824435048602361</v>
      </c>
      <c r="D209" s="51">
        <v>-4.052968014903735</v>
      </c>
      <c r="E209" s="51">
        <v>390.3</v>
      </c>
      <c r="I209" s="51" t="s">
        <v>1362</v>
      </c>
      <c r="J209" s="51" t="s">
        <v>1386</v>
      </c>
    </row>
    <row r="210" spans="1:10" s="51" customFormat="1">
      <c r="A210" s="51" t="s">
        <v>740</v>
      </c>
      <c r="B210" s="51" t="s">
        <v>1174</v>
      </c>
      <c r="C210" s="51">
        <v>0.78074687141382881</v>
      </c>
      <c r="D210" s="51">
        <v>-5.2669446226039085</v>
      </c>
      <c r="E210" s="51">
        <v>243.6</v>
      </c>
      <c r="I210" s="51" t="s">
        <v>1362</v>
      </c>
      <c r="J210" s="51" t="s">
        <v>1386</v>
      </c>
    </row>
    <row r="211" spans="1:10" s="51" customFormat="1">
      <c r="A211" s="51" t="s">
        <v>740</v>
      </c>
      <c r="B211" s="51" t="s">
        <v>1175</v>
      </c>
      <c r="C211" s="51">
        <v>0.85212963134129183</v>
      </c>
      <c r="D211" s="51">
        <v>-4.0768381588263125</v>
      </c>
      <c r="E211" s="51">
        <v>243.6</v>
      </c>
      <c r="I211" s="51" t="s">
        <v>1362</v>
      </c>
      <c r="J211" s="51" t="s">
        <v>1386</v>
      </c>
    </row>
    <row r="212" spans="1:10" s="51" customFormat="1">
      <c r="A212" s="51" t="s">
        <v>740</v>
      </c>
      <c r="B212" s="51" t="s">
        <v>1176</v>
      </c>
      <c r="C212" s="51">
        <v>0.7036420667672072</v>
      </c>
      <c r="D212" s="51">
        <v>-1.8004665482562743</v>
      </c>
      <c r="E212" s="51">
        <v>247.3</v>
      </c>
      <c r="I212" s="51" t="s">
        <v>1362</v>
      </c>
      <c r="J212" s="51" t="s">
        <v>1386</v>
      </c>
    </row>
    <row r="213" spans="1:10" s="51" customFormat="1">
      <c r="A213" s="51" t="s">
        <v>740</v>
      </c>
      <c r="B213" s="51" t="s">
        <v>1177</v>
      </c>
      <c r="C213" s="51">
        <v>0.70359137716469178</v>
      </c>
      <c r="D213" s="51">
        <v>-1.309832190943272</v>
      </c>
      <c r="E213" s="51">
        <v>247.3</v>
      </c>
      <c r="I213" s="51" t="s">
        <v>1362</v>
      </c>
      <c r="J213" s="51" t="s">
        <v>1386</v>
      </c>
    </row>
    <row r="214" spans="1:10" s="51" customFormat="1">
      <c r="A214" s="51" t="s">
        <v>740</v>
      </c>
      <c r="B214" s="51" t="s">
        <v>1178</v>
      </c>
      <c r="C214" s="51">
        <v>0.78614614554828322</v>
      </c>
      <c r="D214" s="51">
        <v>-0.47927034653283407</v>
      </c>
      <c r="E214" s="51">
        <v>252.8</v>
      </c>
      <c r="I214" s="51" t="s">
        <v>1362</v>
      </c>
      <c r="J214" s="51" t="s">
        <v>1386</v>
      </c>
    </row>
    <row r="215" spans="1:10" s="51" customFormat="1">
      <c r="A215" s="51" t="s">
        <v>740</v>
      </c>
      <c r="B215" s="51" t="s">
        <v>1179</v>
      </c>
      <c r="C215" s="51">
        <v>0.80257402897077057</v>
      </c>
      <c r="D215" s="51">
        <v>-1.1640201315865628</v>
      </c>
      <c r="E215" s="51">
        <v>252.8</v>
      </c>
      <c r="I215" s="51" t="s">
        <v>1362</v>
      </c>
      <c r="J215" s="51" t="s">
        <v>1386</v>
      </c>
    </row>
    <row r="216" spans="1:10" s="51" customFormat="1">
      <c r="A216" s="51" t="s">
        <v>740</v>
      </c>
      <c r="B216" s="51" t="s">
        <v>1180</v>
      </c>
      <c r="C216" s="51">
        <v>0.63825128162053879</v>
      </c>
      <c r="D216" s="51">
        <v>-8.1414540642477107E-3</v>
      </c>
      <c r="E216" s="51">
        <v>276.89999999999998</v>
      </c>
      <c r="I216" s="51" t="s">
        <v>1362</v>
      </c>
      <c r="J216" s="51" t="s">
        <v>1386</v>
      </c>
    </row>
    <row r="217" spans="1:10" s="51" customFormat="1">
      <c r="A217" s="51" t="s">
        <v>740</v>
      </c>
      <c r="B217" s="51" t="s">
        <v>1181</v>
      </c>
      <c r="C217" s="51">
        <v>1.1609007259572017</v>
      </c>
      <c r="D217" s="51">
        <v>-19.007720949070219</v>
      </c>
      <c r="E217" s="51">
        <v>268.60000000000002</v>
      </c>
      <c r="I217" s="51" t="s">
        <v>1362</v>
      </c>
      <c r="J217" s="51" t="s">
        <v>1386</v>
      </c>
    </row>
    <row r="218" spans="1:10" s="51" customFormat="1">
      <c r="A218" s="51" t="s">
        <v>740</v>
      </c>
      <c r="B218" s="51" t="s">
        <v>1182</v>
      </c>
      <c r="C218" s="51">
        <v>0.97799680143562107</v>
      </c>
      <c r="D218" s="51">
        <v>-1.6906342431655119</v>
      </c>
      <c r="E218" s="51">
        <v>247.3</v>
      </c>
      <c r="I218" s="51" t="s">
        <v>1362</v>
      </c>
      <c r="J218" s="51" t="s">
        <v>1386</v>
      </c>
    </row>
    <row r="219" spans="1:10" s="51" customFormat="1">
      <c r="A219" s="51" t="s">
        <v>740</v>
      </c>
      <c r="B219" s="51" t="s">
        <v>1183</v>
      </c>
      <c r="C219" s="51">
        <v>0.88204316058715371</v>
      </c>
      <c r="D219" s="51">
        <v>-10.43999365770043</v>
      </c>
      <c r="E219" s="51">
        <v>279.2</v>
      </c>
      <c r="I219" s="51" t="s">
        <v>1362</v>
      </c>
      <c r="J219" s="51" t="s">
        <v>1386</v>
      </c>
    </row>
    <row r="220" spans="1:10" s="51" customFormat="1">
      <c r="A220" s="51" t="s">
        <v>740</v>
      </c>
      <c r="B220" s="51" t="s">
        <v>1184</v>
      </c>
      <c r="C220" s="51">
        <v>0.71159604360993001</v>
      </c>
      <c r="D220" s="51">
        <v>-3.3634141610272561</v>
      </c>
      <c r="E220" s="51">
        <v>279.5</v>
      </c>
      <c r="I220" s="51" t="s">
        <v>1362</v>
      </c>
      <c r="J220" s="51" t="s">
        <v>1386</v>
      </c>
    </row>
    <row r="221" spans="1:10" s="51" customFormat="1">
      <c r="A221" s="51" t="s">
        <v>740</v>
      </c>
      <c r="B221" s="51" t="s">
        <v>1185</v>
      </c>
      <c r="C221" s="51">
        <v>0.65173797176965031</v>
      </c>
      <c r="D221" s="51">
        <v>-1.9961130320167442</v>
      </c>
      <c r="E221" s="51">
        <v>248.4</v>
      </c>
      <c r="I221" s="51" t="s">
        <v>1362</v>
      </c>
      <c r="J221" s="51" t="s">
        <v>1386</v>
      </c>
    </row>
    <row r="222" spans="1:10" s="51" customFormat="1">
      <c r="A222" s="51" t="s">
        <v>1801</v>
      </c>
      <c r="I222" s="51" t="s">
        <v>1801</v>
      </c>
      <c r="J222" s="51" t="s">
        <v>1801</v>
      </c>
    </row>
    <row r="223" spans="1:10" s="51" customFormat="1">
      <c r="A223" s="51" t="s">
        <v>740</v>
      </c>
      <c r="B223" s="51" t="s">
        <v>1186</v>
      </c>
      <c r="C223" s="51">
        <v>0.80825650039417773</v>
      </c>
      <c r="D223" s="51">
        <v>-7.4735012135285217</v>
      </c>
      <c r="E223" s="51">
        <v>238.6</v>
      </c>
      <c r="I223" s="51" t="s">
        <v>1362</v>
      </c>
      <c r="J223" s="51" t="s">
        <v>1386</v>
      </c>
    </row>
    <row r="224" spans="1:10" s="51" customFormat="1">
      <c r="A224" s="51" t="s">
        <v>740</v>
      </c>
      <c r="B224" s="51" t="s">
        <v>1187</v>
      </c>
      <c r="C224" s="51">
        <v>0.62788242627731528</v>
      </c>
      <c r="D224" s="51">
        <v>-5.0134812643654048</v>
      </c>
      <c r="E224" s="51">
        <v>239.9</v>
      </c>
      <c r="I224" s="51" t="s">
        <v>1362</v>
      </c>
      <c r="J224" s="51" t="s">
        <v>1386</v>
      </c>
    </row>
    <row r="225" spans="1:10" s="51" customFormat="1">
      <c r="A225" s="51" t="s">
        <v>740</v>
      </c>
      <c r="B225" s="51" t="s">
        <v>1188</v>
      </c>
      <c r="C225" s="51">
        <v>1.2983557227197462</v>
      </c>
      <c r="D225" s="51">
        <v>-2.2750641228019841</v>
      </c>
      <c r="E225" s="51">
        <v>249.9</v>
      </c>
      <c r="I225" s="51" t="s">
        <v>1362</v>
      </c>
      <c r="J225" s="51" t="s">
        <v>1386</v>
      </c>
    </row>
    <row r="226" spans="1:10" s="51" customFormat="1">
      <c r="A226" s="51" t="s">
        <v>740</v>
      </c>
      <c r="B226" s="51" t="s">
        <v>1189</v>
      </c>
      <c r="C226" s="51">
        <v>0.93921495047388781</v>
      </c>
      <c r="D226" s="51">
        <v>-2.38162634476069</v>
      </c>
      <c r="E226" s="51">
        <v>460.6</v>
      </c>
      <c r="I226" s="51" t="s">
        <v>1362</v>
      </c>
      <c r="J226" s="51" t="s">
        <v>1386</v>
      </c>
    </row>
    <row r="227" spans="1:10" s="51" customFormat="1">
      <c r="A227" s="51" t="s">
        <v>740</v>
      </c>
      <c r="B227" s="51" t="s">
        <v>1190</v>
      </c>
      <c r="C227" s="51">
        <v>0.66696795866794112</v>
      </c>
      <c r="D227" s="51">
        <v>-4.6281295594552407</v>
      </c>
      <c r="E227" s="51">
        <v>264.2</v>
      </c>
      <c r="I227" s="51" t="s">
        <v>1362</v>
      </c>
      <c r="J227" s="51" t="s">
        <v>1386</v>
      </c>
    </row>
    <row r="228" spans="1:10" s="51" customFormat="1">
      <c r="A228" s="51" t="s">
        <v>740</v>
      </c>
      <c r="B228" s="51" t="s">
        <v>1191</v>
      </c>
      <c r="C228" s="51">
        <v>0.79573691778467293</v>
      </c>
      <c r="D228" s="51">
        <v>-1.9530313655558018</v>
      </c>
      <c r="E228" s="51">
        <v>238.6</v>
      </c>
      <c r="I228" s="51" t="s">
        <v>1362</v>
      </c>
      <c r="J228" s="51" t="s">
        <v>1386</v>
      </c>
    </row>
    <row r="229" spans="1:10" s="51" customFormat="1">
      <c r="A229" s="51" t="s">
        <v>740</v>
      </c>
      <c r="B229" s="51" t="s">
        <v>1192</v>
      </c>
      <c r="C229" s="51">
        <v>0.75436640556758583</v>
      </c>
      <c r="D229" s="51">
        <v>-2.1047393197715092</v>
      </c>
      <c r="E229" s="51">
        <v>238.6</v>
      </c>
      <c r="I229" s="51" t="s">
        <v>1362</v>
      </c>
      <c r="J229" s="51" t="s">
        <v>1386</v>
      </c>
    </row>
    <row r="230" spans="1:10" s="51" customFormat="1">
      <c r="A230" s="51" t="s">
        <v>740</v>
      </c>
      <c r="B230" s="51" t="s">
        <v>1193</v>
      </c>
      <c r="C230" s="51">
        <v>0.57857550312845341</v>
      </c>
      <c r="D230" s="51">
        <v>-12.811592862509436</v>
      </c>
      <c r="E230" s="51">
        <v>259.39999999999998</v>
      </c>
      <c r="I230" s="51" t="s">
        <v>1362</v>
      </c>
      <c r="J230" s="51" t="s">
        <v>1386</v>
      </c>
    </row>
    <row r="231" spans="1:10" s="51" customFormat="1">
      <c r="A231" s="51" t="s">
        <v>740</v>
      </c>
      <c r="B231" s="51" t="s">
        <v>1194</v>
      </c>
      <c r="C231" s="51">
        <v>1.364801004024585</v>
      </c>
      <c r="D231" s="51">
        <v>14.376575057337693</v>
      </c>
      <c r="E231" s="51">
        <v>965.3</v>
      </c>
      <c r="I231" s="51" t="s">
        <v>1362</v>
      </c>
      <c r="J231" s="51" t="s">
        <v>1386</v>
      </c>
    </row>
    <row r="232" spans="1:10" s="51" customFormat="1">
      <c r="A232" s="51" t="s">
        <v>740</v>
      </c>
      <c r="B232" s="51" t="s">
        <v>1195</v>
      </c>
      <c r="C232" s="51">
        <v>0.66736896315755523</v>
      </c>
      <c r="D232" s="51">
        <v>-0.6418408889463656</v>
      </c>
      <c r="E232" s="51">
        <v>1094.3</v>
      </c>
      <c r="I232" s="51" t="s">
        <v>1362</v>
      </c>
      <c r="J232" s="51" t="s">
        <v>1386</v>
      </c>
    </row>
    <row r="233" spans="1:10" s="51" customFormat="1">
      <c r="A233" s="51" t="s">
        <v>740</v>
      </c>
      <c r="B233" s="51" t="s">
        <v>1196</v>
      </c>
      <c r="C233" s="51">
        <v>0.86308327201356505</v>
      </c>
      <c r="D233" s="51">
        <v>-5.6757262568651878</v>
      </c>
      <c r="E233" s="51">
        <v>266.3</v>
      </c>
      <c r="I233" s="51" t="s">
        <v>1362</v>
      </c>
      <c r="J233" s="51" t="s">
        <v>1386</v>
      </c>
    </row>
    <row r="234" spans="1:10" s="51" customFormat="1">
      <c r="A234" s="51" t="s">
        <v>740</v>
      </c>
      <c r="B234" s="51" t="s">
        <v>1197</v>
      </c>
      <c r="C234" s="51">
        <v>0.90286602106082192</v>
      </c>
      <c r="D234" s="51">
        <v>0.75833945245573631</v>
      </c>
      <c r="E234" s="51">
        <v>245.8</v>
      </c>
      <c r="I234" s="51" t="s">
        <v>1362</v>
      </c>
      <c r="J234" s="51" t="s">
        <v>1386</v>
      </c>
    </row>
    <row r="235" spans="1:10" s="51" customFormat="1">
      <c r="A235" s="51" t="s">
        <v>1801</v>
      </c>
      <c r="I235" s="51" t="s">
        <v>1801</v>
      </c>
      <c r="J235" s="51" t="s">
        <v>1801</v>
      </c>
    </row>
    <row r="236" spans="1:10" s="51" customFormat="1">
      <c r="A236" s="51" t="s">
        <v>740</v>
      </c>
      <c r="B236" s="51" t="s">
        <v>1198</v>
      </c>
      <c r="C236" s="51">
        <v>0.92101431446556425</v>
      </c>
      <c r="D236" s="51">
        <v>-15.500034878322966</v>
      </c>
      <c r="E236" s="51">
        <v>336.7</v>
      </c>
      <c r="I236" s="51" t="s">
        <v>1362</v>
      </c>
      <c r="J236" s="51" t="s">
        <v>1386</v>
      </c>
    </row>
    <row r="237" spans="1:10" s="51" customFormat="1">
      <c r="A237" s="51" t="s">
        <v>740</v>
      </c>
      <c r="B237" s="51" t="s">
        <v>1199</v>
      </c>
      <c r="C237" s="51">
        <v>0.94401001995869649</v>
      </c>
      <c r="D237" s="51">
        <v>3.165009288084164</v>
      </c>
      <c r="E237" s="51">
        <v>235.4</v>
      </c>
      <c r="I237" s="51" t="s">
        <v>1362</v>
      </c>
      <c r="J237" s="51" t="s">
        <v>1386</v>
      </c>
    </row>
    <row r="238" spans="1:10" s="51" customFormat="1">
      <c r="A238" s="51" t="s">
        <v>740</v>
      </c>
      <c r="B238" s="51" t="s">
        <v>1200</v>
      </c>
      <c r="C238" s="51">
        <v>0.8117939178275968</v>
      </c>
      <c r="D238" s="51">
        <v>1.0877910326656526</v>
      </c>
      <c r="E238" s="51">
        <v>625</v>
      </c>
      <c r="I238" s="51" t="s">
        <v>1362</v>
      </c>
      <c r="J238" s="51" t="s">
        <v>1386</v>
      </c>
    </row>
    <row r="239" spans="1:10" s="51" customFormat="1">
      <c r="A239" s="51" t="s">
        <v>740</v>
      </c>
      <c r="B239" s="51" t="s">
        <v>1201</v>
      </c>
      <c r="C239" s="51">
        <v>0.84672482972614205</v>
      </c>
      <c r="D239" s="51">
        <v>13.611915390345786</v>
      </c>
      <c r="E239" s="51">
        <v>1196</v>
      </c>
      <c r="I239" s="51" t="s">
        <v>1362</v>
      </c>
      <c r="J239" s="51" t="s">
        <v>1386</v>
      </c>
    </row>
    <row r="240" spans="1:10" s="51" customFormat="1">
      <c r="A240" s="51" t="s">
        <v>740</v>
      </c>
      <c r="B240" s="51" t="s">
        <v>1202</v>
      </c>
      <c r="C240" s="51">
        <v>0.62772907859387495</v>
      </c>
      <c r="D240" s="51">
        <v>-7.7554642249566541</v>
      </c>
      <c r="E240" s="51">
        <v>235</v>
      </c>
      <c r="I240" s="51" t="s">
        <v>1362</v>
      </c>
      <c r="J240" s="51" t="s">
        <v>1386</v>
      </c>
    </row>
    <row r="241" spans="1:10" s="51" customFormat="1">
      <c r="A241" s="51" t="s">
        <v>740</v>
      </c>
      <c r="B241" s="51" t="s">
        <v>1203</v>
      </c>
      <c r="C241" s="51">
        <v>0.94939750237554854</v>
      </c>
      <c r="D241" s="51">
        <v>-6.9007050896063848</v>
      </c>
      <c r="E241" s="51">
        <v>234.5</v>
      </c>
      <c r="I241" s="51" t="s">
        <v>1362</v>
      </c>
      <c r="J241" s="51" t="s">
        <v>1386</v>
      </c>
    </row>
    <row r="242" spans="1:10" s="51" customFormat="1">
      <c r="A242" s="51" t="s">
        <v>740</v>
      </c>
      <c r="B242" s="51" t="s">
        <v>1204</v>
      </c>
      <c r="C242" s="51">
        <v>0.90588928335244567</v>
      </c>
      <c r="D242" s="51">
        <v>-7.5811345663268082</v>
      </c>
      <c r="E242" s="51">
        <v>234.5</v>
      </c>
      <c r="I242" s="51" t="s">
        <v>1362</v>
      </c>
      <c r="J242" s="51" t="s">
        <v>1386</v>
      </c>
    </row>
    <row r="243" spans="1:10" s="51" customFormat="1">
      <c r="A243" s="51" t="s">
        <v>740</v>
      </c>
      <c r="B243" s="51" t="s">
        <v>1205</v>
      </c>
      <c r="C243" s="51">
        <v>0.79037968559902971</v>
      </c>
      <c r="D243" s="51">
        <v>-2.5150485826441749</v>
      </c>
      <c r="E243" s="51">
        <v>242.6</v>
      </c>
      <c r="I243" s="51" t="s">
        <v>1362</v>
      </c>
      <c r="J243" s="51" t="s">
        <v>1386</v>
      </c>
    </row>
    <row r="244" spans="1:10" s="51" customFormat="1">
      <c r="A244" s="51" t="s">
        <v>740</v>
      </c>
      <c r="B244" s="51" t="s">
        <v>1206</v>
      </c>
      <c r="C244" s="51">
        <v>1.9491925350823003</v>
      </c>
      <c r="D244" s="51">
        <v>-2.5594042697829611</v>
      </c>
      <c r="E244" s="51">
        <v>358.4</v>
      </c>
      <c r="I244" s="51" t="s">
        <v>1362</v>
      </c>
      <c r="J244" s="51" t="s">
        <v>1386</v>
      </c>
    </row>
    <row r="245" spans="1:10" s="51" customFormat="1">
      <c r="A245" s="51" t="s">
        <v>740</v>
      </c>
      <c r="B245" s="51" t="s">
        <v>1206</v>
      </c>
      <c r="C245" s="51">
        <v>1.7627298804290277</v>
      </c>
      <c r="D245" s="51">
        <v>-33.515102938485029</v>
      </c>
      <c r="E245" s="51">
        <v>358.4</v>
      </c>
      <c r="I245" s="51" t="s">
        <v>1362</v>
      </c>
      <c r="J245" s="51" t="s">
        <v>1386</v>
      </c>
    </row>
    <row r="246" spans="1:10" s="51" customFormat="1">
      <c r="A246" s="51" t="s">
        <v>740</v>
      </c>
      <c r="B246" s="51" t="s">
        <v>1206</v>
      </c>
      <c r="C246" s="51">
        <v>2.957600054290797</v>
      </c>
      <c r="D246" s="51">
        <v>-16.704278687031948</v>
      </c>
      <c r="E246" s="51">
        <v>358.4</v>
      </c>
      <c r="I246" s="51" t="s">
        <v>1362</v>
      </c>
      <c r="J246" s="51" t="s">
        <v>1386</v>
      </c>
    </row>
    <row r="247" spans="1:10" s="51" customFormat="1">
      <c r="A247" s="51" t="s">
        <v>740</v>
      </c>
      <c r="B247" s="51" t="s">
        <v>1207</v>
      </c>
      <c r="C247" s="51">
        <v>1.1916854788085463</v>
      </c>
      <c r="D247" s="51">
        <v>-2.3303620917980439</v>
      </c>
      <c r="E247" s="51">
        <v>234.1</v>
      </c>
      <c r="I247" s="51" t="s">
        <v>1362</v>
      </c>
      <c r="J247" s="51" t="s">
        <v>1386</v>
      </c>
    </row>
    <row r="248" spans="1:10" s="51" customFormat="1">
      <c r="A248" s="51" t="s">
        <v>740</v>
      </c>
      <c r="B248" s="51" t="s">
        <v>1208</v>
      </c>
      <c r="C248" s="51">
        <v>0.781661349825713</v>
      </c>
      <c r="D248" s="51">
        <v>-2.1714540000483673</v>
      </c>
      <c r="E248" s="51">
        <v>235.4</v>
      </c>
      <c r="I248" s="51" t="s">
        <v>1362</v>
      </c>
      <c r="J248" s="51" t="s">
        <v>1386</v>
      </c>
    </row>
    <row r="249" spans="1:10" s="51" customFormat="1">
      <c r="A249" s="51" t="s">
        <v>740</v>
      </c>
      <c r="B249" s="51" t="s">
        <v>1209</v>
      </c>
      <c r="C249" s="51">
        <v>0.87664799425568596</v>
      </c>
      <c r="D249" s="51">
        <v>-1.5770625295519203</v>
      </c>
      <c r="E249" s="51">
        <v>235.4</v>
      </c>
      <c r="I249" s="51" t="s">
        <v>1362</v>
      </c>
      <c r="J249" s="51" t="s">
        <v>1386</v>
      </c>
    </row>
    <row r="250" spans="1:10" s="51" customFormat="1">
      <c r="A250" s="51" t="s">
        <v>740</v>
      </c>
      <c r="B250" s="51" t="s">
        <v>1377</v>
      </c>
      <c r="C250" s="51">
        <v>0.75067710877951832</v>
      </c>
      <c r="D250" s="51">
        <v>-2.6960458554092792</v>
      </c>
      <c r="E250" s="51">
        <v>547.29999999999995</v>
      </c>
      <c r="I250" s="51" t="s">
        <v>1362</v>
      </c>
      <c r="J250" s="51" t="s">
        <v>1386</v>
      </c>
    </row>
    <row r="251" spans="1:10" s="51" customFormat="1">
      <c r="A251" s="51" t="s">
        <v>740</v>
      </c>
      <c r="B251" s="51" t="s">
        <v>1213</v>
      </c>
      <c r="C251" s="51">
        <v>0.88095394610188116</v>
      </c>
      <c r="D251" s="51">
        <v>-0.51992601722283815</v>
      </c>
      <c r="E251" s="51">
        <v>625</v>
      </c>
      <c r="I251" s="51" t="s">
        <v>1362</v>
      </c>
      <c r="J251" s="51" t="s">
        <v>1386</v>
      </c>
    </row>
    <row r="252" spans="1:10" s="51" customFormat="1">
      <c r="A252" s="51" t="s">
        <v>740</v>
      </c>
      <c r="B252" s="51" t="s">
        <v>970</v>
      </c>
      <c r="C252" s="51">
        <v>0.85691891930972375</v>
      </c>
      <c r="D252" s="51">
        <v>-4.5805588435288147</v>
      </c>
      <c r="E252" s="51">
        <v>1196</v>
      </c>
      <c r="I252" s="51" t="s">
        <v>1362</v>
      </c>
      <c r="J252" s="51" t="s">
        <v>1386</v>
      </c>
    </row>
    <row r="253" spans="1:10" s="51" customFormat="1">
      <c r="A253" s="51" t="s">
        <v>740</v>
      </c>
      <c r="B253" s="51" t="s">
        <v>970</v>
      </c>
      <c r="C253" s="51">
        <v>0.85691891930972375</v>
      </c>
      <c r="D253" s="51">
        <v>-4.5805588435288147</v>
      </c>
      <c r="E253" s="51">
        <v>1196</v>
      </c>
      <c r="I253" s="51" t="s">
        <v>1362</v>
      </c>
      <c r="J253" s="51" t="s">
        <v>1386</v>
      </c>
    </row>
    <row r="254" spans="1:10" s="51" customFormat="1">
      <c r="A254" s="51" t="s">
        <v>740</v>
      </c>
      <c r="B254" s="51" t="s">
        <v>971</v>
      </c>
      <c r="C254" s="51">
        <v>0.91967280661520157</v>
      </c>
      <c r="D254" s="51">
        <v>-10.971334713941738</v>
      </c>
      <c r="E254" s="51">
        <v>234.5</v>
      </c>
      <c r="I254" s="51" t="s">
        <v>1362</v>
      </c>
      <c r="J254" s="51" t="s">
        <v>1386</v>
      </c>
    </row>
    <row r="255" spans="1:10" s="51" customFormat="1">
      <c r="A255" s="51" t="s">
        <v>740</v>
      </c>
      <c r="B255" s="51" t="s">
        <v>1206</v>
      </c>
      <c r="C255" s="51">
        <v>2.9575974549678214</v>
      </c>
      <c r="D255" s="51">
        <v>-16.71305263214018</v>
      </c>
      <c r="E255" s="51">
        <v>358</v>
      </c>
      <c r="I255" s="51" t="s">
        <v>1362</v>
      </c>
      <c r="J255" s="51" t="s">
        <v>1386</v>
      </c>
    </row>
    <row r="256" spans="1:10" s="51" customFormat="1">
      <c r="A256" s="51" t="s">
        <v>740</v>
      </c>
      <c r="B256" s="51" t="s">
        <v>1206</v>
      </c>
      <c r="C256" s="51">
        <v>2.1937074356503938</v>
      </c>
      <c r="D256" s="51">
        <v>-1.0099192055235129</v>
      </c>
      <c r="E256" s="51">
        <v>358</v>
      </c>
      <c r="I256" s="51" t="s">
        <v>1362</v>
      </c>
      <c r="J256" s="51" t="s">
        <v>1386</v>
      </c>
    </row>
    <row r="257" spans="1:10" s="51" customFormat="1">
      <c r="A257" s="51" t="s">
        <v>740</v>
      </c>
      <c r="B257" s="51" t="s">
        <v>1206</v>
      </c>
      <c r="C257" s="51">
        <v>1.5318271354269868</v>
      </c>
      <c r="D257" s="51">
        <v>-31.951064336303013</v>
      </c>
      <c r="E257" s="51">
        <v>358</v>
      </c>
      <c r="I257" s="51" t="s">
        <v>1362</v>
      </c>
      <c r="J257" s="51" t="s">
        <v>1386</v>
      </c>
    </row>
    <row r="258" spans="1:10" s="51" customFormat="1">
      <c r="A258" s="51" t="s">
        <v>740</v>
      </c>
      <c r="B258" s="51" t="s">
        <v>1206</v>
      </c>
      <c r="C258" s="51">
        <v>1.9870789255471699</v>
      </c>
      <c r="D258" s="51">
        <v>-6.3988700291128797</v>
      </c>
      <c r="E258" s="51">
        <v>358</v>
      </c>
      <c r="I258" s="51" t="s">
        <v>1362</v>
      </c>
      <c r="J258" s="51" t="s">
        <v>1386</v>
      </c>
    </row>
    <row r="259" spans="1:10" s="51" customFormat="1">
      <c r="A259" s="51" t="s">
        <v>740</v>
      </c>
      <c r="B259" s="51" t="s">
        <v>1206</v>
      </c>
      <c r="C259" s="51">
        <v>2.4108987515203388</v>
      </c>
      <c r="D259" s="51">
        <v>-26.737846435683778</v>
      </c>
      <c r="E259" s="51">
        <v>358</v>
      </c>
      <c r="I259" s="51" t="s">
        <v>1362</v>
      </c>
      <c r="J259" s="51" t="s">
        <v>1386</v>
      </c>
    </row>
    <row r="260" spans="1:10" s="51" customFormat="1">
      <c r="A260" s="51" t="s">
        <v>740</v>
      </c>
      <c r="B260" s="51" t="s">
        <v>971</v>
      </c>
      <c r="C260" s="51">
        <v>0.91967280661520157</v>
      </c>
      <c r="D260" s="51">
        <v>-10.971334713941738</v>
      </c>
      <c r="E260" s="51">
        <v>234.5</v>
      </c>
      <c r="I260" s="51" t="s">
        <v>1362</v>
      </c>
      <c r="J260" s="51" t="s">
        <v>1386</v>
      </c>
    </row>
    <row r="261" spans="1:10" s="51" customFormat="1">
      <c r="A261" s="51" t="s">
        <v>740</v>
      </c>
      <c r="B261" s="51" t="s">
        <v>1209</v>
      </c>
      <c r="C261" s="51">
        <v>0.87664799425568596</v>
      </c>
      <c r="D261" s="51">
        <v>-1.5770625295519203</v>
      </c>
      <c r="E261" s="51">
        <v>235.4</v>
      </c>
      <c r="I261" s="51" t="s">
        <v>1362</v>
      </c>
      <c r="J261" s="51" t="s">
        <v>1386</v>
      </c>
    </row>
    <row r="262" spans="1:10" s="51" customFormat="1">
      <c r="A262" s="51" t="s">
        <v>740</v>
      </c>
      <c r="B262" s="51" t="s">
        <v>870</v>
      </c>
      <c r="C262" s="51">
        <v>0.69082039289458663</v>
      </c>
      <c r="D262" s="51">
        <v>-5.2275354000397289</v>
      </c>
      <c r="E262" s="51">
        <v>238.2</v>
      </c>
      <c r="I262" s="51" t="s">
        <v>1362</v>
      </c>
      <c r="J262" s="51" t="s">
        <v>1386</v>
      </c>
    </row>
    <row r="263" spans="1:10" s="51" customFormat="1">
      <c r="A263" s="51" t="s">
        <v>740</v>
      </c>
      <c r="B263" s="51" t="s">
        <v>871</v>
      </c>
      <c r="C263" s="51">
        <v>0.88267817110021518</v>
      </c>
      <c r="D263" s="51">
        <v>-3.0791359023973897</v>
      </c>
      <c r="E263" s="51">
        <v>238.2</v>
      </c>
      <c r="I263" s="51" t="s">
        <v>1362</v>
      </c>
      <c r="J263" s="51" t="s">
        <v>1386</v>
      </c>
    </row>
    <row r="264" spans="1:10" s="51" customFormat="1">
      <c r="A264" s="51" t="s">
        <v>740</v>
      </c>
      <c r="B264" s="51" t="s">
        <v>872</v>
      </c>
      <c r="C264" s="51">
        <v>0.89534451613748622</v>
      </c>
      <c r="D264" s="51">
        <v>-5.895891289913191</v>
      </c>
      <c r="E264" s="51">
        <v>238.1</v>
      </c>
      <c r="I264" s="51" t="s">
        <v>1362</v>
      </c>
      <c r="J264" s="51" t="s">
        <v>1386</v>
      </c>
    </row>
    <row r="265" spans="1:10" s="51" customFormat="1">
      <c r="A265" s="51" t="s">
        <v>740</v>
      </c>
      <c r="B265" s="51" t="s">
        <v>873</v>
      </c>
      <c r="C265" s="51">
        <v>0.78138088352330826</v>
      </c>
      <c r="D265" s="51">
        <v>-7.4268057226456463</v>
      </c>
      <c r="E265" s="51">
        <v>424.1</v>
      </c>
      <c r="I265" s="51" t="s">
        <v>1362</v>
      </c>
      <c r="J265" s="51" t="s">
        <v>1386</v>
      </c>
    </row>
    <row r="266" spans="1:10" s="51" customFormat="1">
      <c r="A266" s="51" t="s">
        <v>740</v>
      </c>
      <c r="B266" s="51" t="s">
        <v>874</v>
      </c>
      <c r="C266" s="51">
        <v>0.77019156078161899</v>
      </c>
      <c r="D266" s="51">
        <v>-1.8022317379084996</v>
      </c>
      <c r="E266" s="51">
        <v>244.1</v>
      </c>
      <c r="I266" s="51" t="s">
        <v>1362</v>
      </c>
      <c r="J266" s="51" t="s">
        <v>1386</v>
      </c>
    </row>
    <row r="267" spans="1:10" s="51" customFormat="1">
      <c r="A267" s="51" t="s">
        <v>740</v>
      </c>
      <c r="B267" s="51" t="s">
        <v>875</v>
      </c>
      <c r="C267" s="51">
        <v>0.74373487742307454</v>
      </c>
      <c r="D267" s="51">
        <v>0.43943542320068474</v>
      </c>
      <c r="E267" s="51">
        <v>244.1</v>
      </c>
      <c r="I267" s="51" t="s">
        <v>1362</v>
      </c>
      <c r="J267" s="51" t="s">
        <v>1386</v>
      </c>
    </row>
    <row r="268" spans="1:10" s="51" customFormat="1">
      <c r="A268" s="51" t="s">
        <v>740</v>
      </c>
      <c r="B268" s="51" t="s">
        <v>876</v>
      </c>
      <c r="C268" s="51">
        <v>0.79279440636237375</v>
      </c>
      <c r="D268" s="51">
        <v>-0.3614633317572391</v>
      </c>
      <c r="E268" s="51">
        <v>244.1</v>
      </c>
      <c r="I268" s="51" t="s">
        <v>1362</v>
      </c>
      <c r="J268" s="51" t="s">
        <v>1386</v>
      </c>
    </row>
    <row r="269" spans="1:10" s="51" customFormat="1">
      <c r="A269" s="51" t="s">
        <v>740</v>
      </c>
      <c r="B269" s="51" t="s">
        <v>1129</v>
      </c>
      <c r="C269" s="51">
        <v>0.72437413822901142</v>
      </c>
      <c r="D269" s="51">
        <v>-1.8613329594607819</v>
      </c>
      <c r="E269" s="51">
        <v>244.1</v>
      </c>
      <c r="I269" s="51" t="s">
        <v>1362</v>
      </c>
      <c r="J269" s="51" t="s">
        <v>1386</v>
      </c>
    </row>
    <row r="270" spans="1:10" s="51" customFormat="1">
      <c r="A270" s="51" t="s">
        <v>740</v>
      </c>
      <c r="B270" s="51" t="s">
        <v>1130</v>
      </c>
      <c r="C270" s="51">
        <v>0.9325518452529824</v>
      </c>
      <c r="D270" s="51">
        <v>-0.149769810645628</v>
      </c>
      <c r="E270" s="51">
        <v>239.8</v>
      </c>
      <c r="I270" s="51" t="s">
        <v>1362</v>
      </c>
      <c r="J270" s="51" t="s">
        <v>1386</v>
      </c>
    </row>
    <row r="271" spans="1:10" s="51" customFormat="1">
      <c r="A271" s="51" t="s">
        <v>740</v>
      </c>
      <c r="B271" s="51" t="s">
        <v>1131</v>
      </c>
      <c r="C271" s="51">
        <v>1.0126648892883061</v>
      </c>
      <c r="D271" s="51">
        <v>-0.78503735519430684</v>
      </c>
      <c r="E271" s="51">
        <v>239.8</v>
      </c>
      <c r="I271" s="51" t="s">
        <v>1362</v>
      </c>
      <c r="J271" s="51" t="s">
        <v>1386</v>
      </c>
    </row>
    <row r="272" spans="1:10" s="51" customFormat="1">
      <c r="A272" s="51" t="s">
        <v>740</v>
      </c>
      <c r="B272" s="51" t="s">
        <v>972</v>
      </c>
      <c r="C272" s="51">
        <v>1.1462170532139382</v>
      </c>
      <c r="D272" s="51">
        <v>-9.9942382333628732</v>
      </c>
      <c r="E272" s="51">
        <v>234.5</v>
      </c>
      <c r="I272" s="51" t="s">
        <v>1362</v>
      </c>
      <c r="J272" s="51" t="s">
        <v>1386</v>
      </c>
    </row>
    <row r="274" spans="1:10" s="51" customFormat="1">
      <c r="A274" s="51" t="s">
        <v>1807</v>
      </c>
      <c r="B274" s="51" t="s">
        <v>1808</v>
      </c>
      <c r="C274" s="51">
        <v>1.2</v>
      </c>
      <c r="D274" s="51">
        <v>1.5</v>
      </c>
      <c r="E274" s="51">
        <v>477.6</v>
      </c>
      <c r="G274" s="51">
        <v>7.4</v>
      </c>
      <c r="H274" s="51">
        <v>-72.83</v>
      </c>
      <c r="I274" s="51" t="s">
        <v>1362</v>
      </c>
      <c r="J274" s="51" t="s">
        <v>1388</v>
      </c>
    </row>
    <row r="275" spans="1:10" s="51" customFormat="1">
      <c r="A275" s="51" t="s">
        <v>1807</v>
      </c>
      <c r="B275" s="51" t="s">
        <v>1809</v>
      </c>
      <c r="C275" s="51">
        <v>1.6</v>
      </c>
      <c r="D275" s="51">
        <v>1.7</v>
      </c>
      <c r="E275" s="51">
        <v>477.6</v>
      </c>
      <c r="F275" s="52"/>
      <c r="G275" s="51">
        <v>7.4</v>
      </c>
      <c r="H275" s="51">
        <v>-72.83</v>
      </c>
      <c r="I275" s="51" t="s">
        <v>1362</v>
      </c>
      <c r="J275" s="51" t="s">
        <v>1388</v>
      </c>
    </row>
    <row r="276" spans="1:10" s="51" customFormat="1">
      <c r="A276" s="51" t="s">
        <v>1807</v>
      </c>
      <c r="B276" s="51" t="s">
        <v>1810</v>
      </c>
      <c r="C276" s="51">
        <v>2.4</v>
      </c>
      <c r="D276" s="51">
        <v>2.6</v>
      </c>
      <c r="E276" s="51">
        <v>482.6</v>
      </c>
      <c r="F276" s="52"/>
      <c r="G276" s="51">
        <v>7.4</v>
      </c>
      <c r="H276" s="51">
        <v>-72.83</v>
      </c>
      <c r="I276" s="51" t="s">
        <v>1362</v>
      </c>
      <c r="J276" s="51" t="s">
        <v>1388</v>
      </c>
    </row>
    <row r="277" spans="1:10" s="51" customFormat="1">
      <c r="A277" s="51" t="s">
        <v>1807</v>
      </c>
      <c r="B277" s="51" t="s">
        <v>1811</v>
      </c>
      <c r="C277" s="51">
        <v>1.4</v>
      </c>
      <c r="D277" s="51">
        <v>-0.2</v>
      </c>
      <c r="E277" s="51">
        <v>482.6</v>
      </c>
      <c r="F277" s="52"/>
      <c r="G277" s="51">
        <v>7.4</v>
      </c>
      <c r="H277" s="51">
        <v>-72.83</v>
      </c>
      <c r="I277" s="51" t="s">
        <v>1362</v>
      </c>
      <c r="J277" s="51" t="s">
        <v>1388</v>
      </c>
    </row>
    <row r="278" spans="1:10" s="51" customFormat="1">
      <c r="A278" s="51" t="s">
        <v>1807</v>
      </c>
      <c r="B278" s="51" t="s">
        <v>1575</v>
      </c>
      <c r="C278" s="51">
        <v>1.7</v>
      </c>
      <c r="D278" s="51">
        <v>4.2</v>
      </c>
      <c r="E278" s="51">
        <v>481.8</v>
      </c>
      <c r="F278" s="52"/>
      <c r="G278" s="51">
        <v>7.4</v>
      </c>
      <c r="H278" s="51">
        <v>-72.83</v>
      </c>
      <c r="I278" s="51" t="s">
        <v>1362</v>
      </c>
      <c r="J278" s="51" t="s">
        <v>1388</v>
      </c>
    </row>
    <row r="279" spans="1:10" s="51" customFormat="1">
      <c r="A279" s="51" t="s">
        <v>1807</v>
      </c>
      <c r="B279" s="51" t="s">
        <v>1576</v>
      </c>
      <c r="C279" s="51">
        <v>1.6</v>
      </c>
      <c r="D279" s="51">
        <v>3.7</v>
      </c>
      <c r="E279" s="51">
        <v>470.7</v>
      </c>
      <c r="F279" s="52"/>
      <c r="G279" s="51">
        <v>7.4</v>
      </c>
      <c r="H279" s="51">
        <v>-72.83</v>
      </c>
      <c r="I279" s="51" t="s">
        <v>1362</v>
      </c>
      <c r="J279" s="51" t="s">
        <v>1388</v>
      </c>
    </row>
    <row r="280" spans="1:10" s="51" customFormat="1">
      <c r="A280" s="51" t="s">
        <v>1807</v>
      </c>
      <c r="B280" s="51" t="s">
        <v>1577</v>
      </c>
      <c r="C280" s="51">
        <v>1.6</v>
      </c>
      <c r="D280" s="51">
        <v>2.9</v>
      </c>
      <c r="E280" s="51">
        <v>473.8</v>
      </c>
      <c r="F280" s="52"/>
      <c r="G280" s="51">
        <v>7.4</v>
      </c>
      <c r="H280" s="51">
        <v>-72.83</v>
      </c>
      <c r="I280" s="51" t="s">
        <v>1362</v>
      </c>
      <c r="J280" s="51" t="s">
        <v>1388</v>
      </c>
    </row>
    <row r="281" spans="1:10" s="51" customFormat="1">
      <c r="A281" s="51" t="s">
        <v>1807</v>
      </c>
      <c r="B281" s="51" t="s">
        <v>1578</v>
      </c>
      <c r="C281" s="51">
        <v>1.3</v>
      </c>
      <c r="D281" s="51">
        <v>2.4</v>
      </c>
      <c r="E281" s="51">
        <v>458.2</v>
      </c>
      <c r="F281" s="52"/>
      <c r="G281" s="51">
        <v>7.4</v>
      </c>
      <c r="H281" s="51">
        <v>-72.83</v>
      </c>
      <c r="I281" s="51" t="s">
        <v>1362</v>
      </c>
      <c r="J281" s="51" t="s">
        <v>1388</v>
      </c>
    </row>
    <row r="282" spans="1:10" s="51" customFormat="1">
      <c r="A282" s="51" t="s">
        <v>1807</v>
      </c>
      <c r="B282" s="51" t="s">
        <v>1579</v>
      </c>
      <c r="C282" s="51">
        <v>2.2999999999999998</v>
      </c>
      <c r="D282" s="51">
        <v>3.9</v>
      </c>
      <c r="E282" s="51">
        <v>478.9</v>
      </c>
      <c r="F282" s="52"/>
      <c r="G282" s="51">
        <v>7.4</v>
      </c>
      <c r="H282" s="51">
        <v>-72.83</v>
      </c>
      <c r="I282" s="51" t="s">
        <v>1362</v>
      </c>
      <c r="J282" s="51" t="s">
        <v>1388</v>
      </c>
    </row>
    <row r="283" spans="1:10" s="51" customFormat="1">
      <c r="A283" s="51" t="s">
        <v>1807</v>
      </c>
      <c r="B283" s="51" t="s">
        <v>1580</v>
      </c>
      <c r="C283" s="51">
        <v>1.6</v>
      </c>
      <c r="D283" s="51">
        <v>0.3</v>
      </c>
      <c r="E283" s="51">
        <v>478.3</v>
      </c>
      <c r="F283" s="52"/>
      <c r="G283" s="51">
        <v>7.4</v>
      </c>
      <c r="H283" s="51">
        <v>-72.83</v>
      </c>
      <c r="I283" s="51" t="s">
        <v>1362</v>
      </c>
      <c r="J283" s="51" t="s">
        <v>1388</v>
      </c>
    </row>
    <row r="284" spans="1:10" s="51" customFormat="1">
      <c r="A284" s="51" t="s">
        <v>1807</v>
      </c>
      <c r="B284" s="51" t="s">
        <v>1581</v>
      </c>
      <c r="C284" s="51">
        <v>1.7</v>
      </c>
      <c r="D284" s="51">
        <v>3.8</v>
      </c>
      <c r="E284" s="51">
        <v>493</v>
      </c>
      <c r="F284" s="52"/>
      <c r="G284" s="51">
        <v>7.4</v>
      </c>
      <c r="H284" s="51">
        <v>-72.83</v>
      </c>
      <c r="I284" s="51" t="s">
        <v>1362</v>
      </c>
      <c r="J284" s="51" t="s">
        <v>1388</v>
      </c>
    </row>
    <row r="285" spans="1:10" s="51" customFormat="1">
      <c r="A285" s="51" t="s">
        <v>1807</v>
      </c>
      <c r="B285" s="51" t="s">
        <v>1582</v>
      </c>
      <c r="C285" s="51">
        <v>1.3</v>
      </c>
      <c r="D285" s="51">
        <v>4.5</v>
      </c>
      <c r="E285" s="51">
        <v>481.4</v>
      </c>
      <c r="F285" s="52"/>
      <c r="G285" s="51">
        <v>7.4</v>
      </c>
      <c r="H285" s="51">
        <v>-72.83</v>
      </c>
      <c r="I285" s="51" t="s">
        <v>1362</v>
      </c>
      <c r="J285" s="51" t="s">
        <v>1388</v>
      </c>
    </row>
    <row r="286" spans="1:10" s="51" customFormat="1">
      <c r="A286" s="51" t="s">
        <v>1807</v>
      </c>
      <c r="B286" s="51" t="s">
        <v>1583</v>
      </c>
      <c r="C286" s="51">
        <v>1.9</v>
      </c>
      <c r="D286" s="51">
        <v>-0.6</v>
      </c>
      <c r="E286" s="51">
        <v>478.9</v>
      </c>
      <c r="F286" s="52"/>
      <c r="G286" s="51">
        <v>7.4</v>
      </c>
      <c r="H286" s="51">
        <v>-72.83</v>
      </c>
      <c r="I286" s="51" t="s">
        <v>1362</v>
      </c>
      <c r="J286" s="51" t="s">
        <v>1388</v>
      </c>
    </row>
    <row r="287" spans="1:10" s="51" customFormat="1">
      <c r="A287" s="51" t="s">
        <v>1807</v>
      </c>
      <c r="B287" s="51" t="s">
        <v>1584</v>
      </c>
      <c r="C287" s="51">
        <v>1.9</v>
      </c>
      <c r="D287" s="51">
        <v>5.9</v>
      </c>
      <c r="E287" s="51">
        <v>481.5</v>
      </c>
      <c r="F287" s="52"/>
      <c r="G287" s="51">
        <v>7.4</v>
      </c>
      <c r="H287" s="51">
        <v>-72.83</v>
      </c>
      <c r="I287" s="51" t="s">
        <v>1362</v>
      </c>
      <c r="J287" s="51" t="s">
        <v>1388</v>
      </c>
    </row>
    <row r="288" spans="1:10" s="51" customFormat="1">
      <c r="A288" s="51" t="s">
        <v>1807</v>
      </c>
      <c r="B288" s="51" t="s">
        <v>1585</v>
      </c>
      <c r="C288" s="51">
        <v>2.2999999999999998</v>
      </c>
      <c r="D288" s="51">
        <v>0.2</v>
      </c>
      <c r="E288" s="51">
        <v>482.5</v>
      </c>
      <c r="F288" s="52"/>
      <c r="G288" s="51">
        <v>7.4</v>
      </c>
      <c r="H288" s="51">
        <v>-72.83</v>
      </c>
      <c r="I288" s="51" t="s">
        <v>1362</v>
      </c>
      <c r="J288" s="51" t="s">
        <v>1388</v>
      </c>
    </row>
    <row r="289" spans="1:10" s="51" customFormat="1">
      <c r="A289" s="51" t="s">
        <v>1586</v>
      </c>
      <c r="B289" s="51" t="s">
        <v>1587</v>
      </c>
      <c r="C289" s="51">
        <v>1.67</v>
      </c>
      <c r="D289" s="51">
        <v>5.96</v>
      </c>
      <c r="E289" s="51">
        <v>183.7</v>
      </c>
      <c r="F289" s="52"/>
      <c r="G289" s="51" t="s">
        <v>1363</v>
      </c>
      <c r="I289" s="51" t="s">
        <v>1364</v>
      </c>
      <c r="J289" s="51" t="s">
        <v>1562</v>
      </c>
    </row>
    <row r="290" spans="1:10" s="51" customFormat="1">
      <c r="A290" s="51" t="s">
        <v>1586</v>
      </c>
      <c r="B290" s="51" t="s">
        <v>1588</v>
      </c>
      <c r="C290" s="51">
        <v>1.43</v>
      </c>
      <c r="D290" s="51">
        <v>6.68</v>
      </c>
      <c r="E290" s="51">
        <v>189</v>
      </c>
      <c r="F290" s="52"/>
      <c r="G290" s="51" t="s">
        <v>1363</v>
      </c>
      <c r="I290" s="51" t="s">
        <v>1364</v>
      </c>
      <c r="J290" s="51" t="s">
        <v>1562</v>
      </c>
    </row>
    <row r="291" spans="1:10" s="51" customFormat="1">
      <c r="A291" s="51" t="s">
        <v>1586</v>
      </c>
      <c r="B291" s="51" t="s">
        <v>1644</v>
      </c>
      <c r="C291" s="51">
        <v>2.41</v>
      </c>
      <c r="D291" s="51">
        <v>-7</v>
      </c>
      <c r="E291" s="51">
        <v>300.10000000000002</v>
      </c>
      <c r="G291" s="51">
        <v>-6.8</v>
      </c>
      <c r="H291" s="51">
        <v>-78</v>
      </c>
      <c r="I291" s="51" t="s">
        <v>1364</v>
      </c>
      <c r="J291" s="51" t="s">
        <v>1562</v>
      </c>
    </row>
    <row r="292" spans="1:10" s="51" customFormat="1">
      <c r="A292" s="51" t="s">
        <v>1586</v>
      </c>
      <c r="B292" s="51" t="s">
        <v>1645</v>
      </c>
      <c r="C292" s="51">
        <v>2.11</v>
      </c>
      <c r="D292" s="51">
        <v>-4.3899999999999997</v>
      </c>
      <c r="E292" s="51">
        <v>305.39999999999998</v>
      </c>
      <c r="F292" s="64"/>
      <c r="G292" s="51">
        <v>-6.8</v>
      </c>
      <c r="H292" s="51">
        <v>-78</v>
      </c>
      <c r="I292" s="51" t="s">
        <v>1364</v>
      </c>
      <c r="J292" s="51" t="s">
        <v>1562</v>
      </c>
    </row>
    <row r="293" spans="1:10" s="51" customFormat="1">
      <c r="A293" s="51" t="s">
        <v>1586</v>
      </c>
      <c r="B293" s="51" t="s">
        <v>1646</v>
      </c>
      <c r="C293" s="51">
        <v>2.34</v>
      </c>
      <c r="D293" s="51">
        <v>-1.63</v>
      </c>
      <c r="E293" s="51">
        <v>298.39999999999998</v>
      </c>
      <c r="F293" s="64"/>
      <c r="G293" s="51">
        <v>-6.8</v>
      </c>
      <c r="H293" s="51">
        <v>-78</v>
      </c>
      <c r="I293" s="51" t="s">
        <v>1364</v>
      </c>
      <c r="J293" s="51" t="s">
        <v>1562</v>
      </c>
    </row>
    <row r="294" spans="1:10" s="51" customFormat="1">
      <c r="A294" s="51" t="s">
        <v>1586</v>
      </c>
      <c r="B294" s="51" t="s">
        <v>1647</v>
      </c>
      <c r="C294" s="51">
        <v>2.52</v>
      </c>
      <c r="D294" s="51">
        <v>-10.81</v>
      </c>
      <c r="E294" s="51">
        <v>302</v>
      </c>
      <c r="F294" s="64"/>
      <c r="G294" s="51">
        <v>-6.8</v>
      </c>
      <c r="H294" s="51">
        <v>-78</v>
      </c>
      <c r="I294" s="51" t="s">
        <v>1364</v>
      </c>
      <c r="J294" s="51" t="s">
        <v>1562</v>
      </c>
    </row>
    <row r="295" spans="1:10" s="51" customFormat="1">
      <c r="A295" s="51" t="s">
        <v>1586</v>
      </c>
      <c r="B295" s="51" t="s">
        <v>1648</v>
      </c>
      <c r="C295" s="51">
        <v>2.19</v>
      </c>
      <c r="D295" s="51">
        <v>-1.98</v>
      </c>
      <c r="E295" s="51">
        <v>302.8</v>
      </c>
      <c r="F295" s="64"/>
      <c r="G295" s="51">
        <v>-6.8</v>
      </c>
      <c r="H295" s="51">
        <v>-78</v>
      </c>
      <c r="I295" s="51" t="s">
        <v>1364</v>
      </c>
      <c r="J295" s="51" t="s">
        <v>1562</v>
      </c>
    </row>
    <row r="296" spans="1:10" s="51" customFormat="1">
      <c r="A296" s="51" t="s">
        <v>1586</v>
      </c>
      <c r="B296" s="51" t="s">
        <v>1649</v>
      </c>
      <c r="C296" s="51">
        <v>2.08</v>
      </c>
      <c r="D296" s="51">
        <v>-3.49</v>
      </c>
      <c r="E296" s="51">
        <v>296.39999999999998</v>
      </c>
      <c r="F296" s="64"/>
      <c r="G296" s="51">
        <v>-6.8</v>
      </c>
      <c r="H296" s="51">
        <v>-78</v>
      </c>
      <c r="I296" s="51" t="s">
        <v>1364</v>
      </c>
      <c r="J296" s="51" t="s">
        <v>1562</v>
      </c>
    </row>
    <row r="297" spans="1:10" s="51" customFormat="1">
      <c r="A297" s="51" t="s">
        <v>1586</v>
      </c>
      <c r="B297" s="51" t="s">
        <v>1650</v>
      </c>
      <c r="C297" s="51">
        <v>2.2200000000000002</v>
      </c>
      <c r="D297" s="51">
        <v>-4.2699999999999996</v>
      </c>
      <c r="E297" s="51">
        <v>308.2</v>
      </c>
      <c r="F297" s="64"/>
      <c r="G297" s="51">
        <v>-6.9</v>
      </c>
      <c r="H297" s="51">
        <v>-78</v>
      </c>
      <c r="I297" s="51" t="s">
        <v>1364</v>
      </c>
      <c r="J297" s="51" t="s">
        <v>1562</v>
      </c>
    </row>
    <row r="298" spans="1:10" s="51" customFormat="1">
      <c r="A298" s="51" t="s">
        <v>1586</v>
      </c>
      <c r="B298" s="51" t="s">
        <v>1651</v>
      </c>
      <c r="C298" s="51">
        <v>2.31</v>
      </c>
      <c r="D298" s="51">
        <v>-3.98</v>
      </c>
      <c r="E298" s="51">
        <v>323</v>
      </c>
      <c r="F298" s="64"/>
      <c r="G298" s="51">
        <v>-6.9</v>
      </c>
      <c r="H298" s="51">
        <v>-78</v>
      </c>
      <c r="I298" s="51" t="s">
        <v>1364</v>
      </c>
      <c r="J298" s="51" t="s">
        <v>1562</v>
      </c>
    </row>
    <row r="299" spans="1:10" s="51" customFormat="1">
      <c r="A299" s="51" t="s">
        <v>1586</v>
      </c>
      <c r="B299" s="51" t="s">
        <v>1652</v>
      </c>
      <c r="C299" s="51">
        <v>2.11</v>
      </c>
      <c r="D299" s="51">
        <v>3.95</v>
      </c>
      <c r="E299" s="51">
        <v>319.39999999999998</v>
      </c>
      <c r="F299" s="64"/>
      <c r="G299" s="51">
        <v>-6.9</v>
      </c>
      <c r="H299" s="51">
        <v>-78</v>
      </c>
      <c r="I299" s="51" t="s">
        <v>1364</v>
      </c>
      <c r="J299" s="51" t="s">
        <v>1562</v>
      </c>
    </row>
    <row r="300" spans="1:10" s="51" customFormat="1">
      <c r="A300" s="51" t="s">
        <v>1586</v>
      </c>
      <c r="B300" s="51" t="s">
        <v>1653</v>
      </c>
      <c r="C300" s="51">
        <v>2.37</v>
      </c>
      <c r="D300" s="51">
        <v>-3.5</v>
      </c>
      <c r="E300" s="51">
        <v>310.5</v>
      </c>
      <c r="F300" s="64"/>
      <c r="G300" s="51">
        <v>-6.9</v>
      </c>
      <c r="H300" s="51">
        <v>-78</v>
      </c>
      <c r="I300" s="51" t="s">
        <v>1364</v>
      </c>
      <c r="J300" s="51" t="s">
        <v>1562</v>
      </c>
    </row>
    <row r="301" spans="1:10" s="51" customFormat="1">
      <c r="A301" s="51" t="s">
        <v>1586</v>
      </c>
      <c r="B301" s="51" t="s">
        <v>1654</v>
      </c>
      <c r="C301" s="51">
        <v>2.35</v>
      </c>
      <c r="D301" s="51">
        <v>-6.2</v>
      </c>
      <c r="E301" s="51">
        <v>312.5</v>
      </c>
      <c r="F301" s="64"/>
      <c r="G301" s="51">
        <v>-7</v>
      </c>
      <c r="H301" s="51">
        <v>-78</v>
      </c>
      <c r="I301" s="51" t="s">
        <v>1364</v>
      </c>
      <c r="J301" s="51" t="s">
        <v>1562</v>
      </c>
    </row>
    <row r="302" spans="1:10" s="51" customFormat="1">
      <c r="A302" s="51" t="s">
        <v>1586</v>
      </c>
      <c r="B302" s="51" t="s">
        <v>1655</v>
      </c>
      <c r="C302" s="51">
        <v>2.11</v>
      </c>
      <c r="D302" s="51">
        <v>-1.56</v>
      </c>
      <c r="E302" s="51">
        <v>307.39999999999998</v>
      </c>
      <c r="F302" s="64"/>
      <c r="G302" s="51">
        <v>-7</v>
      </c>
      <c r="H302" s="51">
        <v>-78</v>
      </c>
      <c r="I302" s="51" t="s">
        <v>1364</v>
      </c>
      <c r="J302" s="51" t="s">
        <v>1562</v>
      </c>
    </row>
    <row r="303" spans="1:10" s="51" customFormat="1">
      <c r="A303" s="51" t="s">
        <v>1586</v>
      </c>
      <c r="B303" s="51" t="s">
        <v>1656</v>
      </c>
      <c r="C303" s="51">
        <v>1.98</v>
      </c>
      <c r="D303" s="51">
        <v>1.61</v>
      </c>
      <c r="E303" s="51">
        <v>323.3</v>
      </c>
      <c r="F303" s="64"/>
      <c r="G303" s="51">
        <v>-7</v>
      </c>
      <c r="H303" s="51">
        <v>-78</v>
      </c>
      <c r="I303" s="51" t="s">
        <v>1364</v>
      </c>
      <c r="J303" s="51" t="s">
        <v>1562</v>
      </c>
    </row>
    <row r="304" spans="1:10" s="51" customFormat="1">
      <c r="A304" s="51" t="s">
        <v>1586</v>
      </c>
      <c r="B304" s="51" t="s">
        <v>1657</v>
      </c>
      <c r="C304" s="51">
        <v>1.89</v>
      </c>
      <c r="D304" s="51">
        <v>-4.95</v>
      </c>
      <c r="E304" s="51">
        <v>324.60000000000002</v>
      </c>
      <c r="F304" s="64"/>
      <c r="G304" s="51">
        <v>-7</v>
      </c>
      <c r="H304" s="51">
        <v>-78</v>
      </c>
      <c r="I304" s="51" t="s">
        <v>1364</v>
      </c>
      <c r="J304" s="51" t="s">
        <v>1562</v>
      </c>
    </row>
    <row r="305" spans="1:10" s="51" customFormat="1">
      <c r="A305" s="51" t="s">
        <v>1586</v>
      </c>
      <c r="B305" s="51" t="s">
        <v>1658</v>
      </c>
      <c r="C305" s="51">
        <v>2.09</v>
      </c>
      <c r="D305" s="51">
        <v>-12.59</v>
      </c>
      <c r="E305" s="51">
        <v>307.10000000000002</v>
      </c>
      <c r="G305" s="51">
        <v>-7</v>
      </c>
      <c r="H305" s="51">
        <v>-78</v>
      </c>
      <c r="I305" s="51" t="s">
        <v>1364</v>
      </c>
      <c r="J305" s="51" t="s">
        <v>1562</v>
      </c>
    </row>
    <row r="306" spans="1:10" s="51" customFormat="1">
      <c r="A306" s="51" t="s">
        <v>1586</v>
      </c>
      <c r="B306" s="51" t="s">
        <v>1659</v>
      </c>
      <c r="C306" s="51">
        <v>1.79</v>
      </c>
      <c r="D306" s="51">
        <v>-5.44</v>
      </c>
      <c r="E306" s="51">
        <v>325</v>
      </c>
      <c r="F306" s="65"/>
      <c r="G306" s="51">
        <v>-7</v>
      </c>
      <c r="H306" s="51">
        <v>-78</v>
      </c>
      <c r="I306" s="51" t="s">
        <v>1364</v>
      </c>
      <c r="J306" s="51" t="s">
        <v>1562</v>
      </c>
    </row>
    <row r="307" spans="1:10" s="51" customFormat="1">
      <c r="A307" s="51" t="s">
        <v>1586</v>
      </c>
      <c r="B307" s="51" t="s">
        <v>1660</v>
      </c>
      <c r="C307" s="51">
        <v>1.78</v>
      </c>
      <c r="D307" s="51">
        <v>-0.22</v>
      </c>
      <c r="E307" s="51">
        <v>318.39999999999998</v>
      </c>
      <c r="F307" s="65"/>
      <c r="G307" s="51">
        <v>-7</v>
      </c>
      <c r="H307" s="51">
        <v>-78</v>
      </c>
      <c r="I307" s="51" t="s">
        <v>1364</v>
      </c>
      <c r="J307" s="51" t="s">
        <v>1562</v>
      </c>
    </row>
    <row r="308" spans="1:10" s="51" customFormat="1">
      <c r="A308" s="51" t="s">
        <v>1586</v>
      </c>
      <c r="B308" s="51" t="s">
        <v>1661</v>
      </c>
      <c r="C308" s="51">
        <v>1.77</v>
      </c>
      <c r="D308" s="51">
        <v>-1.27</v>
      </c>
      <c r="E308" s="51">
        <v>321.60000000000002</v>
      </c>
      <c r="F308" s="65"/>
      <c r="G308" s="51">
        <v>-7</v>
      </c>
      <c r="H308" s="51">
        <v>-78</v>
      </c>
      <c r="I308" s="51" t="s">
        <v>1364</v>
      </c>
      <c r="J308" s="51" t="s">
        <v>1562</v>
      </c>
    </row>
    <row r="309" spans="1:10" s="51" customFormat="1">
      <c r="A309" s="51" t="s">
        <v>1586</v>
      </c>
      <c r="B309" s="51" t="s">
        <v>1662</v>
      </c>
      <c r="C309" s="51">
        <v>1.23</v>
      </c>
      <c r="D309" s="51">
        <v>-0.9</v>
      </c>
      <c r="E309" s="51">
        <v>311</v>
      </c>
      <c r="F309" s="65"/>
      <c r="G309" s="51">
        <v>-7.2</v>
      </c>
      <c r="H309" s="51">
        <v>-78</v>
      </c>
      <c r="I309" s="51" t="s">
        <v>1364</v>
      </c>
      <c r="J309" s="51" t="s">
        <v>1562</v>
      </c>
    </row>
    <row r="310" spans="1:10" s="51" customFormat="1">
      <c r="A310" s="51" t="s">
        <v>1586</v>
      </c>
      <c r="B310" s="51" t="s">
        <v>1663</v>
      </c>
      <c r="C310" s="51">
        <v>1.7</v>
      </c>
      <c r="D310" s="51">
        <v>3.37</v>
      </c>
      <c r="E310" s="51">
        <v>303</v>
      </c>
      <c r="F310" s="65"/>
      <c r="G310" s="51">
        <v>-7.2</v>
      </c>
      <c r="H310" s="51">
        <v>-78</v>
      </c>
      <c r="I310" s="51" t="s">
        <v>1364</v>
      </c>
      <c r="J310" s="51" t="s">
        <v>1562</v>
      </c>
    </row>
    <row r="311" spans="1:10" s="51" customFormat="1">
      <c r="A311" s="51" t="s">
        <v>1586</v>
      </c>
      <c r="B311" s="51" t="s">
        <v>1664</v>
      </c>
      <c r="C311" s="51">
        <v>1.84</v>
      </c>
      <c r="D311" s="51">
        <v>-2.62</v>
      </c>
      <c r="E311" s="51">
        <v>341.1</v>
      </c>
      <c r="F311" s="65"/>
      <c r="G311" s="51">
        <v>-7.2</v>
      </c>
      <c r="H311" s="51">
        <v>-78</v>
      </c>
      <c r="I311" s="51" t="s">
        <v>1364</v>
      </c>
      <c r="J311" s="51" t="s">
        <v>1562</v>
      </c>
    </row>
    <row r="312" spans="1:10" s="51" customFormat="1">
      <c r="A312" s="51" t="s">
        <v>1586</v>
      </c>
      <c r="B312" s="51" t="s">
        <v>1665</v>
      </c>
      <c r="C312" s="51">
        <v>1.76</v>
      </c>
      <c r="D312" s="51">
        <v>-1.45</v>
      </c>
      <c r="E312" s="51">
        <v>365.7</v>
      </c>
      <c r="F312" s="65"/>
      <c r="G312" s="51">
        <v>-7.2</v>
      </c>
      <c r="H312" s="51">
        <v>-78</v>
      </c>
      <c r="I312" s="51" t="s">
        <v>1364</v>
      </c>
      <c r="J312" s="51" t="s">
        <v>1562</v>
      </c>
    </row>
    <row r="313" spans="1:10" s="51" customFormat="1">
      <c r="A313" s="51" t="s">
        <v>1586</v>
      </c>
      <c r="B313" s="51" t="s">
        <v>1666</v>
      </c>
      <c r="C313" s="51">
        <v>1.74</v>
      </c>
      <c r="D313" s="51">
        <v>-4.12</v>
      </c>
      <c r="E313" s="51">
        <v>344.6</v>
      </c>
      <c r="F313" s="65"/>
      <c r="G313" s="51">
        <v>-7.2</v>
      </c>
      <c r="H313" s="51">
        <v>-78</v>
      </c>
      <c r="I313" s="51" t="s">
        <v>1364</v>
      </c>
      <c r="J313" s="51" t="s">
        <v>1562</v>
      </c>
    </row>
    <row r="314" spans="1:10" s="51" customFormat="1">
      <c r="A314" s="51" t="s">
        <v>1586</v>
      </c>
      <c r="B314" s="51" t="s">
        <v>1667</v>
      </c>
      <c r="C314" s="51">
        <v>2.4300000000000002</v>
      </c>
      <c r="D314" s="51">
        <v>-1.0900000000000001</v>
      </c>
      <c r="E314" s="51">
        <v>354.9</v>
      </c>
      <c r="F314" s="65"/>
      <c r="G314" s="51">
        <v>-7.2</v>
      </c>
      <c r="H314" s="51">
        <v>-78</v>
      </c>
      <c r="I314" s="51" t="s">
        <v>1364</v>
      </c>
      <c r="J314" s="51" t="s">
        <v>1562</v>
      </c>
    </row>
    <row r="315" spans="1:10" s="51" customFormat="1">
      <c r="A315" s="51" t="s">
        <v>1586</v>
      </c>
      <c r="B315" s="51" t="s">
        <v>1668</v>
      </c>
      <c r="C315" s="51">
        <v>1.37</v>
      </c>
      <c r="D315" s="51">
        <v>-4.96</v>
      </c>
      <c r="E315" s="51">
        <v>346.1</v>
      </c>
      <c r="G315" s="51">
        <v>-8</v>
      </c>
      <c r="H315" s="51">
        <v>-77.5</v>
      </c>
      <c r="I315" s="51" t="s">
        <v>1364</v>
      </c>
      <c r="J315" s="51" t="s">
        <v>1562</v>
      </c>
    </row>
    <row r="316" spans="1:10" s="51" customFormat="1">
      <c r="A316" s="51" t="s">
        <v>1586</v>
      </c>
      <c r="B316" s="51" t="s">
        <v>1669</v>
      </c>
      <c r="C316" s="51">
        <v>1.55</v>
      </c>
      <c r="D316" s="51">
        <v>-5.48</v>
      </c>
      <c r="E316" s="51">
        <v>325.8</v>
      </c>
      <c r="F316" s="62"/>
      <c r="G316" s="51">
        <v>-8</v>
      </c>
      <c r="H316" s="51">
        <v>-77.5</v>
      </c>
      <c r="I316" s="51" t="s">
        <v>1364</v>
      </c>
      <c r="J316" s="51" t="s">
        <v>1562</v>
      </c>
    </row>
    <row r="317" spans="1:10">
      <c r="A317" s="50" t="s">
        <v>1670</v>
      </c>
      <c r="B317" s="50" t="s">
        <v>1671</v>
      </c>
      <c r="C317" s="50">
        <v>0.5</v>
      </c>
      <c r="D317" s="50">
        <v>2</v>
      </c>
      <c r="E317" s="50">
        <v>442</v>
      </c>
      <c r="F317" s="53"/>
      <c r="G317" s="50">
        <v>-8.0270899999999994</v>
      </c>
      <c r="H317" s="50">
        <v>-77.728300000000004</v>
      </c>
      <c r="I317" s="50" t="s">
        <v>1364</v>
      </c>
      <c r="J317" s="50" t="s">
        <v>1563</v>
      </c>
    </row>
    <row r="318" spans="1:10">
      <c r="A318" s="50" t="s">
        <v>1670</v>
      </c>
      <c r="B318" s="50" t="s">
        <v>1672</v>
      </c>
      <c r="C318" s="50">
        <v>0.5</v>
      </c>
      <c r="D318" s="50">
        <v>-8.8000000000000007</v>
      </c>
      <c r="E318" s="50">
        <v>442</v>
      </c>
      <c r="F318" s="53"/>
      <c r="G318" s="50">
        <v>-8.0270899999999994</v>
      </c>
      <c r="H318" s="50">
        <v>-77.728300000000004</v>
      </c>
      <c r="I318" s="50" t="s">
        <v>1364</v>
      </c>
      <c r="J318" s="50" t="s">
        <v>1563</v>
      </c>
    </row>
    <row r="319" spans="1:10" s="51" customFormat="1">
      <c r="A319" s="51" t="s">
        <v>1586</v>
      </c>
      <c r="B319" s="51" t="s">
        <v>1673</v>
      </c>
      <c r="C319" s="51">
        <v>2.39</v>
      </c>
      <c r="D319" s="51">
        <v>-2.11</v>
      </c>
      <c r="E319" s="51">
        <v>244.4</v>
      </c>
      <c r="F319" s="62"/>
      <c r="G319" s="51">
        <v>-8.1</v>
      </c>
      <c r="H319" s="51">
        <v>-77.2</v>
      </c>
      <c r="I319" s="51" t="s">
        <v>1364</v>
      </c>
      <c r="J319" s="51" t="s">
        <v>1562</v>
      </c>
    </row>
    <row r="320" spans="1:10" s="51" customFormat="1">
      <c r="A320" s="51" t="s">
        <v>1586</v>
      </c>
      <c r="B320" s="51" t="s">
        <v>1674</v>
      </c>
      <c r="C320" s="51">
        <v>1.24</v>
      </c>
      <c r="D320" s="51">
        <v>-0.1</v>
      </c>
      <c r="E320" s="51">
        <v>243.4</v>
      </c>
      <c r="F320" s="62"/>
      <c r="G320" s="51">
        <v>-8.1</v>
      </c>
      <c r="H320" s="51">
        <v>-77.2</v>
      </c>
      <c r="I320" s="51" t="s">
        <v>1364</v>
      </c>
      <c r="J320" s="51" t="s">
        <v>1562</v>
      </c>
    </row>
    <row r="321" spans="1:10" s="51" customFormat="1">
      <c r="A321" s="51" t="s">
        <v>1586</v>
      </c>
      <c r="B321" s="51" t="s">
        <v>1675</v>
      </c>
      <c r="C321" s="51">
        <v>1.86</v>
      </c>
      <c r="D321" s="51">
        <v>-0.6</v>
      </c>
      <c r="E321" s="51">
        <v>300.3</v>
      </c>
      <c r="F321" s="62"/>
      <c r="G321" s="51">
        <v>-8.1</v>
      </c>
      <c r="H321" s="51">
        <v>-77.2</v>
      </c>
      <c r="I321" s="51" t="s">
        <v>1364</v>
      </c>
      <c r="J321" s="51" t="s">
        <v>1562</v>
      </c>
    </row>
    <row r="322" spans="1:10" s="51" customFormat="1">
      <c r="A322" s="51" t="s">
        <v>1586</v>
      </c>
      <c r="B322" s="51" t="s">
        <v>1676</v>
      </c>
      <c r="C322" s="51">
        <v>2.52</v>
      </c>
      <c r="D322" s="51">
        <v>-5.01</v>
      </c>
      <c r="E322" s="51">
        <v>298</v>
      </c>
      <c r="F322" s="62"/>
      <c r="G322" s="51">
        <v>-8.1</v>
      </c>
      <c r="H322" s="51">
        <v>-77.2</v>
      </c>
      <c r="I322" s="51" t="s">
        <v>1364</v>
      </c>
      <c r="J322" s="51" t="s">
        <v>1562</v>
      </c>
    </row>
    <row r="323" spans="1:10" s="51" customFormat="1">
      <c r="A323" s="51" t="s">
        <v>1586</v>
      </c>
      <c r="B323" s="51" t="s">
        <v>1677</v>
      </c>
      <c r="C323" s="51">
        <v>2.46</v>
      </c>
      <c r="D323" s="51">
        <v>-2.0499999999999998</v>
      </c>
      <c r="E323" s="51">
        <v>351.8</v>
      </c>
      <c r="F323" s="62"/>
      <c r="G323" s="51">
        <v>-8.1</v>
      </c>
      <c r="H323" s="51">
        <v>-77.2</v>
      </c>
      <c r="I323" s="51" t="s">
        <v>1364</v>
      </c>
      <c r="J323" s="51" t="s">
        <v>1562</v>
      </c>
    </row>
    <row r="324" spans="1:10" s="51" customFormat="1">
      <c r="A324" s="51" t="s">
        <v>1586</v>
      </c>
      <c r="B324" s="51" t="s">
        <v>1678</v>
      </c>
      <c r="C324" s="51">
        <v>1.74</v>
      </c>
      <c r="D324" s="51">
        <v>-3.43</v>
      </c>
      <c r="E324" s="51">
        <v>174</v>
      </c>
      <c r="F324" s="62"/>
      <c r="G324" s="51">
        <v>-8.1999999999999993</v>
      </c>
      <c r="H324" s="51">
        <v>-77.2</v>
      </c>
      <c r="I324" s="51" t="s">
        <v>1364</v>
      </c>
      <c r="J324" s="51" t="s">
        <v>1562</v>
      </c>
    </row>
    <row r="325" spans="1:10" s="51" customFormat="1">
      <c r="A325" s="51" t="s">
        <v>1586</v>
      </c>
      <c r="B325" s="51" t="s">
        <v>1679</v>
      </c>
      <c r="C325" s="51">
        <v>1.66</v>
      </c>
      <c r="D325" s="51">
        <v>0.09</v>
      </c>
      <c r="E325" s="51">
        <v>170.4</v>
      </c>
      <c r="F325" s="62"/>
      <c r="G325" s="51">
        <v>-8.1999999999999993</v>
      </c>
      <c r="H325" s="51">
        <v>-77.2</v>
      </c>
      <c r="I325" s="51" t="s">
        <v>1364</v>
      </c>
      <c r="J325" s="51" t="s">
        <v>1562</v>
      </c>
    </row>
    <row r="326" spans="1:10" s="51" customFormat="1">
      <c r="A326" s="51" t="s">
        <v>1586</v>
      </c>
      <c r="B326" s="51" t="s">
        <v>1680</v>
      </c>
      <c r="C326" s="51">
        <v>1.08</v>
      </c>
      <c r="D326" s="51">
        <v>-2.2599999999999998</v>
      </c>
      <c r="E326" s="51">
        <v>167</v>
      </c>
      <c r="F326" s="62"/>
      <c r="G326" s="51">
        <v>-8.1999999999999993</v>
      </c>
      <c r="H326" s="51">
        <v>-77.2</v>
      </c>
      <c r="I326" s="51" t="s">
        <v>1364</v>
      </c>
      <c r="J326" s="51" t="s">
        <v>1562</v>
      </c>
    </row>
    <row r="327" spans="1:10" s="51" customFormat="1">
      <c r="A327" s="51" t="s">
        <v>1586</v>
      </c>
      <c r="B327" s="51" t="s">
        <v>1681</v>
      </c>
      <c r="C327" s="51">
        <v>2.11</v>
      </c>
      <c r="D327" s="51">
        <v>-4.8600000000000003</v>
      </c>
      <c r="E327" s="51">
        <v>165.9</v>
      </c>
      <c r="F327" s="62"/>
      <c r="G327" s="51">
        <v>-8.1999999999999993</v>
      </c>
      <c r="H327" s="51">
        <v>-77.2</v>
      </c>
      <c r="I327" s="51" t="s">
        <v>1364</v>
      </c>
      <c r="J327" s="51" t="s">
        <v>1562</v>
      </c>
    </row>
    <row r="328" spans="1:10" s="51" customFormat="1">
      <c r="A328" s="51" t="s">
        <v>1586</v>
      </c>
      <c r="B328" s="51" t="s">
        <v>1682</v>
      </c>
      <c r="C328" s="51">
        <v>1.83</v>
      </c>
      <c r="D328" s="51">
        <v>-1.84</v>
      </c>
      <c r="E328" s="51">
        <v>174.3</v>
      </c>
      <c r="G328" s="51">
        <v>-8.1999999999999993</v>
      </c>
      <c r="H328" s="51">
        <v>-77.2</v>
      </c>
      <c r="I328" s="51" t="s">
        <v>1364</v>
      </c>
      <c r="J328" s="51" t="s">
        <v>1562</v>
      </c>
    </row>
    <row r="329" spans="1:10" s="51" customFormat="1">
      <c r="A329" s="51" t="s">
        <v>1586</v>
      </c>
      <c r="B329" s="51" t="s">
        <v>1929</v>
      </c>
      <c r="C329" s="51">
        <v>1.28</v>
      </c>
      <c r="D329" s="51">
        <v>-4.62</v>
      </c>
      <c r="E329" s="51">
        <v>174.5</v>
      </c>
      <c r="F329" s="63"/>
      <c r="G329" s="51">
        <v>-8.1999999999999993</v>
      </c>
      <c r="H329" s="51">
        <v>-77.2</v>
      </c>
      <c r="I329" s="51" t="s">
        <v>1364</v>
      </c>
      <c r="J329" s="51" t="s">
        <v>1562</v>
      </c>
    </row>
    <row r="330" spans="1:10" s="51" customFormat="1">
      <c r="A330" s="51" t="s">
        <v>1586</v>
      </c>
      <c r="B330" s="51" t="s">
        <v>1930</v>
      </c>
      <c r="C330" s="51">
        <v>1.85</v>
      </c>
      <c r="D330" s="51">
        <v>0.26</v>
      </c>
      <c r="E330" s="51">
        <v>310</v>
      </c>
      <c r="F330" s="63"/>
      <c r="G330" s="51">
        <v>-8.5</v>
      </c>
      <c r="H330" s="51">
        <v>-76.5</v>
      </c>
      <c r="I330" s="51" t="s">
        <v>1364</v>
      </c>
      <c r="J330" s="51" t="s">
        <v>1562</v>
      </c>
    </row>
    <row r="331" spans="1:10" s="51" customFormat="1">
      <c r="A331" s="51" t="s">
        <v>1586</v>
      </c>
      <c r="B331" s="51" t="s">
        <v>1931</v>
      </c>
      <c r="C331" s="51">
        <v>1.65</v>
      </c>
      <c r="D331" s="51">
        <v>1.73</v>
      </c>
      <c r="E331" s="51">
        <v>303.8</v>
      </c>
      <c r="F331" s="63"/>
      <c r="G331" s="51">
        <v>-8.5</v>
      </c>
      <c r="H331" s="51">
        <v>-76.5</v>
      </c>
      <c r="I331" s="51" t="s">
        <v>1364</v>
      </c>
      <c r="J331" s="51" t="s">
        <v>1562</v>
      </c>
    </row>
    <row r="332" spans="1:10" s="51" customFormat="1">
      <c r="A332" s="51" t="s">
        <v>1586</v>
      </c>
      <c r="B332" s="51" t="s">
        <v>1932</v>
      </c>
      <c r="C332" s="51">
        <v>1.46</v>
      </c>
      <c r="D332" s="51">
        <v>-3.34</v>
      </c>
      <c r="E332" s="51">
        <v>291</v>
      </c>
      <c r="F332" s="63"/>
      <c r="G332" s="51">
        <v>-8.6</v>
      </c>
      <c r="H332" s="51">
        <v>-76.599999999999994</v>
      </c>
      <c r="I332" s="51" t="s">
        <v>1364</v>
      </c>
      <c r="J332" s="51" t="s">
        <v>1562</v>
      </c>
    </row>
    <row r="333" spans="1:10" s="51" customFormat="1">
      <c r="A333" s="51" t="s">
        <v>1586</v>
      </c>
      <c r="B333" s="51" t="s">
        <v>1933</v>
      </c>
      <c r="C333" s="51">
        <v>1.7</v>
      </c>
      <c r="D333" s="51">
        <v>0.46</v>
      </c>
      <c r="E333" s="51">
        <v>313.7</v>
      </c>
      <c r="F333" s="63"/>
      <c r="G333" s="51">
        <v>-8.6</v>
      </c>
      <c r="H333" s="51">
        <v>-76.599999999999994</v>
      </c>
      <c r="I333" s="51" t="s">
        <v>1364</v>
      </c>
      <c r="J333" s="51" t="s">
        <v>1562</v>
      </c>
    </row>
    <row r="334" spans="1:10" s="51" customFormat="1">
      <c r="A334" s="51" t="s">
        <v>1586</v>
      </c>
      <c r="B334" s="51" t="s">
        <v>1934</v>
      </c>
      <c r="C334" s="51">
        <v>1.7</v>
      </c>
      <c r="D334" s="51">
        <v>-3.55</v>
      </c>
      <c r="E334" s="51">
        <v>326.60000000000002</v>
      </c>
      <c r="F334" s="63"/>
      <c r="G334" s="51">
        <v>-8.6</v>
      </c>
      <c r="H334" s="51">
        <v>-76.599999999999994</v>
      </c>
      <c r="I334" s="51" t="s">
        <v>1364</v>
      </c>
      <c r="J334" s="51" t="s">
        <v>1562</v>
      </c>
    </row>
    <row r="335" spans="1:10" s="51" customFormat="1">
      <c r="A335" s="51" t="s">
        <v>1586</v>
      </c>
      <c r="B335" s="51" t="s">
        <v>1935</v>
      </c>
      <c r="C335" s="51">
        <v>1.86</v>
      </c>
      <c r="D335" s="51">
        <v>-1.1399999999999999</v>
      </c>
      <c r="E335" s="51">
        <v>326.8</v>
      </c>
      <c r="F335" s="63"/>
      <c r="G335" s="51">
        <v>-8.6</v>
      </c>
      <c r="H335" s="51">
        <v>-76.599999999999994</v>
      </c>
      <c r="I335" s="51" t="s">
        <v>1364</v>
      </c>
      <c r="J335" s="51" t="s">
        <v>1562</v>
      </c>
    </row>
    <row r="336" spans="1:10" s="51" customFormat="1">
      <c r="A336" s="51" t="s">
        <v>1586</v>
      </c>
      <c r="B336" s="51" t="s">
        <v>1936</v>
      </c>
      <c r="C336" s="51">
        <v>2.35</v>
      </c>
      <c r="D336" s="51">
        <v>-5.54</v>
      </c>
      <c r="E336" s="51">
        <v>321.5</v>
      </c>
      <c r="F336" s="63"/>
      <c r="G336" s="51">
        <v>-8.6</v>
      </c>
      <c r="H336" s="51">
        <v>-76.599999999999994</v>
      </c>
      <c r="I336" s="51" t="s">
        <v>1364</v>
      </c>
      <c r="J336" s="51" t="s">
        <v>1562</v>
      </c>
    </row>
    <row r="337" spans="1:10" s="51" customFormat="1">
      <c r="A337" s="51" t="s">
        <v>1586</v>
      </c>
      <c r="B337" s="51" t="s">
        <v>1937</v>
      </c>
      <c r="C337" s="51">
        <v>1.0900000000000001</v>
      </c>
      <c r="D337" s="51">
        <v>-10.85</v>
      </c>
      <c r="E337" s="51">
        <v>290</v>
      </c>
      <c r="F337" s="63"/>
      <c r="G337" s="51">
        <v>-8.6999999999999993</v>
      </c>
      <c r="H337" s="51">
        <v>-76.2</v>
      </c>
      <c r="I337" s="51" t="s">
        <v>1364</v>
      </c>
      <c r="J337" s="51" t="s">
        <v>1562</v>
      </c>
    </row>
    <row r="338" spans="1:10" s="51" customFormat="1">
      <c r="A338" s="51" t="s">
        <v>1586</v>
      </c>
      <c r="B338" s="51" t="s">
        <v>1938</v>
      </c>
      <c r="C338" s="51">
        <v>1.8</v>
      </c>
      <c r="D338" s="51">
        <v>-6.57</v>
      </c>
      <c r="E338" s="51">
        <v>295</v>
      </c>
      <c r="F338" s="63"/>
      <c r="G338" s="51">
        <v>-8.6999999999999993</v>
      </c>
      <c r="H338" s="51">
        <v>-76.2</v>
      </c>
      <c r="I338" s="51" t="s">
        <v>1364</v>
      </c>
      <c r="J338" s="51" t="s">
        <v>1562</v>
      </c>
    </row>
    <row r="339" spans="1:10" s="51" customFormat="1">
      <c r="A339" s="51" t="s">
        <v>1586</v>
      </c>
      <c r="B339" s="51" t="s">
        <v>1939</v>
      </c>
      <c r="C339" s="51">
        <v>1.79</v>
      </c>
      <c r="D339" s="51">
        <v>-4.7300000000000004</v>
      </c>
      <c r="E339" s="51">
        <v>340.3</v>
      </c>
      <c r="F339" s="63"/>
      <c r="G339" s="51">
        <v>-8.6999999999999993</v>
      </c>
      <c r="H339" s="51">
        <v>-76.2</v>
      </c>
      <c r="I339" s="51" t="s">
        <v>1364</v>
      </c>
      <c r="J339" s="51" t="s">
        <v>1562</v>
      </c>
    </row>
    <row r="340" spans="1:10" s="51" customFormat="1">
      <c r="A340" s="51" t="s">
        <v>1586</v>
      </c>
      <c r="B340" s="51" t="s">
        <v>1940</v>
      </c>
      <c r="C340" s="51">
        <v>1.46</v>
      </c>
      <c r="D340" s="51">
        <v>-3.92</v>
      </c>
      <c r="E340" s="51">
        <v>445.8</v>
      </c>
      <c r="F340" s="63"/>
      <c r="G340" s="51">
        <v>-8.6999999999999993</v>
      </c>
      <c r="H340" s="51">
        <v>-76.2</v>
      </c>
      <c r="I340" s="51" t="s">
        <v>1364</v>
      </c>
      <c r="J340" s="51" t="s">
        <v>1562</v>
      </c>
    </row>
    <row r="341" spans="1:10" s="51" customFormat="1">
      <c r="A341" s="51" t="s">
        <v>1586</v>
      </c>
      <c r="B341" s="51" t="s">
        <v>1941</v>
      </c>
      <c r="C341" s="51">
        <v>1.51</v>
      </c>
      <c r="D341" s="51">
        <v>-4.0999999999999996</v>
      </c>
      <c r="E341" s="51">
        <v>530.79999999999995</v>
      </c>
      <c r="F341" s="63"/>
      <c r="G341" s="51">
        <v>-8.6999999999999993</v>
      </c>
      <c r="H341" s="51">
        <v>-76.2</v>
      </c>
      <c r="I341" s="51" t="s">
        <v>1364</v>
      </c>
      <c r="J341" s="51" t="s">
        <v>1562</v>
      </c>
    </row>
    <row r="342" spans="1:10" s="51" customFormat="1">
      <c r="A342" s="51" t="s">
        <v>1586</v>
      </c>
      <c r="B342" s="51" t="s">
        <v>1942</v>
      </c>
      <c r="C342" s="51">
        <v>1.87</v>
      </c>
      <c r="D342" s="51">
        <v>-4.2300000000000004</v>
      </c>
      <c r="E342" s="51">
        <v>312.7</v>
      </c>
      <c r="F342" s="63"/>
      <c r="G342" s="51">
        <v>-9.1999999999999993</v>
      </c>
      <c r="H342" s="51">
        <v>-76.2</v>
      </c>
      <c r="I342" s="51" t="s">
        <v>1364</v>
      </c>
      <c r="J342" s="51" t="s">
        <v>1562</v>
      </c>
    </row>
    <row r="343" spans="1:10" s="51" customFormat="1">
      <c r="A343" s="51" t="s">
        <v>1586</v>
      </c>
      <c r="B343" s="51" t="s">
        <v>1943</v>
      </c>
      <c r="C343" s="51">
        <v>1.1599999999999999</v>
      </c>
      <c r="D343" s="51">
        <v>-2.21</v>
      </c>
      <c r="E343" s="51">
        <v>301.2</v>
      </c>
      <c r="G343" s="51">
        <v>-9.1999999999999993</v>
      </c>
      <c r="H343" s="51">
        <v>-76.2</v>
      </c>
      <c r="I343" s="51" t="s">
        <v>1364</v>
      </c>
      <c r="J343" s="51" t="s">
        <v>1562</v>
      </c>
    </row>
    <row r="344" spans="1:10" s="51" customFormat="1">
      <c r="A344" s="51" t="s">
        <v>1586</v>
      </c>
      <c r="B344" s="51" t="s">
        <v>1944</v>
      </c>
      <c r="C344" s="51">
        <v>1.44</v>
      </c>
      <c r="D344" s="51">
        <v>-0.76</v>
      </c>
      <c r="E344" s="51">
        <v>314.3</v>
      </c>
      <c r="F344" s="52"/>
      <c r="G344" s="51">
        <v>-9.1999999999999993</v>
      </c>
      <c r="H344" s="51">
        <v>-76.2</v>
      </c>
      <c r="I344" s="51" t="s">
        <v>1364</v>
      </c>
      <c r="J344" s="51" t="s">
        <v>1562</v>
      </c>
    </row>
    <row r="345" spans="1:10" s="51" customFormat="1">
      <c r="A345" s="51" t="s">
        <v>1586</v>
      </c>
      <c r="B345" s="51" t="s">
        <v>1693</v>
      </c>
      <c r="C345" s="51">
        <v>1.58</v>
      </c>
      <c r="D345" s="51">
        <v>-3.84</v>
      </c>
      <c r="E345" s="51">
        <v>311.7</v>
      </c>
      <c r="F345" s="52"/>
      <c r="G345" s="51">
        <v>-9.1999999999999993</v>
      </c>
      <c r="H345" s="51">
        <v>-76.2</v>
      </c>
      <c r="I345" s="51" t="s">
        <v>1364</v>
      </c>
      <c r="J345" s="51" t="s">
        <v>1562</v>
      </c>
    </row>
    <row r="346" spans="1:10" s="51" customFormat="1">
      <c r="A346" s="51" t="s">
        <v>1586</v>
      </c>
      <c r="B346" s="51" t="s">
        <v>1694</v>
      </c>
      <c r="C346" s="51">
        <v>1.1499999999999999</v>
      </c>
      <c r="D346" s="51">
        <v>3.29</v>
      </c>
      <c r="E346" s="51">
        <v>243.6</v>
      </c>
      <c r="F346" s="52"/>
      <c r="G346" s="51">
        <v>-10.7</v>
      </c>
      <c r="H346" s="51">
        <v>-75.400000000000006</v>
      </c>
      <c r="I346" s="51" t="s">
        <v>1364</v>
      </c>
      <c r="J346" s="51" t="s">
        <v>1562</v>
      </c>
    </row>
    <row r="347" spans="1:10" s="51" customFormat="1">
      <c r="A347" s="51" t="s">
        <v>1586</v>
      </c>
      <c r="B347" s="51" t="s">
        <v>1695</v>
      </c>
      <c r="C347" s="51">
        <v>1.18</v>
      </c>
      <c r="D347" s="51">
        <v>2.81</v>
      </c>
      <c r="E347" s="51">
        <v>233.9</v>
      </c>
      <c r="F347" s="52"/>
      <c r="G347" s="51">
        <v>-10.7</v>
      </c>
      <c r="H347" s="51">
        <v>-75.400000000000006</v>
      </c>
      <c r="I347" s="51" t="s">
        <v>1364</v>
      </c>
      <c r="J347" s="51" t="s">
        <v>1562</v>
      </c>
    </row>
    <row r="348" spans="1:10" s="51" customFormat="1">
      <c r="A348" s="51" t="s">
        <v>1586</v>
      </c>
      <c r="B348" s="51" t="s">
        <v>1696</v>
      </c>
      <c r="C348" s="51">
        <v>1.1000000000000001</v>
      </c>
      <c r="D348" s="51">
        <v>1.71</v>
      </c>
      <c r="E348" s="51">
        <v>242.3</v>
      </c>
      <c r="F348" s="52"/>
      <c r="G348" s="51">
        <v>-10.7</v>
      </c>
      <c r="H348" s="51">
        <v>-75.400000000000006</v>
      </c>
      <c r="I348" s="51" t="s">
        <v>1364</v>
      </c>
      <c r="J348" s="51" t="s">
        <v>1562</v>
      </c>
    </row>
    <row r="349" spans="1:10" s="51" customFormat="1">
      <c r="A349" s="51" t="s">
        <v>1586</v>
      </c>
      <c r="B349" s="51" t="s">
        <v>1697</v>
      </c>
      <c r="C349" s="51">
        <v>1.03</v>
      </c>
      <c r="D349" s="51">
        <v>-0.83</v>
      </c>
      <c r="E349" s="51">
        <v>245.5</v>
      </c>
      <c r="F349" s="52"/>
      <c r="G349" s="51">
        <v>-10.7</v>
      </c>
      <c r="H349" s="51">
        <v>-75.400000000000006</v>
      </c>
      <c r="I349" s="51" t="s">
        <v>1364</v>
      </c>
      <c r="J349" s="51" t="s">
        <v>1562</v>
      </c>
    </row>
    <row r="350" spans="1:10" s="51" customFormat="1">
      <c r="A350" s="51" t="s">
        <v>1586</v>
      </c>
      <c r="B350" s="51" t="s">
        <v>1698</v>
      </c>
      <c r="C350" s="51">
        <v>1.17</v>
      </c>
      <c r="D350" s="51">
        <v>1.05</v>
      </c>
      <c r="E350" s="51">
        <v>235.8</v>
      </c>
      <c r="F350" s="52"/>
      <c r="G350" s="51">
        <v>-10.7</v>
      </c>
      <c r="H350" s="51">
        <v>-75.400000000000006</v>
      </c>
      <c r="I350" s="51" t="s">
        <v>1364</v>
      </c>
      <c r="J350" s="51" t="s">
        <v>1562</v>
      </c>
    </row>
    <row r="351" spans="1:10" s="51" customFormat="1">
      <c r="A351" s="51" t="s">
        <v>1586</v>
      </c>
      <c r="B351" s="51" t="s">
        <v>1699</v>
      </c>
      <c r="C351" s="51">
        <v>1.02</v>
      </c>
      <c r="D351" s="51">
        <v>4.22</v>
      </c>
      <c r="E351" s="51">
        <v>238.2</v>
      </c>
      <c r="F351" s="52"/>
      <c r="G351" s="51">
        <v>-10.7</v>
      </c>
      <c r="H351" s="51">
        <v>-75.5</v>
      </c>
      <c r="I351" s="51" t="s">
        <v>1364</v>
      </c>
      <c r="J351" s="51" t="s">
        <v>1562</v>
      </c>
    </row>
    <row r="352" spans="1:10" s="51" customFormat="1">
      <c r="A352" s="51" t="s">
        <v>1586</v>
      </c>
      <c r="B352" s="51" t="s">
        <v>1700</v>
      </c>
      <c r="C352" s="51">
        <v>1.67</v>
      </c>
      <c r="D352" s="51">
        <v>-0.04</v>
      </c>
      <c r="E352" s="51">
        <v>241.4</v>
      </c>
      <c r="F352" s="52"/>
      <c r="G352" s="51">
        <v>-10.7</v>
      </c>
      <c r="H352" s="51">
        <v>-75.5</v>
      </c>
      <c r="I352" s="51" t="s">
        <v>1364</v>
      </c>
      <c r="J352" s="51" t="s">
        <v>1562</v>
      </c>
    </row>
    <row r="353" spans="1:10" s="51" customFormat="1">
      <c r="A353" s="51" t="s">
        <v>1586</v>
      </c>
      <c r="B353" s="51" t="s">
        <v>1701</v>
      </c>
      <c r="C353" s="51">
        <v>1.51</v>
      </c>
      <c r="D353" s="51">
        <v>1.87</v>
      </c>
      <c r="E353" s="51">
        <v>246.4</v>
      </c>
      <c r="F353" s="52"/>
      <c r="G353" s="51">
        <v>-10.7</v>
      </c>
      <c r="H353" s="51">
        <v>-75.5</v>
      </c>
      <c r="I353" s="51" t="s">
        <v>1364</v>
      </c>
      <c r="J353" s="51" t="s">
        <v>1562</v>
      </c>
    </row>
    <row r="354" spans="1:10" s="51" customFormat="1">
      <c r="A354" s="51" t="s">
        <v>1586</v>
      </c>
      <c r="B354" s="51" t="s">
        <v>1702</v>
      </c>
      <c r="C354" s="51">
        <v>1.67</v>
      </c>
      <c r="D354" s="51">
        <v>0.41</v>
      </c>
      <c r="E354" s="51">
        <v>273.8</v>
      </c>
      <c r="F354" s="52"/>
      <c r="G354" s="51">
        <v>-10.7</v>
      </c>
      <c r="H354" s="51">
        <v>-75.5</v>
      </c>
      <c r="I354" s="51" t="s">
        <v>1364</v>
      </c>
      <c r="J354" s="51" t="s">
        <v>1562</v>
      </c>
    </row>
    <row r="355" spans="1:10" s="51" customFormat="1">
      <c r="A355" s="51" t="s">
        <v>1586</v>
      </c>
      <c r="B355" s="51" t="s">
        <v>1703</v>
      </c>
      <c r="C355" s="51">
        <v>1.79</v>
      </c>
      <c r="D355" s="51">
        <v>-2.61</v>
      </c>
      <c r="E355" s="51">
        <v>263.3</v>
      </c>
      <c r="F355" s="57"/>
      <c r="G355" s="51">
        <v>-10.7</v>
      </c>
      <c r="H355" s="51">
        <v>-75.5</v>
      </c>
      <c r="I355" s="51" t="s">
        <v>1364</v>
      </c>
      <c r="J355" s="51" t="s">
        <v>1562</v>
      </c>
    </row>
    <row r="356" spans="1:10" s="51" customFormat="1">
      <c r="A356" s="51" t="s">
        <v>1586</v>
      </c>
      <c r="B356" s="51" t="s">
        <v>1704</v>
      </c>
      <c r="C356" s="51">
        <v>1.2</v>
      </c>
      <c r="D356" s="51">
        <v>1.81</v>
      </c>
      <c r="E356" s="51">
        <v>239.9</v>
      </c>
      <c r="F356" s="57"/>
      <c r="G356" s="51">
        <v>-10.7</v>
      </c>
      <c r="H356" s="51">
        <v>-75.5</v>
      </c>
      <c r="I356" s="51" t="s">
        <v>1364</v>
      </c>
      <c r="J356" s="51" t="s">
        <v>1562</v>
      </c>
    </row>
    <row r="357" spans="1:10" s="51" customFormat="1">
      <c r="A357" s="51" t="s">
        <v>1586</v>
      </c>
      <c r="B357" s="51" t="s">
        <v>1705</v>
      </c>
      <c r="C357" s="51">
        <v>1.9</v>
      </c>
      <c r="D357" s="51">
        <v>-1.5</v>
      </c>
      <c r="E357" s="51">
        <v>225.8</v>
      </c>
      <c r="F357" s="57"/>
      <c r="G357" s="51">
        <v>-10.7</v>
      </c>
      <c r="H357" s="51">
        <v>-75.599999999999994</v>
      </c>
      <c r="I357" s="51" t="s">
        <v>1364</v>
      </c>
      <c r="J357" s="51" t="s">
        <v>1562</v>
      </c>
    </row>
    <row r="358" spans="1:10" s="51" customFormat="1">
      <c r="A358" s="51" t="s">
        <v>1586</v>
      </c>
      <c r="B358" s="51" t="s">
        <v>1706</v>
      </c>
      <c r="C358" s="51">
        <v>1.04</v>
      </c>
      <c r="D358" s="51">
        <v>-0.28999999999999998</v>
      </c>
      <c r="E358" s="51">
        <v>220.6</v>
      </c>
      <c r="F358" s="57"/>
      <c r="G358" s="51">
        <v>-10.7</v>
      </c>
      <c r="H358" s="51">
        <v>-75.599999999999994</v>
      </c>
      <c r="I358" s="51" t="s">
        <v>1364</v>
      </c>
      <c r="J358" s="51" t="s">
        <v>1562</v>
      </c>
    </row>
    <row r="359" spans="1:10" s="51" customFormat="1">
      <c r="A359" s="51" t="s">
        <v>1586</v>
      </c>
      <c r="B359" s="51" t="s">
        <v>1707</v>
      </c>
      <c r="C359" s="51">
        <v>1.3</v>
      </c>
      <c r="D359" s="51">
        <v>1</v>
      </c>
      <c r="E359" s="51">
        <v>256.89999999999998</v>
      </c>
      <c r="F359" s="57"/>
      <c r="G359" s="51">
        <v>-10.7</v>
      </c>
      <c r="H359" s="51">
        <v>-75.599999999999994</v>
      </c>
      <c r="I359" s="51" t="s">
        <v>1364</v>
      </c>
      <c r="J359" s="51" t="s">
        <v>1562</v>
      </c>
    </row>
    <row r="360" spans="1:10" s="51" customFormat="1">
      <c r="A360" s="51" t="s">
        <v>1586</v>
      </c>
      <c r="B360" s="51" t="s">
        <v>1708</v>
      </c>
      <c r="C360" s="51">
        <v>1.1200000000000001</v>
      </c>
      <c r="D360" s="51">
        <v>0.79</v>
      </c>
      <c r="E360" s="51">
        <v>242.3</v>
      </c>
      <c r="F360" s="57"/>
      <c r="G360" s="51">
        <v>-10.7</v>
      </c>
      <c r="H360" s="51">
        <v>-75.599999999999994</v>
      </c>
      <c r="I360" s="51" t="s">
        <v>1364</v>
      </c>
      <c r="J360" s="51" t="s">
        <v>1562</v>
      </c>
    </row>
    <row r="361" spans="1:10" s="51" customFormat="1">
      <c r="A361" s="51" t="s">
        <v>1586</v>
      </c>
      <c r="B361" s="51" t="s">
        <v>1709</v>
      </c>
      <c r="C361" s="51">
        <v>1.1599999999999999</v>
      </c>
      <c r="D361" s="51">
        <v>-0.22</v>
      </c>
      <c r="E361" s="51">
        <v>225.8</v>
      </c>
      <c r="F361" s="57"/>
      <c r="G361" s="51">
        <v>-10.7</v>
      </c>
      <c r="H361" s="51">
        <v>-75.599999999999994</v>
      </c>
      <c r="I361" s="51" t="s">
        <v>1364</v>
      </c>
      <c r="J361" s="51" t="s">
        <v>1562</v>
      </c>
    </row>
    <row r="362" spans="1:10" s="51" customFormat="1">
      <c r="A362" s="51" t="s">
        <v>1586</v>
      </c>
      <c r="B362" s="51" t="s">
        <v>1710</v>
      </c>
      <c r="C362" s="51">
        <v>1.17</v>
      </c>
      <c r="D362" s="51">
        <v>1.91</v>
      </c>
      <c r="E362" s="51">
        <v>230.2</v>
      </c>
      <c r="F362" s="57"/>
      <c r="G362" s="51">
        <v>-10.7</v>
      </c>
      <c r="H362" s="51">
        <v>-75.599999999999994</v>
      </c>
      <c r="I362" s="51" t="s">
        <v>1364</v>
      </c>
      <c r="J362" s="51" t="s">
        <v>1562</v>
      </c>
    </row>
    <row r="363" spans="1:10" s="51" customFormat="1">
      <c r="A363" s="51" t="s">
        <v>1586</v>
      </c>
      <c r="B363" s="51" t="s">
        <v>1711</v>
      </c>
      <c r="C363" s="51">
        <v>1.69</v>
      </c>
      <c r="D363" s="51">
        <v>3.13</v>
      </c>
      <c r="E363" s="51">
        <v>260.89999999999998</v>
      </c>
      <c r="F363" s="52"/>
      <c r="G363" s="51">
        <v>-10.7</v>
      </c>
      <c r="H363" s="51">
        <v>-75.599999999999994</v>
      </c>
      <c r="I363" s="51" t="s">
        <v>1364</v>
      </c>
      <c r="J363" s="51" t="s">
        <v>1562</v>
      </c>
    </row>
    <row r="364" spans="1:10" s="51" customFormat="1">
      <c r="A364" s="51" t="s">
        <v>1586</v>
      </c>
      <c r="B364" s="51" t="s">
        <v>1712</v>
      </c>
      <c r="C364" s="51">
        <v>1.69</v>
      </c>
      <c r="D364" s="51">
        <v>-1.57</v>
      </c>
      <c r="E364" s="51">
        <v>263.89999999999998</v>
      </c>
      <c r="G364" s="51">
        <v>-10.7</v>
      </c>
      <c r="H364" s="51">
        <v>-75.599999999999994</v>
      </c>
      <c r="I364" s="51" t="s">
        <v>1364</v>
      </c>
      <c r="J364" s="51" t="s">
        <v>1562</v>
      </c>
    </row>
    <row r="365" spans="1:10" s="51" customFormat="1">
      <c r="A365" s="51" t="s">
        <v>1586</v>
      </c>
      <c r="B365" s="51" t="s">
        <v>1507</v>
      </c>
      <c r="C365" s="51">
        <v>1.54</v>
      </c>
      <c r="D365" s="51">
        <v>0.44</v>
      </c>
      <c r="E365" s="51">
        <v>290</v>
      </c>
      <c r="F365" s="57"/>
      <c r="G365" s="51">
        <v>-10.7</v>
      </c>
      <c r="H365" s="51">
        <v>-75.599999999999994</v>
      </c>
      <c r="I365" s="51" t="s">
        <v>1364</v>
      </c>
      <c r="J365" s="51" t="s">
        <v>1562</v>
      </c>
    </row>
    <row r="366" spans="1:10" s="51" customFormat="1">
      <c r="A366" s="51" t="s">
        <v>1586</v>
      </c>
      <c r="B366" s="51" t="s">
        <v>1508</v>
      </c>
      <c r="C366" s="51">
        <v>0.92</v>
      </c>
      <c r="D366" s="51">
        <v>2.2000000000000002</v>
      </c>
      <c r="E366" s="51">
        <v>267.7</v>
      </c>
      <c r="F366" s="57"/>
      <c r="G366" s="51">
        <v>-10.7</v>
      </c>
      <c r="H366" s="51">
        <v>-75.8</v>
      </c>
      <c r="I366" s="51" t="s">
        <v>1364</v>
      </c>
      <c r="J366" s="51" t="s">
        <v>1562</v>
      </c>
    </row>
    <row r="367" spans="1:10" s="51" customFormat="1">
      <c r="A367" s="51" t="s">
        <v>1586</v>
      </c>
      <c r="B367" s="51" t="s">
        <v>1509</v>
      </c>
      <c r="C367" s="51">
        <v>0.96</v>
      </c>
      <c r="D367" s="51">
        <v>0.89</v>
      </c>
      <c r="E367" s="51">
        <v>262.5</v>
      </c>
      <c r="G367" s="51">
        <v>-10.7</v>
      </c>
      <c r="H367" s="51">
        <v>-75.8</v>
      </c>
      <c r="I367" s="51" t="s">
        <v>1364</v>
      </c>
      <c r="J367" s="51" t="s">
        <v>1562</v>
      </c>
    </row>
    <row r="368" spans="1:10" s="51" customFormat="1">
      <c r="A368" s="51" t="s">
        <v>1586</v>
      </c>
      <c r="B368" s="51" t="s">
        <v>1510</v>
      </c>
      <c r="C368" s="51">
        <v>1.04</v>
      </c>
      <c r="D368" s="51">
        <v>0.32</v>
      </c>
      <c r="E368" s="51">
        <v>269.39999999999998</v>
      </c>
      <c r="F368" s="58"/>
      <c r="G368" s="51">
        <v>-10.7</v>
      </c>
      <c r="H368" s="51">
        <v>-75.8</v>
      </c>
      <c r="I368" s="51" t="s">
        <v>1364</v>
      </c>
      <c r="J368" s="51" t="s">
        <v>1562</v>
      </c>
    </row>
    <row r="369" spans="1:10" s="51" customFormat="1">
      <c r="A369" s="51" t="s">
        <v>1586</v>
      </c>
      <c r="B369" s="51" t="s">
        <v>1511</v>
      </c>
      <c r="C369" s="51">
        <v>1.17</v>
      </c>
      <c r="D369" s="51">
        <v>2.19</v>
      </c>
      <c r="E369" s="51">
        <v>266.5</v>
      </c>
      <c r="F369" s="58"/>
      <c r="G369" s="51">
        <v>-10.7</v>
      </c>
      <c r="H369" s="51">
        <v>-75.8</v>
      </c>
      <c r="I369" s="51" t="s">
        <v>1364</v>
      </c>
      <c r="J369" s="51" t="s">
        <v>1562</v>
      </c>
    </row>
    <row r="370" spans="1:10" s="51" customFormat="1">
      <c r="A370" s="51" t="s">
        <v>1586</v>
      </c>
      <c r="B370" s="51" t="s">
        <v>1512</v>
      </c>
      <c r="C370" s="51">
        <v>1.1100000000000001</v>
      </c>
      <c r="D370" s="51">
        <v>2.14</v>
      </c>
      <c r="E370" s="51">
        <v>256.2</v>
      </c>
      <c r="F370" s="58"/>
      <c r="G370" s="51">
        <v>-10.7</v>
      </c>
      <c r="H370" s="51">
        <v>-75.8</v>
      </c>
      <c r="I370" s="51" t="s">
        <v>1364</v>
      </c>
      <c r="J370" s="51" t="s">
        <v>1562</v>
      </c>
    </row>
    <row r="371" spans="1:10" s="51" customFormat="1">
      <c r="A371" s="51" t="s">
        <v>1586</v>
      </c>
      <c r="B371" s="51" t="s">
        <v>1513</v>
      </c>
      <c r="C371" s="51">
        <v>0.97</v>
      </c>
      <c r="D371" s="51">
        <v>0.11</v>
      </c>
      <c r="E371" s="51">
        <v>261.8</v>
      </c>
      <c r="F371" s="58"/>
      <c r="G371" s="51">
        <v>-10.7</v>
      </c>
      <c r="H371" s="51">
        <v>-75.8</v>
      </c>
      <c r="I371" s="51" t="s">
        <v>1364</v>
      </c>
      <c r="J371" s="51" t="s">
        <v>1562</v>
      </c>
    </row>
    <row r="372" spans="1:10" s="51" customFormat="1">
      <c r="A372" s="51" t="s">
        <v>1586</v>
      </c>
      <c r="B372" s="51" t="s">
        <v>1514</v>
      </c>
      <c r="C372" s="51">
        <v>0.87</v>
      </c>
      <c r="D372" s="51">
        <v>-0.19</v>
      </c>
      <c r="E372" s="51">
        <v>259.2</v>
      </c>
      <c r="F372" s="58"/>
      <c r="G372" s="51">
        <v>-10.7</v>
      </c>
      <c r="H372" s="51">
        <v>-75.8</v>
      </c>
      <c r="I372" s="51" t="s">
        <v>1364</v>
      </c>
      <c r="J372" s="51" t="s">
        <v>1562</v>
      </c>
    </row>
    <row r="373" spans="1:10" s="51" customFormat="1">
      <c r="A373" s="51" t="s">
        <v>1586</v>
      </c>
      <c r="B373" s="51" t="s">
        <v>1515</v>
      </c>
      <c r="C373" s="51">
        <v>1.51</v>
      </c>
      <c r="D373" s="51">
        <v>0.28000000000000003</v>
      </c>
      <c r="E373" s="51">
        <v>228.7</v>
      </c>
      <c r="F373" s="58"/>
      <c r="G373" s="51">
        <v>-10.7</v>
      </c>
      <c r="H373" s="51">
        <v>-75.599999999999994</v>
      </c>
      <c r="I373" s="51" t="s">
        <v>1364</v>
      </c>
      <c r="J373" s="51" t="s">
        <v>1562</v>
      </c>
    </row>
    <row r="374" spans="1:10" s="51" customFormat="1">
      <c r="A374" s="51" t="s">
        <v>1586</v>
      </c>
      <c r="B374" s="51" t="s">
        <v>1516</v>
      </c>
      <c r="C374" s="51">
        <v>1.84</v>
      </c>
      <c r="D374" s="51">
        <v>-2.73</v>
      </c>
      <c r="E374" s="51">
        <v>253.3</v>
      </c>
      <c r="F374" s="58"/>
      <c r="G374" s="51">
        <v>-10.7</v>
      </c>
      <c r="H374" s="51">
        <v>-75.599999999999994</v>
      </c>
      <c r="I374" s="51" t="s">
        <v>1364</v>
      </c>
      <c r="J374" s="51" t="s">
        <v>1562</v>
      </c>
    </row>
    <row r="375" spans="1:10" s="51" customFormat="1">
      <c r="A375" s="51" t="s">
        <v>1586</v>
      </c>
      <c r="B375" s="51" t="s">
        <v>1517</v>
      </c>
      <c r="C375" s="51">
        <v>1.1299999999999999</v>
      </c>
      <c r="D375" s="51">
        <v>2.5</v>
      </c>
      <c r="E375" s="51">
        <v>256.2</v>
      </c>
      <c r="F375" s="58"/>
      <c r="G375" s="51">
        <v>-10.7</v>
      </c>
      <c r="H375" s="51">
        <v>-75.599999999999994</v>
      </c>
      <c r="I375" s="51" t="s">
        <v>1364</v>
      </c>
      <c r="J375" s="51" t="s">
        <v>1562</v>
      </c>
    </row>
    <row r="376" spans="1:10" s="51" customFormat="1">
      <c r="A376" s="51" t="s">
        <v>1586</v>
      </c>
      <c r="B376" s="51" t="s">
        <v>1518</v>
      </c>
      <c r="C376" s="51">
        <v>1.46</v>
      </c>
      <c r="D376" s="51">
        <v>-3.75</v>
      </c>
      <c r="E376" s="51">
        <v>261.10000000000002</v>
      </c>
      <c r="F376" s="58"/>
      <c r="G376" s="51">
        <v>-10.7</v>
      </c>
      <c r="H376" s="51">
        <v>-75.599999999999994</v>
      </c>
      <c r="I376" s="51" t="s">
        <v>1364</v>
      </c>
      <c r="J376" s="51" t="s">
        <v>1562</v>
      </c>
    </row>
    <row r="377" spans="1:10" s="51" customFormat="1">
      <c r="A377" s="51" t="s">
        <v>1586</v>
      </c>
      <c r="B377" s="51" t="s">
        <v>1519</v>
      </c>
      <c r="C377" s="51">
        <v>1.55</v>
      </c>
      <c r="D377" s="51">
        <v>-6.36</v>
      </c>
      <c r="E377" s="51">
        <v>302.39999999999998</v>
      </c>
      <c r="F377" s="58"/>
      <c r="G377" s="51">
        <v>-10.7</v>
      </c>
      <c r="H377" s="51">
        <v>-75.900000000000006</v>
      </c>
      <c r="I377" s="51" t="s">
        <v>1364</v>
      </c>
      <c r="J377" s="51" t="s">
        <v>1562</v>
      </c>
    </row>
    <row r="378" spans="1:10" s="51" customFormat="1">
      <c r="A378" s="51" t="s">
        <v>1586</v>
      </c>
      <c r="B378" s="51" t="s">
        <v>1520</v>
      </c>
      <c r="C378" s="51">
        <v>1.47</v>
      </c>
      <c r="D378" s="51">
        <v>-4.6500000000000004</v>
      </c>
      <c r="E378" s="51">
        <v>306.60000000000002</v>
      </c>
      <c r="F378" s="57"/>
      <c r="G378" s="51">
        <v>-10.7</v>
      </c>
      <c r="H378" s="51">
        <v>-75.900000000000006</v>
      </c>
      <c r="I378" s="51" t="s">
        <v>1364</v>
      </c>
      <c r="J378" s="51" t="s">
        <v>1562</v>
      </c>
    </row>
    <row r="379" spans="1:10" s="51" customFormat="1">
      <c r="A379" s="51" t="s">
        <v>1586</v>
      </c>
      <c r="B379" s="51" t="s">
        <v>1521</v>
      </c>
      <c r="C379" s="51">
        <v>1.06</v>
      </c>
      <c r="D379" s="51">
        <v>-7.66</v>
      </c>
      <c r="E379" s="51">
        <v>313.5</v>
      </c>
      <c r="F379" s="58"/>
      <c r="G379" s="51">
        <v>-10.7</v>
      </c>
      <c r="H379" s="51">
        <v>-75.900000000000006</v>
      </c>
      <c r="I379" s="51" t="s">
        <v>1364</v>
      </c>
      <c r="J379" s="51" t="s">
        <v>1562</v>
      </c>
    </row>
    <row r="380" spans="1:10" s="51" customFormat="1">
      <c r="A380" s="51" t="s">
        <v>1586</v>
      </c>
      <c r="B380" s="51" t="s">
        <v>1522</v>
      </c>
      <c r="C380" s="51">
        <v>1.22</v>
      </c>
      <c r="D380" s="51">
        <v>-2.89</v>
      </c>
      <c r="E380" s="51">
        <v>308.7</v>
      </c>
      <c r="G380" s="51">
        <v>-10.7</v>
      </c>
      <c r="H380" s="51">
        <v>-75.900000000000006</v>
      </c>
      <c r="I380" s="51" t="s">
        <v>1364</v>
      </c>
      <c r="J380" s="51" t="s">
        <v>1562</v>
      </c>
    </row>
    <row r="381" spans="1:10" s="51" customFormat="1">
      <c r="A381" s="51" t="s">
        <v>1586</v>
      </c>
      <c r="B381" s="51" t="s">
        <v>1523</v>
      </c>
      <c r="C381" s="51">
        <v>1.48</v>
      </c>
      <c r="D381" s="51">
        <v>-2.65</v>
      </c>
      <c r="E381" s="51">
        <v>308.7</v>
      </c>
      <c r="F381" s="58"/>
      <c r="G381" s="51">
        <v>-10.7</v>
      </c>
      <c r="H381" s="51">
        <v>-75.900000000000006</v>
      </c>
      <c r="I381" s="51" t="s">
        <v>1364</v>
      </c>
      <c r="J381" s="51" t="s">
        <v>1562</v>
      </c>
    </row>
    <row r="382" spans="1:10" s="51" customFormat="1">
      <c r="A382" s="51" t="s">
        <v>1586</v>
      </c>
      <c r="B382" s="51" t="s">
        <v>1524</v>
      </c>
      <c r="C382" s="51">
        <v>1.41</v>
      </c>
      <c r="D382" s="51">
        <v>-3.76</v>
      </c>
      <c r="E382" s="51">
        <v>314.39999999999998</v>
      </c>
      <c r="F382" s="58"/>
      <c r="G382" s="51">
        <v>-10.7</v>
      </c>
      <c r="H382" s="51">
        <v>-75.900000000000006</v>
      </c>
      <c r="I382" s="51" t="s">
        <v>1364</v>
      </c>
      <c r="J382" s="51" t="s">
        <v>1562</v>
      </c>
    </row>
    <row r="383" spans="1:10" s="51" customFormat="1">
      <c r="A383" s="51" t="s">
        <v>1586</v>
      </c>
      <c r="B383" s="51" t="s">
        <v>1525</v>
      </c>
      <c r="C383" s="51">
        <v>1.69</v>
      </c>
      <c r="D383" s="51">
        <v>-0.66</v>
      </c>
      <c r="E383" s="51">
        <v>305.89999999999998</v>
      </c>
      <c r="F383" s="58"/>
      <c r="G383" s="51">
        <v>-10.8</v>
      </c>
      <c r="H383" s="51">
        <v>-75.8</v>
      </c>
      <c r="I383" s="51" t="s">
        <v>1364</v>
      </c>
      <c r="J383" s="51" t="s">
        <v>1562</v>
      </c>
    </row>
    <row r="384" spans="1:10" s="51" customFormat="1">
      <c r="A384" s="51" t="s">
        <v>1586</v>
      </c>
      <c r="B384" s="51" t="s">
        <v>1589</v>
      </c>
      <c r="C384" s="51">
        <v>1.2</v>
      </c>
      <c r="D384" s="51">
        <v>-3.24</v>
      </c>
      <c r="E384" s="51">
        <v>303.3</v>
      </c>
      <c r="F384" s="58"/>
      <c r="G384" s="51">
        <v>-10.8</v>
      </c>
      <c r="H384" s="51">
        <v>-75.8</v>
      </c>
      <c r="I384" s="51" t="s">
        <v>1364</v>
      </c>
      <c r="J384" s="51" t="s">
        <v>1562</v>
      </c>
    </row>
    <row r="385" spans="1:10" s="51" customFormat="1">
      <c r="A385" s="51" t="s">
        <v>1586</v>
      </c>
      <c r="B385" s="51" t="s">
        <v>1590</v>
      </c>
      <c r="C385" s="51">
        <v>1.73</v>
      </c>
      <c r="D385" s="51">
        <v>-0.35</v>
      </c>
      <c r="E385" s="51">
        <v>300.10000000000002</v>
      </c>
      <c r="G385" s="51">
        <v>-10.8</v>
      </c>
      <c r="H385" s="51">
        <v>-75.8</v>
      </c>
      <c r="I385" s="51" t="s">
        <v>1364</v>
      </c>
      <c r="J385" s="51" t="s">
        <v>1562</v>
      </c>
    </row>
    <row r="386" spans="1:10" s="51" customFormat="1">
      <c r="A386" s="51" t="s">
        <v>1586</v>
      </c>
      <c r="B386" s="51" t="s">
        <v>1591</v>
      </c>
      <c r="C386" s="51">
        <v>1.82</v>
      </c>
      <c r="D386" s="51">
        <v>-4.57</v>
      </c>
      <c r="E386" s="51">
        <v>323.39999999999998</v>
      </c>
      <c r="F386" s="60"/>
      <c r="G386" s="51">
        <v>-10.8</v>
      </c>
      <c r="H386" s="51">
        <v>-75.8</v>
      </c>
      <c r="I386" s="51" t="s">
        <v>1364</v>
      </c>
      <c r="J386" s="51" t="s">
        <v>1562</v>
      </c>
    </row>
    <row r="387" spans="1:10" s="51" customFormat="1">
      <c r="A387" s="51" t="s">
        <v>1586</v>
      </c>
      <c r="B387" s="51" t="s">
        <v>1592</v>
      </c>
      <c r="C387" s="51">
        <v>2.13</v>
      </c>
      <c r="D387" s="51">
        <v>-3.45</v>
      </c>
      <c r="E387" s="51">
        <v>246.3</v>
      </c>
      <c r="F387" s="60"/>
      <c r="G387" s="51">
        <v>-11</v>
      </c>
      <c r="H387" s="51">
        <v>-74.7</v>
      </c>
      <c r="I387" s="51" t="s">
        <v>1364</v>
      </c>
      <c r="J387" s="51" t="s">
        <v>1562</v>
      </c>
    </row>
    <row r="388" spans="1:10" s="51" customFormat="1">
      <c r="A388" s="51" t="s">
        <v>1586</v>
      </c>
      <c r="B388" s="51" t="s">
        <v>1423</v>
      </c>
      <c r="C388" s="51">
        <v>1.51</v>
      </c>
      <c r="D388" s="51">
        <v>-3.75</v>
      </c>
      <c r="E388" s="51">
        <v>288.10000000000002</v>
      </c>
      <c r="F388" s="60"/>
      <c r="G388" s="51">
        <v>-11</v>
      </c>
      <c r="H388" s="51">
        <v>-74.7</v>
      </c>
      <c r="I388" s="51" t="s">
        <v>1364</v>
      </c>
      <c r="J388" s="51" t="s">
        <v>1562</v>
      </c>
    </row>
    <row r="389" spans="1:10">
      <c r="A389" s="50" t="s">
        <v>1670</v>
      </c>
      <c r="B389" s="50" t="s">
        <v>1424</v>
      </c>
      <c r="C389" s="50">
        <v>0.5</v>
      </c>
      <c r="D389" s="50">
        <v>-2.2999999999999998</v>
      </c>
      <c r="E389" s="50">
        <v>307</v>
      </c>
      <c r="F389" s="56"/>
      <c r="G389" s="50">
        <v>-11.191319999999999</v>
      </c>
      <c r="H389" s="50">
        <v>-75.470849999999999</v>
      </c>
      <c r="I389" s="50" t="s">
        <v>1364</v>
      </c>
      <c r="J389" s="50" t="s">
        <v>1563</v>
      </c>
    </row>
    <row r="390" spans="1:10">
      <c r="A390" s="50" t="s">
        <v>1670</v>
      </c>
      <c r="B390" s="50" t="s">
        <v>1425</v>
      </c>
      <c r="C390" s="50">
        <v>0.5</v>
      </c>
      <c r="D390" s="50">
        <v>-2.9</v>
      </c>
      <c r="E390" s="50">
        <v>307</v>
      </c>
      <c r="F390" s="56"/>
      <c r="G390" s="50">
        <v>-11.191319999999999</v>
      </c>
      <c r="H390" s="50">
        <v>-75.470849999999999</v>
      </c>
      <c r="I390" s="50" t="s">
        <v>1364</v>
      </c>
      <c r="J390" s="50" t="s">
        <v>1563</v>
      </c>
    </row>
    <row r="391" spans="1:10">
      <c r="A391" s="50" t="s">
        <v>1670</v>
      </c>
      <c r="B391" s="50" t="s">
        <v>1426</v>
      </c>
      <c r="C391" s="50">
        <v>0.5</v>
      </c>
      <c r="D391" s="50">
        <v>-3.2</v>
      </c>
      <c r="E391" s="50">
        <v>307</v>
      </c>
      <c r="F391" s="56"/>
      <c r="G391" s="50">
        <v>-11.191319999999999</v>
      </c>
      <c r="H391" s="50">
        <v>-75.470849999999999</v>
      </c>
      <c r="I391" s="50" t="s">
        <v>1364</v>
      </c>
      <c r="J391" s="50" t="s">
        <v>1563</v>
      </c>
    </row>
    <row r="392" spans="1:10">
      <c r="A392" s="50" t="s">
        <v>1670</v>
      </c>
      <c r="B392" s="50" t="s">
        <v>1427</v>
      </c>
      <c r="C392" s="50">
        <v>0.5</v>
      </c>
      <c r="D392" s="50">
        <v>0.5</v>
      </c>
      <c r="E392" s="50">
        <v>307</v>
      </c>
      <c r="F392" s="56"/>
      <c r="G392" s="50">
        <v>-11.191319999999999</v>
      </c>
      <c r="H392" s="50">
        <v>-75.470849999999999</v>
      </c>
      <c r="I392" s="50" t="s">
        <v>1364</v>
      </c>
      <c r="J392" s="50" t="s">
        <v>1563</v>
      </c>
    </row>
    <row r="393" spans="1:10">
      <c r="A393" s="50" t="s">
        <v>1670</v>
      </c>
      <c r="B393" s="50" t="s">
        <v>1428</v>
      </c>
      <c r="C393" s="50">
        <v>0.5</v>
      </c>
      <c r="D393" s="50">
        <v>-1.7</v>
      </c>
      <c r="E393" s="50">
        <v>307</v>
      </c>
      <c r="G393" s="50">
        <v>-11.191319999999999</v>
      </c>
      <c r="H393" s="50">
        <v>-75.470849999999999</v>
      </c>
      <c r="I393" s="50" t="s">
        <v>1364</v>
      </c>
      <c r="J393" s="50" t="s">
        <v>1563</v>
      </c>
    </row>
    <row r="394" spans="1:10">
      <c r="A394" s="50" t="s">
        <v>1670</v>
      </c>
      <c r="B394" s="50" t="s">
        <v>1429</v>
      </c>
      <c r="C394" s="50">
        <v>0.5</v>
      </c>
      <c r="D394" s="50">
        <v>-3.1</v>
      </c>
      <c r="E394" s="50">
        <v>307</v>
      </c>
      <c r="F394" s="56"/>
      <c r="G394" s="50">
        <v>-11.191319999999999</v>
      </c>
      <c r="H394" s="50">
        <v>-75.470849999999999</v>
      </c>
      <c r="I394" s="50" t="s">
        <v>1364</v>
      </c>
      <c r="J394" s="50" t="s">
        <v>1563</v>
      </c>
    </row>
    <row r="395" spans="1:10" s="51" customFormat="1">
      <c r="A395" s="51" t="s">
        <v>1586</v>
      </c>
      <c r="B395" s="51" t="s">
        <v>1430</v>
      </c>
      <c r="C395" s="51">
        <v>1.21</v>
      </c>
      <c r="D395" s="51">
        <v>-0.76</v>
      </c>
      <c r="E395" s="51">
        <v>235.8</v>
      </c>
      <c r="F395" s="60"/>
      <c r="G395" s="51">
        <v>-11.2</v>
      </c>
      <c r="H395" s="51">
        <v>-75.3</v>
      </c>
      <c r="I395" s="51" t="s">
        <v>1364</v>
      </c>
      <c r="J395" s="51" t="s">
        <v>1562</v>
      </c>
    </row>
    <row r="396" spans="1:10" s="51" customFormat="1">
      <c r="A396" s="51" t="s">
        <v>1586</v>
      </c>
      <c r="B396" s="51" t="s">
        <v>1431</v>
      </c>
      <c r="C396" s="51">
        <v>2.06</v>
      </c>
      <c r="D396" s="51">
        <v>-1.81</v>
      </c>
      <c r="E396" s="51">
        <v>267.8</v>
      </c>
      <c r="F396" s="60"/>
      <c r="G396" s="51">
        <v>-11.2</v>
      </c>
      <c r="H396" s="51">
        <v>-75.3</v>
      </c>
      <c r="I396" s="51" t="s">
        <v>1364</v>
      </c>
      <c r="J396" s="51" t="s">
        <v>1562</v>
      </c>
    </row>
    <row r="397" spans="1:10" s="51" customFormat="1">
      <c r="A397" s="51" t="s">
        <v>1586</v>
      </c>
      <c r="B397" s="51" t="s">
        <v>1432</v>
      </c>
      <c r="C397" s="51">
        <v>1.52</v>
      </c>
      <c r="D397" s="51">
        <v>-1.48</v>
      </c>
      <c r="E397" s="51">
        <v>250.7</v>
      </c>
      <c r="F397" s="60"/>
      <c r="G397" s="51">
        <v>-11.2</v>
      </c>
      <c r="H397" s="51">
        <v>-75.3</v>
      </c>
      <c r="I397" s="51" t="s">
        <v>1364</v>
      </c>
      <c r="J397" s="51" t="s">
        <v>1562</v>
      </c>
    </row>
    <row r="398" spans="1:10">
      <c r="A398" s="50" t="s">
        <v>1670</v>
      </c>
      <c r="B398" s="50" t="s">
        <v>1433</v>
      </c>
      <c r="C398" s="50">
        <v>0.5</v>
      </c>
      <c r="D398" s="50">
        <v>-1.6</v>
      </c>
      <c r="E398" s="50">
        <v>321</v>
      </c>
      <c r="F398" s="56"/>
      <c r="G398" s="50">
        <v>-11.283300000000001</v>
      </c>
      <c r="H398" s="50">
        <v>-75.561800000000005</v>
      </c>
      <c r="I398" s="50" t="s">
        <v>1364</v>
      </c>
      <c r="J398" s="50" t="s">
        <v>1563</v>
      </c>
    </row>
    <row r="399" spans="1:10">
      <c r="A399" s="50" t="s">
        <v>1670</v>
      </c>
      <c r="B399" s="50" t="s">
        <v>1434</v>
      </c>
      <c r="C399" s="50">
        <v>0.5</v>
      </c>
      <c r="D399" s="50">
        <v>-2.2999999999999998</v>
      </c>
      <c r="E399" s="50">
        <v>321</v>
      </c>
      <c r="F399" s="56"/>
      <c r="G399" s="50">
        <v>-11.283300000000001</v>
      </c>
      <c r="H399" s="50">
        <v>-75.561800000000005</v>
      </c>
      <c r="I399" s="50" t="s">
        <v>1364</v>
      </c>
      <c r="J399" s="50" t="s">
        <v>1563</v>
      </c>
    </row>
    <row r="400" spans="1:10">
      <c r="A400" s="50" t="s">
        <v>1670</v>
      </c>
      <c r="B400" s="50" t="s">
        <v>1435</v>
      </c>
      <c r="C400" s="50">
        <v>0.5</v>
      </c>
      <c r="D400" s="50">
        <v>-0.1</v>
      </c>
      <c r="E400" s="50">
        <v>321</v>
      </c>
      <c r="F400" s="56"/>
      <c r="G400" s="50">
        <v>-11.283300000000001</v>
      </c>
      <c r="H400" s="50">
        <v>-75.561800000000005</v>
      </c>
      <c r="I400" s="50" t="s">
        <v>1364</v>
      </c>
      <c r="J400" s="50" t="s">
        <v>1563</v>
      </c>
    </row>
    <row r="401" spans="1:10">
      <c r="A401" s="50" t="s">
        <v>1670</v>
      </c>
      <c r="B401" s="50" t="s">
        <v>1436</v>
      </c>
      <c r="C401" s="50">
        <v>0.5</v>
      </c>
      <c r="D401" s="50">
        <v>-3.4</v>
      </c>
      <c r="E401" s="50">
        <v>321</v>
      </c>
      <c r="F401" s="56"/>
      <c r="G401" s="50">
        <v>-11.283300000000001</v>
      </c>
      <c r="H401" s="50">
        <v>-75.561800000000005</v>
      </c>
      <c r="I401" s="50" t="s">
        <v>1364</v>
      </c>
      <c r="J401" s="50" t="s">
        <v>1563</v>
      </c>
    </row>
    <row r="402" spans="1:10">
      <c r="A402" s="50" t="s">
        <v>1670</v>
      </c>
      <c r="B402" s="50" t="s">
        <v>1437</v>
      </c>
      <c r="C402" s="50">
        <v>1</v>
      </c>
      <c r="D402" s="50">
        <v>-4.3</v>
      </c>
      <c r="E402" s="50">
        <v>321</v>
      </c>
      <c r="F402" s="56"/>
      <c r="G402" s="50">
        <v>-11.283300000000001</v>
      </c>
      <c r="H402" s="50">
        <v>-75.561800000000005</v>
      </c>
      <c r="I402" s="50" t="s">
        <v>1364</v>
      </c>
      <c r="J402" s="50" t="s">
        <v>1563</v>
      </c>
    </row>
    <row r="403" spans="1:10">
      <c r="A403" s="50" t="s">
        <v>1670</v>
      </c>
      <c r="B403" s="50" t="s">
        <v>1438</v>
      </c>
      <c r="C403" s="50">
        <v>0.5</v>
      </c>
      <c r="D403" s="50">
        <v>-1</v>
      </c>
      <c r="E403" s="50">
        <v>321</v>
      </c>
      <c r="G403" s="50">
        <v>-11.283300000000001</v>
      </c>
      <c r="H403" s="50">
        <v>-75.561800000000005</v>
      </c>
      <c r="I403" s="50" t="s">
        <v>1364</v>
      </c>
      <c r="J403" s="50" t="s">
        <v>1563</v>
      </c>
    </row>
    <row r="404" spans="1:10" s="51" customFormat="1">
      <c r="A404" s="51" t="s">
        <v>1586</v>
      </c>
      <c r="B404" s="51" t="s">
        <v>1439</v>
      </c>
      <c r="C404" s="51">
        <v>1.45</v>
      </c>
      <c r="D404" s="51">
        <v>0.42</v>
      </c>
      <c r="E404" s="51">
        <v>214.5</v>
      </c>
      <c r="F404" s="59"/>
      <c r="G404" s="51">
        <v>-11.3</v>
      </c>
      <c r="H404" s="51">
        <v>-75.599999999999994</v>
      </c>
      <c r="I404" s="51" t="s">
        <v>1364</v>
      </c>
      <c r="J404" s="51" t="s">
        <v>1562</v>
      </c>
    </row>
    <row r="405" spans="1:10" s="51" customFormat="1">
      <c r="A405" s="51" t="s">
        <v>1586</v>
      </c>
      <c r="B405" s="51" t="s">
        <v>1440</v>
      </c>
      <c r="C405" s="51">
        <v>1.57</v>
      </c>
      <c r="D405" s="51">
        <v>-3.71</v>
      </c>
      <c r="E405" s="51">
        <v>269.39999999999998</v>
      </c>
      <c r="F405" s="59"/>
      <c r="G405" s="51">
        <v>-11.3</v>
      </c>
      <c r="H405" s="51">
        <v>-75.599999999999994</v>
      </c>
      <c r="I405" s="51" t="s">
        <v>1364</v>
      </c>
      <c r="J405" s="51" t="s">
        <v>1562</v>
      </c>
    </row>
    <row r="406" spans="1:10" s="51" customFormat="1">
      <c r="A406" s="51" t="s">
        <v>1586</v>
      </c>
      <c r="B406" s="51" t="s">
        <v>1441</v>
      </c>
      <c r="C406" s="51">
        <v>1.44</v>
      </c>
      <c r="D406" s="51">
        <v>-3.09</v>
      </c>
      <c r="E406" s="51">
        <v>276.10000000000002</v>
      </c>
      <c r="F406" s="59"/>
      <c r="G406" s="51">
        <v>-11.3</v>
      </c>
      <c r="H406" s="51">
        <v>-75.3</v>
      </c>
      <c r="I406" s="51" t="s">
        <v>1364</v>
      </c>
      <c r="J406" s="51" t="s">
        <v>1562</v>
      </c>
    </row>
    <row r="407" spans="1:10" s="51" customFormat="1">
      <c r="A407" s="51" t="s">
        <v>1586</v>
      </c>
      <c r="B407" s="51" t="s">
        <v>1442</v>
      </c>
      <c r="C407" s="51">
        <v>1.48</v>
      </c>
      <c r="D407" s="51">
        <v>-0.89</v>
      </c>
      <c r="E407" s="51">
        <v>305.2</v>
      </c>
      <c r="F407" s="59"/>
      <c r="G407" s="51">
        <v>-11.3</v>
      </c>
      <c r="H407" s="51">
        <v>-75.3</v>
      </c>
      <c r="I407" s="51" t="s">
        <v>1364</v>
      </c>
      <c r="J407" s="51" t="s">
        <v>1562</v>
      </c>
    </row>
    <row r="408" spans="1:10" s="51" customFormat="1">
      <c r="A408" s="51" t="s">
        <v>1586</v>
      </c>
      <c r="B408" s="51" t="s">
        <v>1766</v>
      </c>
      <c r="C408" s="51">
        <v>1.52</v>
      </c>
      <c r="D408" s="51">
        <v>0.21</v>
      </c>
      <c r="E408" s="51">
        <v>290.60000000000002</v>
      </c>
      <c r="F408" s="59"/>
      <c r="G408" s="51">
        <v>-11.3</v>
      </c>
      <c r="H408" s="51">
        <v>-75.3</v>
      </c>
      <c r="I408" s="51" t="s">
        <v>1364</v>
      </c>
      <c r="J408" s="51" t="s">
        <v>1562</v>
      </c>
    </row>
    <row r="409" spans="1:10" s="51" customFormat="1">
      <c r="A409" s="51" t="s">
        <v>1586</v>
      </c>
      <c r="B409" s="51" t="s">
        <v>1767</v>
      </c>
      <c r="C409" s="51">
        <v>1.27</v>
      </c>
      <c r="D409" s="51">
        <v>1.97</v>
      </c>
      <c r="E409" s="51">
        <v>310.7</v>
      </c>
      <c r="F409" s="59"/>
      <c r="G409" s="51">
        <v>-11.3</v>
      </c>
      <c r="H409" s="51">
        <v>-75.3</v>
      </c>
      <c r="I409" s="51" t="s">
        <v>1364</v>
      </c>
      <c r="J409" s="51" t="s">
        <v>1562</v>
      </c>
    </row>
    <row r="410" spans="1:10" s="51" customFormat="1">
      <c r="A410" s="51" t="s">
        <v>1586</v>
      </c>
      <c r="B410" s="51" t="s">
        <v>1768</v>
      </c>
      <c r="C410" s="51">
        <v>1.26</v>
      </c>
      <c r="D410" s="51">
        <v>-3.86</v>
      </c>
      <c r="E410" s="51">
        <v>330.6</v>
      </c>
      <c r="F410" s="60"/>
      <c r="G410" s="51">
        <v>-11.3</v>
      </c>
      <c r="H410" s="51">
        <v>-75.599999999999994</v>
      </c>
      <c r="I410" s="51" t="s">
        <v>1364</v>
      </c>
      <c r="J410" s="51" t="s">
        <v>1562</v>
      </c>
    </row>
    <row r="411" spans="1:10" s="51" customFormat="1">
      <c r="A411" s="51" t="s">
        <v>1586</v>
      </c>
      <c r="B411" s="51" t="s">
        <v>1769</v>
      </c>
      <c r="C411" s="51">
        <v>1.3</v>
      </c>
      <c r="D411" s="51">
        <v>-2.5299999999999998</v>
      </c>
      <c r="E411" s="51">
        <v>307.89999999999998</v>
      </c>
      <c r="F411" s="60"/>
      <c r="G411" s="51">
        <v>-11.3</v>
      </c>
      <c r="H411" s="51">
        <v>-75.599999999999994</v>
      </c>
      <c r="I411" s="51" t="s">
        <v>1364</v>
      </c>
      <c r="J411" s="51" t="s">
        <v>1562</v>
      </c>
    </row>
    <row r="412" spans="1:10" s="51" customFormat="1">
      <c r="A412" s="51" t="s">
        <v>1586</v>
      </c>
      <c r="B412" s="51" t="s">
        <v>1770</v>
      </c>
      <c r="C412" s="51">
        <v>1.62</v>
      </c>
      <c r="D412" s="51">
        <v>-3.85</v>
      </c>
      <c r="E412" s="51">
        <v>336.6</v>
      </c>
      <c r="F412" s="60"/>
      <c r="G412" s="51">
        <v>-11.3</v>
      </c>
      <c r="H412" s="51">
        <v>-75.599999999999994</v>
      </c>
      <c r="I412" s="51" t="s">
        <v>1364</v>
      </c>
      <c r="J412" s="51" t="s">
        <v>1562</v>
      </c>
    </row>
    <row r="413" spans="1:10" s="51" customFormat="1">
      <c r="A413" s="51" t="s">
        <v>1586</v>
      </c>
      <c r="B413" s="51" t="s">
        <v>1771</v>
      </c>
      <c r="C413" s="51">
        <v>1.21</v>
      </c>
      <c r="D413" s="51">
        <v>-3.56</v>
      </c>
      <c r="E413" s="51">
        <v>314.39999999999998</v>
      </c>
      <c r="F413" s="60"/>
      <c r="G413" s="51">
        <v>-11.3</v>
      </c>
      <c r="H413" s="51">
        <v>-75.599999999999994</v>
      </c>
      <c r="I413" s="51" t="s">
        <v>1364</v>
      </c>
      <c r="J413" s="51" t="s">
        <v>1562</v>
      </c>
    </row>
    <row r="414" spans="1:10" s="51" customFormat="1">
      <c r="A414" s="51" t="s">
        <v>1586</v>
      </c>
      <c r="B414" s="51" t="s">
        <v>1772</v>
      </c>
      <c r="C414" s="51">
        <v>1.69</v>
      </c>
      <c r="D414" s="51">
        <v>-3.4</v>
      </c>
      <c r="E414" s="51">
        <v>321.39999999999998</v>
      </c>
      <c r="F414" s="60"/>
      <c r="G414" s="51">
        <v>-11.3</v>
      </c>
      <c r="H414" s="51">
        <v>-75.599999999999994</v>
      </c>
      <c r="I414" s="51" t="s">
        <v>1364</v>
      </c>
      <c r="J414" s="51" t="s">
        <v>1562</v>
      </c>
    </row>
    <row r="415" spans="1:10" s="51" customFormat="1">
      <c r="A415" s="51" t="s">
        <v>1586</v>
      </c>
      <c r="B415" s="51" t="s">
        <v>1773</v>
      </c>
      <c r="C415" s="51">
        <v>1.19</v>
      </c>
      <c r="D415" s="51">
        <v>-1.35</v>
      </c>
      <c r="E415" s="51">
        <v>313.8</v>
      </c>
      <c r="F415" s="60"/>
      <c r="G415" s="51">
        <v>-11.3</v>
      </c>
      <c r="H415" s="51">
        <v>-75.599999999999994</v>
      </c>
      <c r="I415" s="51" t="s">
        <v>1364</v>
      </c>
      <c r="J415" s="51" t="s">
        <v>1562</v>
      </c>
    </row>
    <row r="416" spans="1:10" s="51" customFormat="1">
      <c r="A416" s="51" t="s">
        <v>1586</v>
      </c>
      <c r="B416" s="51" t="s">
        <v>1774</v>
      </c>
      <c r="C416" s="51">
        <v>2.4500000000000002</v>
      </c>
      <c r="D416" s="51">
        <v>-6.31</v>
      </c>
      <c r="E416" s="51">
        <v>303.8</v>
      </c>
      <c r="F416" s="60"/>
      <c r="G416" s="51">
        <v>-11.3</v>
      </c>
      <c r="H416" s="51">
        <v>-75.599999999999994</v>
      </c>
      <c r="I416" s="51" t="s">
        <v>1364</v>
      </c>
      <c r="J416" s="51" t="s">
        <v>1562</v>
      </c>
    </row>
    <row r="417" spans="1:10" s="51" customFormat="1">
      <c r="A417" s="51" t="s">
        <v>1586</v>
      </c>
      <c r="B417" s="51" t="s">
        <v>1775</v>
      </c>
      <c r="C417" s="51">
        <v>1.24</v>
      </c>
      <c r="D417" s="51">
        <v>-4.4800000000000004</v>
      </c>
      <c r="E417" s="51">
        <v>982.6</v>
      </c>
      <c r="F417" s="60"/>
      <c r="G417" s="51">
        <v>-11.3</v>
      </c>
      <c r="H417" s="51">
        <v>-74.7</v>
      </c>
      <c r="I417" s="51" t="s">
        <v>1364</v>
      </c>
      <c r="J417" s="51" t="s">
        <v>1562</v>
      </c>
    </row>
    <row r="418" spans="1:10" s="51" customFormat="1">
      <c r="A418" s="51" t="s">
        <v>1586</v>
      </c>
      <c r="B418" s="51" t="s">
        <v>1776</v>
      </c>
      <c r="C418" s="51">
        <v>1.5</v>
      </c>
      <c r="D418" s="51">
        <v>-3.22</v>
      </c>
      <c r="E418" s="51">
        <v>998.1</v>
      </c>
      <c r="F418" s="60"/>
      <c r="G418" s="51">
        <v>-11.3</v>
      </c>
      <c r="H418" s="51">
        <v>-74.7</v>
      </c>
      <c r="I418" s="51" t="s">
        <v>1364</v>
      </c>
      <c r="J418" s="51" t="s">
        <v>1562</v>
      </c>
    </row>
    <row r="419" spans="1:10" s="51" customFormat="1">
      <c r="A419" s="51" t="s">
        <v>1586</v>
      </c>
      <c r="B419" s="51" t="s">
        <v>1777</v>
      </c>
      <c r="C419" s="51">
        <v>1.48</v>
      </c>
      <c r="D419" s="51">
        <v>-3.14</v>
      </c>
      <c r="E419" s="51">
        <v>975.8</v>
      </c>
      <c r="F419" s="60"/>
      <c r="G419" s="51">
        <v>-11.3</v>
      </c>
      <c r="H419" s="51">
        <v>-74.7</v>
      </c>
      <c r="I419" s="51" t="s">
        <v>1364</v>
      </c>
      <c r="J419" s="51" t="s">
        <v>1562</v>
      </c>
    </row>
    <row r="420" spans="1:10" s="51" customFormat="1">
      <c r="A420" s="51" t="s">
        <v>1586</v>
      </c>
      <c r="B420" s="51" t="s">
        <v>1778</v>
      </c>
      <c r="C420" s="51">
        <v>1.06</v>
      </c>
      <c r="D420" s="51">
        <v>-2.95</v>
      </c>
      <c r="E420" s="51">
        <v>1081.5</v>
      </c>
      <c r="F420" s="60"/>
      <c r="G420" s="51">
        <v>-11.3</v>
      </c>
      <c r="H420" s="51">
        <v>-74.7</v>
      </c>
      <c r="I420" s="51" t="s">
        <v>1364</v>
      </c>
      <c r="J420" s="51" t="s">
        <v>1562</v>
      </c>
    </row>
    <row r="421" spans="1:10" s="51" customFormat="1">
      <c r="A421" s="51" t="s">
        <v>1586</v>
      </c>
      <c r="B421" s="51" t="s">
        <v>1779</v>
      </c>
      <c r="C421" s="51">
        <v>0.97</v>
      </c>
      <c r="D421" s="51">
        <v>-1.33</v>
      </c>
      <c r="E421" s="51">
        <v>1203.5</v>
      </c>
      <c r="F421" s="60"/>
      <c r="G421" s="51">
        <v>-11.3</v>
      </c>
      <c r="H421" s="51">
        <v>-74.7</v>
      </c>
      <c r="I421" s="51" t="s">
        <v>1364</v>
      </c>
      <c r="J421" s="51" t="s">
        <v>1562</v>
      </c>
    </row>
    <row r="422" spans="1:10" s="51" customFormat="1">
      <c r="A422" s="51" t="s">
        <v>1586</v>
      </c>
      <c r="B422" s="51" t="s">
        <v>1780</v>
      </c>
      <c r="C422" s="51">
        <v>1</v>
      </c>
      <c r="D422" s="51">
        <v>-3.3</v>
      </c>
      <c r="E422" s="51">
        <v>1091</v>
      </c>
      <c r="F422" s="60"/>
      <c r="G422" s="51">
        <v>-11.3</v>
      </c>
      <c r="H422" s="51">
        <v>-74.7</v>
      </c>
      <c r="I422" s="51" t="s">
        <v>1364</v>
      </c>
      <c r="J422" s="51" t="s">
        <v>1562</v>
      </c>
    </row>
    <row r="423" spans="1:10" s="51" customFormat="1">
      <c r="A423" s="51" t="s">
        <v>1586</v>
      </c>
      <c r="B423" s="51" t="s">
        <v>1781</v>
      </c>
      <c r="C423" s="51">
        <v>1.36</v>
      </c>
      <c r="D423" s="51">
        <v>-4.4400000000000004</v>
      </c>
      <c r="E423" s="51">
        <v>1175</v>
      </c>
      <c r="F423" s="60"/>
      <c r="G423" s="51">
        <v>-11.3</v>
      </c>
      <c r="H423" s="51">
        <v>-74.7</v>
      </c>
      <c r="I423" s="51" t="s">
        <v>1364</v>
      </c>
      <c r="J423" s="51" t="s">
        <v>1562</v>
      </c>
    </row>
    <row r="424" spans="1:10" s="51" customFormat="1">
      <c r="A424" s="51" t="s">
        <v>1586</v>
      </c>
      <c r="B424" s="51" t="s">
        <v>1782</v>
      </c>
      <c r="C424" s="51">
        <v>1.5</v>
      </c>
      <c r="D424" s="51">
        <v>-2.61</v>
      </c>
      <c r="E424" s="51">
        <v>1100.2</v>
      </c>
      <c r="F424" s="60"/>
      <c r="G424" s="51">
        <v>-11.3</v>
      </c>
      <c r="H424" s="51">
        <v>-74.7</v>
      </c>
      <c r="I424" s="51" t="s">
        <v>1364</v>
      </c>
      <c r="J424" s="51" t="s">
        <v>1562</v>
      </c>
    </row>
    <row r="425" spans="1:10" s="51" customFormat="1">
      <c r="A425" s="51" t="s">
        <v>1586</v>
      </c>
      <c r="B425" s="51" t="s">
        <v>1783</v>
      </c>
      <c r="C425" s="51">
        <v>1.75</v>
      </c>
      <c r="D425" s="51">
        <v>1.77</v>
      </c>
      <c r="E425" s="51">
        <v>1135.2</v>
      </c>
      <c r="F425" s="60"/>
      <c r="G425" s="51">
        <v>-11.3</v>
      </c>
      <c r="H425" s="51">
        <v>-74.7</v>
      </c>
      <c r="I425" s="51" t="s">
        <v>1364</v>
      </c>
      <c r="J425" s="51" t="s">
        <v>1562</v>
      </c>
    </row>
    <row r="426" spans="1:10" s="51" customFormat="1">
      <c r="A426" s="51" t="s">
        <v>1586</v>
      </c>
      <c r="B426" s="51" t="s">
        <v>1784</v>
      </c>
      <c r="C426" s="51">
        <v>1.36</v>
      </c>
      <c r="D426" s="51">
        <v>-4.37</v>
      </c>
      <c r="E426" s="51">
        <v>248.4</v>
      </c>
      <c r="F426" s="60"/>
      <c r="G426" s="51">
        <v>-11.4</v>
      </c>
      <c r="H426" s="51">
        <v>-74.7</v>
      </c>
      <c r="I426" s="51" t="s">
        <v>1364</v>
      </c>
      <c r="J426" s="51" t="s">
        <v>1562</v>
      </c>
    </row>
    <row r="427" spans="1:10" s="51" customFormat="1">
      <c r="A427" s="51" t="s">
        <v>1586</v>
      </c>
      <c r="B427" s="51" t="s">
        <v>1785</v>
      </c>
      <c r="C427" s="51">
        <v>1.66</v>
      </c>
      <c r="D427" s="51">
        <v>-1.84</v>
      </c>
      <c r="E427" s="51">
        <v>268.60000000000002</v>
      </c>
      <c r="F427" s="60"/>
      <c r="G427" s="51">
        <v>-11.4</v>
      </c>
      <c r="H427" s="51">
        <v>-74.7</v>
      </c>
      <c r="I427" s="51" t="s">
        <v>1364</v>
      </c>
      <c r="J427" s="51" t="s">
        <v>1562</v>
      </c>
    </row>
    <row r="428" spans="1:10" s="51" customFormat="1">
      <c r="A428" s="51" t="s">
        <v>1586</v>
      </c>
      <c r="B428" s="51" t="s">
        <v>1786</v>
      </c>
      <c r="C428" s="51">
        <v>1.56</v>
      </c>
      <c r="D428" s="51">
        <v>-5.59</v>
      </c>
      <c r="E428" s="51">
        <v>257.8</v>
      </c>
      <c r="F428" s="60"/>
      <c r="G428" s="51">
        <v>-11.4</v>
      </c>
      <c r="H428" s="51">
        <v>-74.7</v>
      </c>
      <c r="I428" s="51" t="s">
        <v>1364</v>
      </c>
      <c r="J428" s="51" t="s">
        <v>1562</v>
      </c>
    </row>
    <row r="429" spans="1:10" s="51" customFormat="1">
      <c r="A429" s="51" t="s">
        <v>1586</v>
      </c>
      <c r="B429" s="51" t="s">
        <v>1787</v>
      </c>
      <c r="C429" s="51">
        <v>1.57</v>
      </c>
      <c r="D429" s="51">
        <v>-10.83</v>
      </c>
      <c r="E429" s="51">
        <v>1095.7</v>
      </c>
      <c r="F429" s="60"/>
      <c r="G429" s="51">
        <v>-11.4</v>
      </c>
      <c r="H429" s="51">
        <v>-74.7</v>
      </c>
      <c r="I429" s="51" t="s">
        <v>1364</v>
      </c>
      <c r="J429" s="51" t="s">
        <v>1562</v>
      </c>
    </row>
    <row r="430" spans="1:10" s="51" customFormat="1">
      <c r="A430" s="51" t="s">
        <v>1586</v>
      </c>
      <c r="B430" s="51" t="s">
        <v>1788</v>
      </c>
      <c r="C430" s="51">
        <v>1.32</v>
      </c>
      <c r="D430" s="51">
        <v>-8.0399999999999991</v>
      </c>
      <c r="E430" s="51">
        <v>1050.5</v>
      </c>
      <c r="F430" s="60"/>
      <c r="G430" s="51">
        <v>-11.4</v>
      </c>
      <c r="H430" s="51">
        <v>-74.7</v>
      </c>
      <c r="I430" s="51" t="s">
        <v>1364</v>
      </c>
      <c r="J430" s="51" t="s">
        <v>1562</v>
      </c>
    </row>
    <row r="431" spans="1:10" s="51" customFormat="1">
      <c r="A431" s="51" t="s">
        <v>1586</v>
      </c>
      <c r="B431" s="51" t="s">
        <v>1789</v>
      </c>
      <c r="C431" s="51">
        <v>1.44</v>
      </c>
      <c r="D431" s="51">
        <v>1.29</v>
      </c>
      <c r="E431" s="51">
        <v>1652.8</v>
      </c>
      <c r="F431" s="60"/>
      <c r="G431" s="51">
        <v>-11.4</v>
      </c>
      <c r="H431" s="51">
        <v>-74.7</v>
      </c>
      <c r="I431" s="51" t="s">
        <v>1364</v>
      </c>
      <c r="J431" s="51" t="s">
        <v>1562</v>
      </c>
    </row>
    <row r="432" spans="1:10" s="51" customFormat="1">
      <c r="A432" s="51" t="s">
        <v>1586</v>
      </c>
      <c r="B432" s="51" t="s">
        <v>1790</v>
      </c>
      <c r="C432" s="51">
        <v>1.54</v>
      </c>
      <c r="D432" s="51">
        <v>-5.24</v>
      </c>
      <c r="E432" s="51">
        <v>1303.2</v>
      </c>
      <c r="F432" s="60"/>
      <c r="G432" s="51">
        <v>-11.4</v>
      </c>
      <c r="H432" s="51">
        <v>-74.7</v>
      </c>
      <c r="I432" s="51" t="s">
        <v>1364</v>
      </c>
      <c r="J432" s="51" t="s">
        <v>1562</v>
      </c>
    </row>
    <row r="433" spans="1:10" s="51" customFormat="1">
      <c r="A433" s="51" t="s">
        <v>1586</v>
      </c>
      <c r="B433" s="51" t="s">
        <v>1791</v>
      </c>
      <c r="C433" s="51">
        <v>1.29</v>
      </c>
      <c r="D433" s="51">
        <v>-2.1</v>
      </c>
      <c r="E433" s="51">
        <v>1297.2</v>
      </c>
      <c r="F433" s="60"/>
      <c r="G433" s="51">
        <v>-11.4</v>
      </c>
      <c r="H433" s="51">
        <v>-74.7</v>
      </c>
      <c r="I433" s="51" t="s">
        <v>1364</v>
      </c>
      <c r="J433" s="51" t="s">
        <v>1562</v>
      </c>
    </row>
    <row r="434" spans="1:10" s="51" customFormat="1">
      <c r="A434" s="51" t="s">
        <v>1586</v>
      </c>
      <c r="B434" s="51" t="s">
        <v>1792</v>
      </c>
      <c r="C434" s="51">
        <v>1.38</v>
      </c>
      <c r="D434" s="51">
        <v>-7.28</v>
      </c>
      <c r="E434" s="51">
        <v>1288.5999999999999</v>
      </c>
      <c r="F434" s="60"/>
      <c r="G434" s="51">
        <v>-11.4</v>
      </c>
      <c r="H434" s="51">
        <v>-74.7</v>
      </c>
      <c r="I434" s="51" t="s">
        <v>1364</v>
      </c>
      <c r="J434" s="51" t="s">
        <v>1562</v>
      </c>
    </row>
    <row r="435" spans="1:10" s="51" customFormat="1">
      <c r="A435" s="51" t="s">
        <v>1586</v>
      </c>
      <c r="B435" s="51" t="s">
        <v>1793</v>
      </c>
      <c r="C435" s="51">
        <v>1.68</v>
      </c>
      <c r="D435" s="51">
        <v>-5.08</v>
      </c>
      <c r="E435" s="51">
        <v>254.1</v>
      </c>
      <c r="F435" s="61"/>
      <c r="G435" s="51">
        <v>-11.5</v>
      </c>
      <c r="H435" s="51">
        <v>-74.8</v>
      </c>
      <c r="I435" s="51" t="s">
        <v>1364</v>
      </c>
      <c r="J435" s="51" t="s">
        <v>1562</v>
      </c>
    </row>
    <row r="436" spans="1:10" s="51" customFormat="1">
      <c r="A436" s="51" t="s">
        <v>1586</v>
      </c>
      <c r="B436" s="51" t="s">
        <v>1794</v>
      </c>
      <c r="C436" s="51">
        <v>1.85</v>
      </c>
      <c r="D436" s="51">
        <v>-2.68</v>
      </c>
      <c r="E436" s="51">
        <v>231.1</v>
      </c>
      <c r="G436" s="51">
        <v>-11.5</v>
      </c>
      <c r="H436" s="51">
        <v>-74.8</v>
      </c>
      <c r="I436" s="51" t="s">
        <v>1364</v>
      </c>
      <c r="J436" s="51" t="s">
        <v>1562</v>
      </c>
    </row>
    <row r="437" spans="1:10" s="51" customFormat="1">
      <c r="A437" s="51" t="s">
        <v>1586</v>
      </c>
      <c r="B437" s="51" t="s">
        <v>1795</v>
      </c>
      <c r="C437" s="51">
        <v>1.21</v>
      </c>
      <c r="D437" s="51">
        <v>-2</v>
      </c>
      <c r="E437" s="51">
        <v>251.3</v>
      </c>
      <c r="G437" s="51">
        <v>-11.5</v>
      </c>
      <c r="H437" s="51">
        <v>-74.8</v>
      </c>
      <c r="I437" s="51" t="s">
        <v>1364</v>
      </c>
      <c r="J437" s="51" t="s">
        <v>1562</v>
      </c>
    </row>
    <row r="438" spans="1:10" s="51" customFormat="1">
      <c r="A438" s="51" t="s">
        <v>1586</v>
      </c>
      <c r="B438" s="51" t="s">
        <v>1796</v>
      </c>
      <c r="C438" s="51">
        <v>1.44</v>
      </c>
      <c r="D438" s="51">
        <v>-6.28</v>
      </c>
      <c r="E438" s="51">
        <v>284.3</v>
      </c>
      <c r="G438" s="51">
        <v>-11.5</v>
      </c>
      <c r="H438" s="51">
        <v>-74.8</v>
      </c>
      <c r="I438" s="51" t="s">
        <v>1364</v>
      </c>
      <c r="J438" s="51" t="s">
        <v>1562</v>
      </c>
    </row>
    <row r="439" spans="1:10" s="51" customFormat="1">
      <c r="A439" s="51" t="s">
        <v>1586</v>
      </c>
      <c r="B439" s="51" t="s">
        <v>1797</v>
      </c>
      <c r="C439" s="51">
        <v>1.93</v>
      </c>
      <c r="D439" s="51">
        <v>-2.58</v>
      </c>
      <c r="E439" s="51">
        <v>718.5</v>
      </c>
      <c r="G439" s="51">
        <v>-11.5</v>
      </c>
      <c r="H439" s="51">
        <v>-74.8</v>
      </c>
      <c r="I439" s="51" t="s">
        <v>1364</v>
      </c>
      <c r="J439" s="51" t="s">
        <v>1562</v>
      </c>
    </row>
    <row r="440" spans="1:10" s="51" customFormat="1">
      <c r="A440" s="51" t="s">
        <v>1586</v>
      </c>
      <c r="B440" s="51" t="s">
        <v>1798</v>
      </c>
      <c r="C440" s="51">
        <v>2.59</v>
      </c>
      <c r="D440" s="51">
        <v>-2.44</v>
      </c>
      <c r="E440" s="51">
        <v>688.3</v>
      </c>
      <c r="G440" s="51">
        <v>-11.5</v>
      </c>
      <c r="H440" s="51">
        <v>-74.8</v>
      </c>
      <c r="I440" s="51" t="s">
        <v>1364</v>
      </c>
      <c r="J440" s="51" t="s">
        <v>1562</v>
      </c>
    </row>
    <row r="441" spans="1:10" s="51" customFormat="1">
      <c r="A441" s="51" t="s">
        <v>1586</v>
      </c>
      <c r="B441" s="51" t="s">
        <v>1799</v>
      </c>
      <c r="C441" s="51">
        <v>2.77</v>
      </c>
      <c r="D441" s="51">
        <v>4.33</v>
      </c>
      <c r="E441" s="51">
        <v>735.9</v>
      </c>
      <c r="G441" s="51">
        <v>-11.5</v>
      </c>
      <c r="H441" s="51">
        <v>-74.8</v>
      </c>
      <c r="I441" s="51" t="s">
        <v>1364</v>
      </c>
      <c r="J441" s="51" t="s">
        <v>1562</v>
      </c>
    </row>
    <row r="442" spans="1:10" s="51" customFormat="1">
      <c r="A442" s="51" t="s">
        <v>1586</v>
      </c>
      <c r="B442" s="51" t="s">
        <v>2080</v>
      </c>
      <c r="C442" s="51">
        <v>2.31</v>
      </c>
      <c r="D442" s="51">
        <v>-2.57</v>
      </c>
      <c r="E442" s="51">
        <v>710.1</v>
      </c>
      <c r="G442" s="51">
        <v>-11.5</v>
      </c>
      <c r="H442" s="51">
        <v>-74.8</v>
      </c>
      <c r="I442" s="51" t="s">
        <v>1364</v>
      </c>
      <c r="J442" s="51" t="s">
        <v>1562</v>
      </c>
    </row>
    <row r="443" spans="1:10" s="51" customFormat="1">
      <c r="A443" s="51" t="s">
        <v>1586</v>
      </c>
      <c r="B443" s="51" t="s">
        <v>2081</v>
      </c>
      <c r="C443" s="51">
        <v>1.95</v>
      </c>
      <c r="D443" s="51">
        <v>-7.34</v>
      </c>
      <c r="E443" s="51">
        <v>298.3</v>
      </c>
      <c r="G443" s="51">
        <v>-11.8</v>
      </c>
      <c r="H443" s="51">
        <v>-75.2</v>
      </c>
      <c r="I443" s="51" t="s">
        <v>1364</v>
      </c>
      <c r="J443" s="51" t="s">
        <v>1562</v>
      </c>
    </row>
    <row r="444" spans="1:10" s="51" customFormat="1">
      <c r="A444" s="51" t="s">
        <v>1586</v>
      </c>
      <c r="B444" s="51" t="s">
        <v>2082</v>
      </c>
      <c r="C444" s="51">
        <v>1.61</v>
      </c>
      <c r="D444" s="51">
        <v>-1.1599999999999999</v>
      </c>
      <c r="E444" s="51">
        <v>292.39999999999998</v>
      </c>
      <c r="G444" s="51">
        <v>-11.8</v>
      </c>
      <c r="H444" s="51">
        <v>-75.2</v>
      </c>
      <c r="I444" s="51" t="s">
        <v>1364</v>
      </c>
      <c r="J444" s="51" t="s">
        <v>1562</v>
      </c>
    </row>
    <row r="445" spans="1:10">
      <c r="A445" s="50" t="s">
        <v>2083</v>
      </c>
      <c r="B445" s="50" t="s">
        <v>2084</v>
      </c>
      <c r="C445" s="50">
        <v>0.2</v>
      </c>
      <c r="D445" s="50">
        <v>7.4</v>
      </c>
      <c r="E445" s="50">
        <v>69.58</v>
      </c>
      <c r="G445" s="50">
        <v>-11.909219999999999</v>
      </c>
      <c r="H445" s="50">
        <v>-76.570130000000006</v>
      </c>
      <c r="I445" s="50" t="s">
        <v>1364</v>
      </c>
      <c r="J445" s="50" t="s">
        <v>1563</v>
      </c>
    </row>
    <row r="446" spans="1:10">
      <c r="A446" s="50" t="s">
        <v>2083</v>
      </c>
      <c r="B446" s="50" t="s">
        <v>2085</v>
      </c>
      <c r="C446" s="50">
        <v>0.3</v>
      </c>
      <c r="D446" s="50">
        <v>7</v>
      </c>
      <c r="E446" s="50">
        <v>69.849999999999994</v>
      </c>
      <c r="G446" s="50">
        <v>-11.909219999999999</v>
      </c>
      <c r="H446" s="50">
        <v>-76.570130000000006</v>
      </c>
      <c r="I446" s="50" t="s">
        <v>1364</v>
      </c>
      <c r="J446" s="50" t="s">
        <v>1563</v>
      </c>
    </row>
    <row r="447" spans="1:10">
      <c r="A447" s="50" t="s">
        <v>2083</v>
      </c>
      <c r="B447" s="50" t="s">
        <v>2086</v>
      </c>
      <c r="E447" s="50">
        <v>69.84</v>
      </c>
      <c r="G447" s="50">
        <v>-11.909219999999999</v>
      </c>
      <c r="H447" s="50">
        <v>-76.570130000000006</v>
      </c>
      <c r="I447" s="50" t="s">
        <v>1364</v>
      </c>
      <c r="J447" s="50" t="s">
        <v>1563</v>
      </c>
    </row>
    <row r="448" spans="1:10">
      <c r="A448" s="50" t="s">
        <v>2083</v>
      </c>
      <c r="B448" s="50" t="s">
        <v>2087</v>
      </c>
      <c r="C448" s="50">
        <v>1.3</v>
      </c>
      <c r="D448" s="50">
        <v>11</v>
      </c>
      <c r="E448" s="50">
        <v>68.959999999999994</v>
      </c>
      <c r="G448" s="50">
        <v>-11.909219999999999</v>
      </c>
      <c r="H448" s="50">
        <v>-76.570130000000006</v>
      </c>
      <c r="I448" s="50" t="s">
        <v>1364</v>
      </c>
      <c r="J448" s="50" t="s">
        <v>1563</v>
      </c>
    </row>
    <row r="449" spans="1:10">
      <c r="A449" s="50" t="s">
        <v>2083</v>
      </c>
      <c r="B449" s="50" t="s">
        <v>2088</v>
      </c>
      <c r="C449" s="50">
        <v>3.4</v>
      </c>
      <c r="D449" s="50">
        <v>5.7</v>
      </c>
      <c r="E449" s="50">
        <v>68.87</v>
      </c>
      <c r="G449" s="50">
        <v>-11.909219999999999</v>
      </c>
      <c r="H449" s="50">
        <v>-76.570130000000006</v>
      </c>
      <c r="I449" s="50" t="s">
        <v>1364</v>
      </c>
      <c r="J449" s="50" t="s">
        <v>1563</v>
      </c>
    </row>
    <row r="450" spans="1:10">
      <c r="A450" s="50" t="s">
        <v>2083</v>
      </c>
      <c r="B450" s="50" t="s">
        <v>2089</v>
      </c>
      <c r="C450" s="50">
        <v>0.5</v>
      </c>
      <c r="D450" s="50">
        <v>7.7</v>
      </c>
      <c r="E450" s="50">
        <v>68.89</v>
      </c>
      <c r="G450" s="50">
        <v>-11.909219999999999</v>
      </c>
      <c r="H450" s="50">
        <v>-76.570130000000006</v>
      </c>
      <c r="I450" s="50" t="s">
        <v>1364</v>
      </c>
      <c r="J450" s="50" t="s">
        <v>1563</v>
      </c>
    </row>
    <row r="451" spans="1:10">
      <c r="A451" s="50" t="s">
        <v>2083</v>
      </c>
      <c r="B451" s="50" t="s">
        <v>2090</v>
      </c>
      <c r="C451" s="50">
        <v>0.3</v>
      </c>
      <c r="D451" s="50">
        <v>5.5</v>
      </c>
      <c r="E451" s="50">
        <v>68.22</v>
      </c>
      <c r="F451" s="54"/>
      <c r="G451" s="50">
        <v>-11.909219999999999</v>
      </c>
      <c r="H451" s="50">
        <v>-76.570130000000006</v>
      </c>
      <c r="I451" s="50" t="s">
        <v>1364</v>
      </c>
      <c r="J451" s="50" t="s">
        <v>1563</v>
      </c>
    </row>
    <row r="452" spans="1:10">
      <c r="A452" s="50" t="s">
        <v>2083</v>
      </c>
      <c r="B452" s="50" t="s">
        <v>2091</v>
      </c>
      <c r="C452" s="50">
        <v>0.6</v>
      </c>
      <c r="D452" s="50">
        <v>5.6</v>
      </c>
      <c r="E452" s="50">
        <v>68.069999999999993</v>
      </c>
      <c r="F452" s="54"/>
      <c r="G452" s="50">
        <v>-11.909219999999999</v>
      </c>
      <c r="H452" s="50">
        <v>-76.570130000000006</v>
      </c>
      <c r="I452" s="50" t="s">
        <v>1364</v>
      </c>
      <c r="J452" s="50" t="s">
        <v>1563</v>
      </c>
    </row>
    <row r="453" spans="1:10">
      <c r="A453" s="50" t="s">
        <v>2083</v>
      </c>
      <c r="B453" s="50" t="s">
        <v>2092</v>
      </c>
      <c r="C453" s="50">
        <v>0.5</v>
      </c>
      <c r="D453" s="50">
        <v>6.9</v>
      </c>
      <c r="E453" s="50">
        <v>67.86</v>
      </c>
      <c r="F453" s="55"/>
      <c r="G453" s="50">
        <v>-11.909219999999999</v>
      </c>
      <c r="H453" s="50">
        <v>-76.570130000000006</v>
      </c>
      <c r="I453" s="50" t="s">
        <v>1364</v>
      </c>
      <c r="J453" s="50" t="s">
        <v>1563</v>
      </c>
    </row>
    <row r="454" spans="1:10">
      <c r="A454" s="50" t="s">
        <v>2083</v>
      </c>
      <c r="B454" s="50" t="s">
        <v>2093</v>
      </c>
      <c r="C454" s="50">
        <v>0.3</v>
      </c>
      <c r="D454" s="50">
        <v>6.3</v>
      </c>
      <c r="E454" s="50">
        <v>67.94</v>
      </c>
      <c r="F454" s="55"/>
      <c r="G454" s="50">
        <v>-11.909219999999999</v>
      </c>
      <c r="H454" s="50">
        <v>-76.570130000000006</v>
      </c>
      <c r="I454" s="50" t="s">
        <v>1364</v>
      </c>
      <c r="J454" s="50" t="s">
        <v>1563</v>
      </c>
    </row>
    <row r="455" spans="1:10">
      <c r="A455" s="50" t="s">
        <v>2083</v>
      </c>
      <c r="B455" s="50" t="s">
        <v>2094</v>
      </c>
      <c r="E455" s="50">
        <v>67.92</v>
      </c>
      <c r="F455" s="55"/>
      <c r="G455" s="50">
        <v>-11.909219999999999</v>
      </c>
      <c r="H455" s="50">
        <v>-76.570130000000006</v>
      </c>
      <c r="I455" s="50" t="s">
        <v>1364</v>
      </c>
      <c r="J455" s="50" t="s">
        <v>1563</v>
      </c>
    </row>
    <row r="456" spans="1:10">
      <c r="A456" s="50" t="s">
        <v>2083</v>
      </c>
      <c r="B456" s="50" t="s">
        <v>2095</v>
      </c>
      <c r="C456" s="50">
        <v>0.4</v>
      </c>
      <c r="D456" s="50">
        <v>6.2</v>
      </c>
      <c r="E456" s="50">
        <v>67.78</v>
      </c>
      <c r="F456" s="55"/>
      <c r="G456" s="50">
        <v>-11.909219999999999</v>
      </c>
      <c r="H456" s="50">
        <v>-76.570130000000006</v>
      </c>
      <c r="I456" s="50" t="s">
        <v>1364</v>
      </c>
      <c r="J456" s="50" t="s">
        <v>1563</v>
      </c>
    </row>
    <row r="457" spans="1:10">
      <c r="A457" s="50" t="s">
        <v>2083</v>
      </c>
      <c r="B457" s="50" t="s">
        <v>2096</v>
      </c>
      <c r="C457" s="50">
        <v>0.4</v>
      </c>
      <c r="D457" s="50">
        <v>5.9</v>
      </c>
      <c r="E457" s="50">
        <v>67.89</v>
      </c>
      <c r="F457" s="55"/>
      <c r="G457" s="50">
        <v>-11.909219999999999</v>
      </c>
      <c r="H457" s="50">
        <v>-76.570130000000006</v>
      </c>
      <c r="I457" s="50" t="s">
        <v>1364</v>
      </c>
      <c r="J457" s="50" t="s">
        <v>1563</v>
      </c>
    </row>
    <row r="458" spans="1:10">
      <c r="A458" s="50" t="s">
        <v>2083</v>
      </c>
      <c r="B458" s="50" t="s">
        <v>2097</v>
      </c>
      <c r="C458" s="50">
        <v>0.5</v>
      </c>
      <c r="D458" s="50">
        <v>6.6</v>
      </c>
      <c r="E458" s="50">
        <v>67.959999999999994</v>
      </c>
      <c r="F458" s="55"/>
      <c r="G458" s="50">
        <v>-11.909219999999999</v>
      </c>
      <c r="H458" s="50">
        <v>-76.570130000000006</v>
      </c>
      <c r="I458" s="50" t="s">
        <v>1364</v>
      </c>
      <c r="J458" s="50" t="s">
        <v>1563</v>
      </c>
    </row>
    <row r="459" spans="1:10" s="51" customFormat="1">
      <c r="A459" s="51" t="s">
        <v>1586</v>
      </c>
      <c r="B459" s="51" t="s">
        <v>2098</v>
      </c>
      <c r="C459" s="51">
        <v>1.91</v>
      </c>
      <c r="D459" s="51">
        <v>5.25</v>
      </c>
      <c r="E459" s="51">
        <v>22.6</v>
      </c>
      <c r="F459" s="58"/>
      <c r="G459" s="51">
        <v>-12.5</v>
      </c>
      <c r="H459" s="51">
        <v>-74.7</v>
      </c>
      <c r="I459" s="51" t="s">
        <v>1364</v>
      </c>
      <c r="J459" s="51" t="s">
        <v>1562</v>
      </c>
    </row>
    <row r="460" spans="1:10" s="51" customFormat="1">
      <c r="A460" s="51" t="s">
        <v>1586</v>
      </c>
      <c r="B460" s="51" t="s">
        <v>2099</v>
      </c>
      <c r="C460" s="51">
        <v>1.68</v>
      </c>
      <c r="D460" s="51">
        <v>3.43</v>
      </c>
      <c r="E460" s="51">
        <v>30.3</v>
      </c>
      <c r="F460" s="58"/>
      <c r="G460" s="51">
        <v>-12.5</v>
      </c>
      <c r="H460" s="51">
        <v>-74.7</v>
      </c>
      <c r="I460" s="51" t="s">
        <v>1364</v>
      </c>
      <c r="J460" s="51" t="s">
        <v>1562</v>
      </c>
    </row>
    <row r="461" spans="1:10" s="51" customFormat="1">
      <c r="A461" s="51" t="s">
        <v>1586</v>
      </c>
      <c r="B461" s="51" t="s">
        <v>1812</v>
      </c>
      <c r="C461" s="51">
        <v>1.99</v>
      </c>
      <c r="D461" s="51">
        <v>4.24</v>
      </c>
      <c r="E461" s="51">
        <v>30.4</v>
      </c>
      <c r="F461" s="58"/>
      <c r="G461" s="51">
        <v>-12.5</v>
      </c>
      <c r="H461" s="51">
        <v>-74.7</v>
      </c>
      <c r="I461" s="51" t="s">
        <v>1364</v>
      </c>
      <c r="J461" s="51" t="s">
        <v>1562</v>
      </c>
    </row>
    <row r="462" spans="1:10" s="51" customFormat="1">
      <c r="A462" s="51" t="s">
        <v>1586</v>
      </c>
      <c r="B462" s="51" t="s">
        <v>1813</v>
      </c>
      <c r="C462" s="51">
        <v>2.34</v>
      </c>
      <c r="D462" s="51">
        <v>0.26</v>
      </c>
      <c r="E462" s="51">
        <v>29.2</v>
      </c>
      <c r="F462" s="58"/>
      <c r="G462" s="51">
        <v>-12.5</v>
      </c>
      <c r="H462" s="51">
        <v>-74.7</v>
      </c>
      <c r="I462" s="51" t="s">
        <v>1364</v>
      </c>
      <c r="J462" s="51" t="s">
        <v>1562</v>
      </c>
    </row>
    <row r="463" spans="1:10" s="51" customFormat="1">
      <c r="A463" s="51" t="s">
        <v>1586</v>
      </c>
      <c r="B463" s="51" t="s">
        <v>1814</v>
      </c>
      <c r="C463" s="51">
        <v>1.29</v>
      </c>
      <c r="D463" s="51">
        <v>4.13</v>
      </c>
      <c r="E463" s="51">
        <v>32.6</v>
      </c>
      <c r="F463" s="58"/>
      <c r="G463" s="51">
        <v>-12.5</v>
      </c>
      <c r="H463" s="51">
        <v>-74.7</v>
      </c>
      <c r="I463" s="51" t="s">
        <v>1364</v>
      </c>
      <c r="J463" s="51" t="s">
        <v>1562</v>
      </c>
    </row>
    <row r="464" spans="1:10" s="51" customFormat="1">
      <c r="A464" s="51" t="s">
        <v>1586</v>
      </c>
      <c r="B464" s="51" t="s">
        <v>1815</v>
      </c>
      <c r="C464" s="51">
        <v>1.75</v>
      </c>
      <c r="D464" s="51">
        <v>-0.49</v>
      </c>
      <c r="E464" s="51">
        <v>31.6</v>
      </c>
      <c r="F464" s="58"/>
      <c r="G464" s="51">
        <v>-12.5</v>
      </c>
      <c r="H464" s="51">
        <v>-74.7</v>
      </c>
      <c r="I464" s="51" t="s">
        <v>1364</v>
      </c>
      <c r="J464" s="51" t="s">
        <v>1562</v>
      </c>
    </row>
    <row r="465" spans="1:10" s="51" customFormat="1">
      <c r="A465" s="51" t="s">
        <v>1586</v>
      </c>
      <c r="B465" s="51" t="s">
        <v>1816</v>
      </c>
      <c r="C465" s="51">
        <v>1.6</v>
      </c>
      <c r="D465" s="51">
        <v>4.63</v>
      </c>
      <c r="E465" s="51">
        <v>30.5</v>
      </c>
      <c r="G465" s="51">
        <v>-12.5</v>
      </c>
      <c r="H465" s="51">
        <v>-74.7</v>
      </c>
      <c r="I465" s="51" t="s">
        <v>1364</v>
      </c>
      <c r="J465" s="51" t="s">
        <v>1562</v>
      </c>
    </row>
    <row r="466" spans="1:10" s="51" customFormat="1">
      <c r="A466" s="51" t="s">
        <v>1586</v>
      </c>
      <c r="B466" s="51" t="s">
        <v>1817</v>
      </c>
      <c r="C466" s="51">
        <v>2.0499999999999998</v>
      </c>
      <c r="D466" s="51">
        <v>8</v>
      </c>
      <c r="E466" s="51">
        <v>32</v>
      </c>
      <c r="G466" s="51">
        <v>-12.5</v>
      </c>
      <c r="H466" s="51">
        <v>-72.3</v>
      </c>
      <c r="I466" s="51" t="s">
        <v>1364</v>
      </c>
      <c r="J466" s="51" t="s">
        <v>1562</v>
      </c>
    </row>
    <row r="467" spans="1:10" s="51" customFormat="1">
      <c r="A467" s="51" t="s">
        <v>1586</v>
      </c>
      <c r="B467" s="51" t="s">
        <v>1818</v>
      </c>
      <c r="C467" s="51">
        <v>2.13</v>
      </c>
      <c r="D467" s="51">
        <v>5.3</v>
      </c>
      <c r="E467" s="51">
        <v>31.3</v>
      </c>
      <c r="G467" s="51">
        <v>-12.5</v>
      </c>
      <c r="H467" s="51">
        <v>-72.3</v>
      </c>
      <c r="I467" s="51" t="s">
        <v>1364</v>
      </c>
      <c r="J467" s="51" t="s">
        <v>1562</v>
      </c>
    </row>
    <row r="468" spans="1:10" s="51" customFormat="1">
      <c r="A468" s="51" t="s">
        <v>1586</v>
      </c>
      <c r="B468" s="51" t="s">
        <v>1819</v>
      </c>
      <c r="C468" s="51">
        <v>1.9</v>
      </c>
      <c r="D468" s="51">
        <v>5.62</v>
      </c>
      <c r="E468" s="51">
        <v>31.5</v>
      </c>
      <c r="G468" s="51">
        <v>-12.5</v>
      </c>
      <c r="H468" s="51">
        <v>-72.3</v>
      </c>
      <c r="I468" s="51" t="s">
        <v>1364</v>
      </c>
      <c r="J468" s="51" t="s">
        <v>1562</v>
      </c>
    </row>
    <row r="469" spans="1:10" s="51" customFormat="1">
      <c r="A469" s="51" t="s">
        <v>1586</v>
      </c>
      <c r="B469" s="51" t="s">
        <v>1820</v>
      </c>
      <c r="C469" s="51">
        <v>1.81</v>
      </c>
      <c r="D469" s="51">
        <v>5.45</v>
      </c>
      <c r="E469" s="51">
        <v>31.2</v>
      </c>
      <c r="G469" s="51">
        <v>-12.5</v>
      </c>
      <c r="H469" s="51">
        <v>-72.3</v>
      </c>
      <c r="I469" s="51" t="s">
        <v>1364</v>
      </c>
      <c r="J469" s="51" t="s">
        <v>1562</v>
      </c>
    </row>
    <row r="470" spans="1:10" s="51" customFormat="1">
      <c r="A470" s="51" t="s">
        <v>1586</v>
      </c>
      <c r="B470" s="51" t="s">
        <v>1821</v>
      </c>
      <c r="C470" s="51">
        <v>2.2200000000000002</v>
      </c>
      <c r="D470" s="51">
        <v>-0.67</v>
      </c>
      <c r="E470" s="51">
        <v>31.2</v>
      </c>
      <c r="G470" s="51">
        <v>-12.5</v>
      </c>
      <c r="H470" s="51">
        <v>-72.3</v>
      </c>
      <c r="I470" s="51" t="s">
        <v>1364</v>
      </c>
      <c r="J470" s="51" t="s">
        <v>1562</v>
      </c>
    </row>
    <row r="471" spans="1:10" s="51" customFormat="1">
      <c r="A471" s="51" t="s">
        <v>1586</v>
      </c>
      <c r="B471" s="51" t="s">
        <v>1822</v>
      </c>
      <c r="C471" s="51">
        <v>2.0299999999999998</v>
      </c>
      <c r="D471" s="51">
        <v>2.27</v>
      </c>
      <c r="E471" s="51">
        <v>95.9</v>
      </c>
      <c r="G471" s="51">
        <v>-12.5</v>
      </c>
      <c r="H471" s="51">
        <v>-72.3</v>
      </c>
      <c r="I471" s="51" t="s">
        <v>1364</v>
      </c>
      <c r="J471" s="51" t="s">
        <v>1562</v>
      </c>
    </row>
    <row r="472" spans="1:10" s="51" customFormat="1">
      <c r="A472" s="51" t="s">
        <v>1586</v>
      </c>
      <c r="B472" s="51" t="s">
        <v>1823</v>
      </c>
      <c r="C472" s="51">
        <v>1.75</v>
      </c>
      <c r="D472" s="51">
        <v>2.96</v>
      </c>
      <c r="E472" s="51">
        <v>224.4</v>
      </c>
      <c r="G472" s="51">
        <v>-13</v>
      </c>
      <c r="H472" s="51">
        <v>-74</v>
      </c>
      <c r="I472" s="51" t="s">
        <v>1364</v>
      </c>
      <c r="J472" s="51" t="s">
        <v>1562</v>
      </c>
    </row>
    <row r="473" spans="1:10" s="51" customFormat="1">
      <c r="A473" s="51" t="s">
        <v>1586</v>
      </c>
      <c r="B473" s="51" t="s">
        <v>1824</v>
      </c>
      <c r="C473" s="51">
        <v>1.87</v>
      </c>
      <c r="D473" s="51">
        <v>3.81</v>
      </c>
      <c r="E473" s="51">
        <v>223.7</v>
      </c>
      <c r="G473" s="51">
        <v>-13</v>
      </c>
      <c r="H473" s="51">
        <v>-74</v>
      </c>
      <c r="I473" s="51" t="s">
        <v>1364</v>
      </c>
      <c r="J473" s="51" t="s">
        <v>1562</v>
      </c>
    </row>
    <row r="474" spans="1:10" s="51" customFormat="1">
      <c r="A474" s="51" t="s">
        <v>1586</v>
      </c>
      <c r="B474" s="51" t="s">
        <v>1895</v>
      </c>
      <c r="C474" s="51">
        <v>1.77</v>
      </c>
      <c r="D474" s="51">
        <v>3.36</v>
      </c>
      <c r="E474" s="51">
        <v>220.2</v>
      </c>
      <c r="G474" s="51">
        <v>-13</v>
      </c>
      <c r="H474" s="51">
        <v>-74</v>
      </c>
      <c r="I474" s="51" t="s">
        <v>1364</v>
      </c>
      <c r="J474" s="51" t="s">
        <v>1562</v>
      </c>
    </row>
    <row r="475" spans="1:10" s="51" customFormat="1">
      <c r="A475" s="51" t="s">
        <v>1586</v>
      </c>
      <c r="B475" s="51" t="s">
        <v>1896</v>
      </c>
      <c r="C475" s="51">
        <v>1.72</v>
      </c>
      <c r="D475" s="51">
        <v>0.47</v>
      </c>
      <c r="E475" s="51">
        <v>219.7</v>
      </c>
      <c r="G475" s="51">
        <v>-13</v>
      </c>
      <c r="H475" s="51">
        <v>-74</v>
      </c>
      <c r="I475" s="51" t="s">
        <v>1364</v>
      </c>
      <c r="J475" s="51" t="s">
        <v>1562</v>
      </c>
    </row>
    <row r="476" spans="1:10" s="51" customFormat="1">
      <c r="A476" s="51" t="s">
        <v>1586</v>
      </c>
      <c r="B476" s="51" t="s">
        <v>1897</v>
      </c>
      <c r="C476" s="51">
        <v>2.08</v>
      </c>
      <c r="D476" s="51">
        <v>3.44</v>
      </c>
      <c r="E476" s="51">
        <v>234.6</v>
      </c>
      <c r="G476" s="51">
        <v>-13</v>
      </c>
      <c r="H476" s="51">
        <v>-74</v>
      </c>
      <c r="I476" s="51" t="s">
        <v>1364</v>
      </c>
      <c r="J476" s="51" t="s">
        <v>1562</v>
      </c>
    </row>
    <row r="477" spans="1:10" s="51" customFormat="1">
      <c r="A477" s="51" t="s">
        <v>1586</v>
      </c>
      <c r="B477" s="51" t="s">
        <v>1898</v>
      </c>
      <c r="C477" s="51">
        <v>2.48</v>
      </c>
      <c r="D477" s="51">
        <v>-0.9</v>
      </c>
      <c r="E477" s="51">
        <v>220.8</v>
      </c>
      <c r="G477" s="51">
        <v>-13</v>
      </c>
      <c r="H477" s="51">
        <v>-74</v>
      </c>
      <c r="I477" s="51" t="s">
        <v>1364</v>
      </c>
      <c r="J477" s="51" t="s">
        <v>1562</v>
      </c>
    </row>
    <row r="478" spans="1:10" s="51" customFormat="1">
      <c r="A478" s="51" t="s">
        <v>1586</v>
      </c>
      <c r="B478" s="51" t="s">
        <v>1899</v>
      </c>
      <c r="C478" s="51">
        <v>1.94</v>
      </c>
      <c r="D478" s="51">
        <v>0.35</v>
      </c>
      <c r="E478" s="51">
        <v>249.3</v>
      </c>
      <c r="G478" s="51">
        <v>-13</v>
      </c>
      <c r="H478" s="51">
        <v>-74</v>
      </c>
      <c r="I478" s="51" t="s">
        <v>1364</v>
      </c>
      <c r="J478" s="51" t="s">
        <v>1562</v>
      </c>
    </row>
    <row r="479" spans="1:10" s="51" customFormat="1">
      <c r="A479" s="51" t="s">
        <v>1586</v>
      </c>
      <c r="B479" s="51" t="s">
        <v>1900</v>
      </c>
      <c r="C479" s="51">
        <v>2.62</v>
      </c>
      <c r="D479" s="51">
        <v>-7</v>
      </c>
      <c r="E479" s="51">
        <v>461.9</v>
      </c>
      <c r="G479" s="51">
        <v>-13.2</v>
      </c>
      <c r="H479" s="51">
        <v>-72.400000000000006</v>
      </c>
      <c r="I479" s="51" t="s">
        <v>1364</v>
      </c>
      <c r="J479" s="51" t="s">
        <v>1562</v>
      </c>
    </row>
    <row r="480" spans="1:10" s="51" customFormat="1">
      <c r="A480" s="51" t="s">
        <v>1586</v>
      </c>
      <c r="B480" s="51" t="s">
        <v>1901</v>
      </c>
      <c r="C480" s="51">
        <v>1.27</v>
      </c>
      <c r="D480" s="51">
        <v>-3.78</v>
      </c>
      <c r="E480" s="51">
        <v>497</v>
      </c>
      <c r="G480" s="51">
        <v>-13.2</v>
      </c>
      <c r="H480" s="51">
        <v>-72.400000000000006</v>
      </c>
      <c r="I480" s="51" t="s">
        <v>1364</v>
      </c>
      <c r="J480" s="51" t="s">
        <v>1562</v>
      </c>
    </row>
    <row r="481" spans="1:10" s="51" customFormat="1">
      <c r="A481" s="51" t="s">
        <v>1586</v>
      </c>
      <c r="B481" s="51" t="s">
        <v>1902</v>
      </c>
      <c r="C481" s="51">
        <v>1.3</v>
      </c>
      <c r="D481" s="51">
        <v>-7.7</v>
      </c>
      <c r="E481" s="51">
        <v>497.6</v>
      </c>
      <c r="G481" s="51">
        <v>-13.2</v>
      </c>
      <c r="H481" s="51">
        <v>-72.400000000000006</v>
      </c>
      <c r="I481" s="51" t="s">
        <v>1364</v>
      </c>
      <c r="J481" s="51" t="s">
        <v>1562</v>
      </c>
    </row>
    <row r="482" spans="1:10" s="51" customFormat="1">
      <c r="A482" s="51" t="s">
        <v>1586</v>
      </c>
      <c r="B482" s="51" t="s">
        <v>1903</v>
      </c>
      <c r="C482" s="51">
        <v>1.81</v>
      </c>
      <c r="D482" s="51">
        <v>-2.25</v>
      </c>
      <c r="E482" s="51">
        <v>1131.5</v>
      </c>
      <c r="G482" s="51">
        <v>-13.2</v>
      </c>
      <c r="H482" s="51">
        <v>-72.400000000000006</v>
      </c>
      <c r="I482" s="51" t="s">
        <v>1364</v>
      </c>
      <c r="J482" s="51" t="s">
        <v>1562</v>
      </c>
    </row>
    <row r="483" spans="1:10" s="51" customFormat="1">
      <c r="A483" s="51" t="s">
        <v>1586</v>
      </c>
      <c r="B483" s="51" t="s">
        <v>1904</v>
      </c>
      <c r="C483" s="51">
        <v>2.1</v>
      </c>
      <c r="D483" s="51">
        <v>5.59</v>
      </c>
      <c r="E483" s="51">
        <v>260</v>
      </c>
      <c r="G483" s="51">
        <v>-13.3</v>
      </c>
      <c r="H483" s="51">
        <v>-74.3</v>
      </c>
      <c r="I483" s="51" t="s">
        <v>1364</v>
      </c>
      <c r="J483" s="51" t="s">
        <v>1562</v>
      </c>
    </row>
    <row r="484" spans="1:10" s="51" customFormat="1">
      <c r="A484" s="51" t="s">
        <v>1586</v>
      </c>
      <c r="B484" s="51" t="s">
        <v>1905</v>
      </c>
      <c r="C484" s="51">
        <v>2.2400000000000002</v>
      </c>
      <c r="D484" s="51">
        <v>-0.42</v>
      </c>
      <c r="E484" s="51">
        <v>289</v>
      </c>
      <c r="G484" s="51">
        <v>-13.3</v>
      </c>
      <c r="H484" s="51">
        <v>-72.099999999999994</v>
      </c>
      <c r="I484" s="51" t="s">
        <v>1364</v>
      </c>
      <c r="J484" s="51" t="s">
        <v>1562</v>
      </c>
    </row>
    <row r="485" spans="1:10" s="51" customFormat="1">
      <c r="A485" s="51" t="s">
        <v>1586</v>
      </c>
      <c r="B485" s="51" t="s">
        <v>1906</v>
      </c>
      <c r="C485" s="51">
        <v>2.02</v>
      </c>
      <c r="D485" s="51">
        <v>2.2999999999999998</v>
      </c>
      <c r="E485" s="51">
        <v>282.2</v>
      </c>
      <c r="G485" s="51">
        <v>-13.3</v>
      </c>
      <c r="H485" s="51">
        <v>-72.099999999999994</v>
      </c>
      <c r="I485" s="51" t="s">
        <v>1364</v>
      </c>
      <c r="J485" s="51" t="s">
        <v>1562</v>
      </c>
    </row>
    <row r="486" spans="1:10" s="51" customFormat="1">
      <c r="A486" s="51" t="s">
        <v>1586</v>
      </c>
      <c r="B486" s="51" t="s">
        <v>1907</v>
      </c>
      <c r="C486" s="51">
        <v>2.41</v>
      </c>
      <c r="D486" s="51">
        <v>1.26</v>
      </c>
      <c r="E486" s="51">
        <v>279</v>
      </c>
      <c r="G486" s="51">
        <v>-13.3</v>
      </c>
      <c r="H486" s="51">
        <v>-72.099999999999994</v>
      </c>
      <c r="I486" s="51" t="s">
        <v>1364</v>
      </c>
      <c r="J486" s="51" t="s">
        <v>1562</v>
      </c>
    </row>
    <row r="487" spans="1:10" s="51" customFormat="1">
      <c r="A487" s="51" t="s">
        <v>1586</v>
      </c>
      <c r="B487" s="51" t="s">
        <v>1908</v>
      </c>
      <c r="C487" s="51">
        <v>2.39</v>
      </c>
      <c r="D487" s="51">
        <v>-1.25</v>
      </c>
      <c r="E487" s="51">
        <v>279.2</v>
      </c>
      <c r="G487" s="51">
        <v>-13.3</v>
      </c>
      <c r="H487" s="51">
        <v>-72.099999999999994</v>
      </c>
      <c r="I487" s="51" t="s">
        <v>1364</v>
      </c>
      <c r="J487" s="51" t="s">
        <v>1562</v>
      </c>
    </row>
    <row r="488" spans="1:10" s="51" customFormat="1">
      <c r="A488" s="51" t="s">
        <v>1586</v>
      </c>
      <c r="B488" s="51" t="s">
        <v>1909</v>
      </c>
      <c r="C488" s="51">
        <v>1.9</v>
      </c>
      <c r="D488" s="51">
        <v>2.09</v>
      </c>
      <c r="E488" s="51">
        <v>292</v>
      </c>
      <c r="G488" s="51">
        <v>-13.3</v>
      </c>
      <c r="H488" s="51">
        <v>-72.099999999999994</v>
      </c>
      <c r="I488" s="51" t="s">
        <v>1364</v>
      </c>
      <c r="J488" s="51" t="s">
        <v>1562</v>
      </c>
    </row>
    <row r="489" spans="1:10" s="51" customFormat="1">
      <c r="A489" s="51" t="s">
        <v>1586</v>
      </c>
      <c r="B489" s="51" t="s">
        <v>1910</v>
      </c>
      <c r="C489" s="51">
        <v>1.42</v>
      </c>
      <c r="D489" s="51">
        <v>0.92</v>
      </c>
      <c r="E489" s="51">
        <v>290.89999999999998</v>
      </c>
      <c r="G489" s="51">
        <v>-13.3</v>
      </c>
      <c r="H489" s="51">
        <v>-72.099999999999994</v>
      </c>
      <c r="I489" s="51" t="s">
        <v>1364</v>
      </c>
      <c r="J489" s="51" t="s">
        <v>1562</v>
      </c>
    </row>
    <row r="490" spans="1:10" s="51" customFormat="1">
      <c r="A490" s="51" t="s">
        <v>1586</v>
      </c>
      <c r="B490" s="51" t="s">
        <v>1911</v>
      </c>
      <c r="C490" s="51">
        <v>1.7</v>
      </c>
      <c r="D490" s="51">
        <v>-0.3</v>
      </c>
      <c r="E490" s="51">
        <v>285.8</v>
      </c>
      <c r="G490" s="51">
        <v>-13.3</v>
      </c>
      <c r="H490" s="51">
        <v>-72.099999999999994</v>
      </c>
      <c r="I490" s="51" t="s">
        <v>1364</v>
      </c>
      <c r="J490" s="51" t="s">
        <v>1562</v>
      </c>
    </row>
    <row r="491" spans="1:10" s="51" customFormat="1">
      <c r="A491" s="51" t="s">
        <v>1586</v>
      </c>
      <c r="B491" s="51" t="s">
        <v>1912</v>
      </c>
      <c r="C491" s="51">
        <v>1.62</v>
      </c>
      <c r="D491" s="51">
        <v>2.29</v>
      </c>
      <c r="E491" s="51">
        <v>295</v>
      </c>
      <c r="G491" s="51">
        <v>-13.3</v>
      </c>
      <c r="H491" s="51">
        <v>-72.099999999999994</v>
      </c>
      <c r="I491" s="51" t="s">
        <v>1364</v>
      </c>
      <c r="J491" s="51" t="s">
        <v>1562</v>
      </c>
    </row>
    <row r="492" spans="1:10" s="51" customFormat="1">
      <c r="A492" s="51" t="s">
        <v>1586</v>
      </c>
      <c r="B492" s="51" t="s">
        <v>1913</v>
      </c>
      <c r="C492" s="51">
        <v>1.91</v>
      </c>
      <c r="D492" s="51">
        <v>-1.4</v>
      </c>
      <c r="E492" s="51">
        <v>235</v>
      </c>
      <c r="G492" s="51">
        <v>-13.4</v>
      </c>
      <c r="H492" s="51">
        <v>-74.099999999999994</v>
      </c>
      <c r="I492" s="51" t="s">
        <v>1364</v>
      </c>
      <c r="J492" s="51" t="s">
        <v>1562</v>
      </c>
    </row>
    <row r="493" spans="1:10" s="51" customFormat="1">
      <c r="A493" s="51" t="s">
        <v>1586</v>
      </c>
      <c r="B493" s="51" t="s">
        <v>1914</v>
      </c>
      <c r="C493" s="51">
        <v>1.62</v>
      </c>
      <c r="D493" s="51">
        <v>-0.14000000000000001</v>
      </c>
      <c r="E493" s="51">
        <v>234.9</v>
      </c>
      <c r="G493" s="51">
        <v>-13.4</v>
      </c>
      <c r="H493" s="51">
        <v>-74.099999999999994</v>
      </c>
      <c r="I493" s="51" t="s">
        <v>1364</v>
      </c>
      <c r="J493" s="51" t="s">
        <v>1562</v>
      </c>
    </row>
    <row r="494" spans="1:10" s="51" customFormat="1">
      <c r="A494" s="51" t="s">
        <v>1586</v>
      </c>
      <c r="B494" s="51" t="s">
        <v>1915</v>
      </c>
      <c r="C494" s="51">
        <v>1.95</v>
      </c>
      <c r="D494" s="51">
        <v>-0.44</v>
      </c>
      <c r="E494" s="51">
        <v>237.3</v>
      </c>
      <c r="G494" s="51">
        <v>-13.4</v>
      </c>
      <c r="H494" s="51">
        <v>-74.099999999999994</v>
      </c>
      <c r="I494" s="51" t="s">
        <v>1364</v>
      </c>
      <c r="J494" s="51" t="s">
        <v>1562</v>
      </c>
    </row>
    <row r="495" spans="1:10">
      <c r="A495" s="50" t="s">
        <v>1916</v>
      </c>
      <c r="B495" s="50" t="s">
        <v>1443</v>
      </c>
      <c r="C495" s="50">
        <v>1.9449405025029307</v>
      </c>
      <c r="D495" s="50">
        <v>-6.4</v>
      </c>
      <c r="G495" s="50">
        <v>-13.466666999999999</v>
      </c>
      <c r="H495" s="50">
        <v>-72.583332999999996</v>
      </c>
      <c r="I495" s="50" t="s">
        <v>1364</v>
      </c>
      <c r="J495" s="50" t="s">
        <v>1387</v>
      </c>
    </row>
    <row r="496" spans="1:10">
      <c r="A496" s="50" t="s">
        <v>1916</v>
      </c>
      <c r="B496" s="50" t="s">
        <v>1444</v>
      </c>
      <c r="C496" s="50">
        <v>1.9095779479105772</v>
      </c>
      <c r="D496" s="50">
        <v>2.9</v>
      </c>
      <c r="E496" s="50">
        <v>460</v>
      </c>
      <c r="G496" s="50">
        <v>-13.466666999999999</v>
      </c>
      <c r="H496" s="50">
        <v>-72.583332999999996</v>
      </c>
      <c r="I496" s="50" t="s">
        <v>1364</v>
      </c>
      <c r="J496" s="50" t="s">
        <v>1387</v>
      </c>
    </row>
    <row r="497" spans="1:10">
      <c r="A497" s="50" t="s">
        <v>1916</v>
      </c>
      <c r="B497" s="50" t="s">
        <v>1445</v>
      </c>
      <c r="C497" s="50">
        <v>1.9449405025029343</v>
      </c>
      <c r="D497" s="50">
        <v>1.3</v>
      </c>
      <c r="E497" s="50">
        <v>1596</v>
      </c>
      <c r="G497" s="50">
        <v>-13.466666999999999</v>
      </c>
      <c r="H497" s="50">
        <v>-72.583332999999996</v>
      </c>
      <c r="I497" s="50" t="s">
        <v>1364</v>
      </c>
      <c r="J497" s="50" t="s">
        <v>1387</v>
      </c>
    </row>
    <row r="498" spans="1:10">
      <c r="A498" s="50" t="s">
        <v>1916</v>
      </c>
      <c r="B498" s="50" t="s">
        <v>1446</v>
      </c>
      <c r="C498" s="50">
        <v>1.4852272928189691</v>
      </c>
      <c r="D498" s="50">
        <v>0.4</v>
      </c>
      <c r="E498" s="50">
        <v>729</v>
      </c>
      <c r="G498" s="50">
        <v>-13.466666999999999</v>
      </c>
      <c r="H498" s="50">
        <v>-72.583332999999996</v>
      </c>
      <c r="I498" s="50" t="s">
        <v>1364</v>
      </c>
      <c r="J498" s="50" t="s">
        <v>1387</v>
      </c>
    </row>
    <row r="499" spans="1:10">
      <c r="A499" s="50" t="s">
        <v>1916</v>
      </c>
      <c r="B499" s="50" t="s">
        <v>1447</v>
      </c>
      <c r="C499" s="50">
        <v>1.3084145198649644</v>
      </c>
      <c r="D499" s="50">
        <v>-9.4</v>
      </c>
      <c r="E499" s="50">
        <v>644</v>
      </c>
      <c r="G499" s="50">
        <v>-13.466666999999999</v>
      </c>
      <c r="H499" s="50">
        <v>-72.583332999999996</v>
      </c>
      <c r="I499" s="50" t="s">
        <v>1364</v>
      </c>
      <c r="J499" s="50" t="s">
        <v>1387</v>
      </c>
    </row>
    <row r="500" spans="1:10">
      <c r="A500" s="50" t="s">
        <v>1916</v>
      </c>
      <c r="B500" s="50" t="s">
        <v>1448</v>
      </c>
      <c r="C500" s="50">
        <v>1.4852272928200776</v>
      </c>
      <c r="D500" s="50">
        <v>-8.4</v>
      </c>
      <c r="E500" s="50">
        <v>468</v>
      </c>
      <c r="G500" s="50">
        <v>-13.466666999999999</v>
      </c>
      <c r="H500" s="50">
        <v>-72.583332999999996</v>
      </c>
      <c r="I500" s="50" t="s">
        <v>1364</v>
      </c>
      <c r="J500" s="50" t="s">
        <v>1387</v>
      </c>
    </row>
    <row r="501" spans="1:10">
      <c r="A501" s="50" t="s">
        <v>1916</v>
      </c>
      <c r="B501" s="50" t="s">
        <v>1449</v>
      </c>
      <c r="C501" s="50">
        <v>1.4145021836375875</v>
      </c>
      <c r="D501" s="50">
        <v>0.8</v>
      </c>
      <c r="E501" s="50">
        <v>1304</v>
      </c>
      <c r="G501" s="50">
        <v>-13.466666999999999</v>
      </c>
      <c r="H501" s="50">
        <v>-72.583332999999996</v>
      </c>
      <c r="I501" s="50" t="s">
        <v>1364</v>
      </c>
      <c r="J501" s="50" t="s">
        <v>1387</v>
      </c>
    </row>
    <row r="502" spans="1:10">
      <c r="A502" s="50" t="s">
        <v>1916</v>
      </c>
      <c r="B502" s="50" t="s">
        <v>1450</v>
      </c>
      <c r="C502" s="50">
        <v>1.3084145198649644</v>
      </c>
      <c r="D502" s="50">
        <v>-6.3</v>
      </c>
      <c r="E502" s="50">
        <v>748</v>
      </c>
      <c r="G502" s="50">
        <v>-13.466666999999999</v>
      </c>
      <c r="H502" s="50">
        <v>-72.583332999999996</v>
      </c>
      <c r="I502" s="50" t="s">
        <v>1364</v>
      </c>
      <c r="J502" s="50" t="s">
        <v>1387</v>
      </c>
    </row>
    <row r="503" spans="1:10">
      <c r="A503" s="50" t="s">
        <v>1916</v>
      </c>
      <c r="B503" s="50" t="s">
        <v>1451</v>
      </c>
      <c r="C503" s="50">
        <v>1.8034902841390661</v>
      </c>
      <c r="D503" s="50">
        <v>-4.9000000000000004</v>
      </c>
      <c r="E503" s="50">
        <v>456</v>
      </c>
      <c r="G503" s="50">
        <v>-13.466666999999999</v>
      </c>
      <c r="H503" s="50">
        <v>-72.583332999999996</v>
      </c>
      <c r="I503" s="50" t="s">
        <v>1364</v>
      </c>
      <c r="J503" s="50" t="s">
        <v>1387</v>
      </c>
    </row>
    <row r="504" spans="1:10">
      <c r="A504" s="50" t="s">
        <v>1916</v>
      </c>
      <c r="B504" s="50" t="s">
        <v>1452</v>
      </c>
      <c r="C504" s="50">
        <v>1.4498647382288361</v>
      </c>
      <c r="D504" s="50">
        <v>-6.8</v>
      </c>
      <c r="E504" s="50">
        <v>1039</v>
      </c>
      <c r="G504" s="50">
        <v>-13.466666999999999</v>
      </c>
      <c r="H504" s="50">
        <v>-72.583332999999996</v>
      </c>
      <c r="I504" s="50" t="s">
        <v>1364</v>
      </c>
      <c r="J504" s="50" t="s">
        <v>1387</v>
      </c>
    </row>
    <row r="505" spans="1:10">
      <c r="A505" s="50" t="s">
        <v>1916</v>
      </c>
      <c r="B505" s="50" t="s">
        <v>1453</v>
      </c>
      <c r="C505" s="50">
        <v>1.8742153933204477</v>
      </c>
      <c r="D505" s="50">
        <v>-10.5</v>
      </c>
      <c r="E505" s="50">
        <v>445</v>
      </c>
      <c r="G505" s="50">
        <v>-13.466666999999999</v>
      </c>
      <c r="H505" s="50">
        <v>-72.583332999999996</v>
      </c>
      <c r="I505" s="50" t="s">
        <v>1364</v>
      </c>
      <c r="J505" s="50" t="s">
        <v>1387</v>
      </c>
    </row>
    <row r="506" spans="1:10">
      <c r="A506" s="50" t="s">
        <v>1916</v>
      </c>
      <c r="B506" s="50" t="s">
        <v>1454</v>
      </c>
      <c r="C506" s="50">
        <v>2.0156656116820955</v>
      </c>
      <c r="D506" s="50">
        <v>-3.5</v>
      </c>
      <c r="E506" s="50">
        <v>952</v>
      </c>
      <c r="G506" s="50">
        <v>-13.466666999999999</v>
      </c>
      <c r="H506" s="50">
        <v>-72.583332999999996</v>
      </c>
      <c r="I506" s="50" t="s">
        <v>1364</v>
      </c>
      <c r="J506" s="50" t="s">
        <v>1387</v>
      </c>
    </row>
    <row r="507" spans="1:10">
      <c r="A507" s="50" t="s">
        <v>1916</v>
      </c>
      <c r="B507" s="50" t="s">
        <v>1455</v>
      </c>
      <c r="C507" s="50">
        <v>2.5107413759561936</v>
      </c>
      <c r="D507" s="50">
        <v>-6.6</v>
      </c>
      <c r="E507" s="50">
        <v>1213</v>
      </c>
      <c r="G507" s="50">
        <v>-13.466666999999999</v>
      </c>
      <c r="H507" s="50">
        <v>-72.583332999999996</v>
      </c>
      <c r="I507" s="50" t="s">
        <v>1364</v>
      </c>
      <c r="J507" s="50" t="s">
        <v>1387</v>
      </c>
    </row>
    <row r="508" spans="1:10">
      <c r="A508" s="50" t="s">
        <v>1916</v>
      </c>
      <c r="B508" s="50" t="s">
        <v>1456</v>
      </c>
      <c r="C508" s="50">
        <v>0.99015152854597943</v>
      </c>
      <c r="D508" s="50">
        <v>-22.2</v>
      </c>
      <c r="E508" s="50">
        <v>477</v>
      </c>
      <c r="G508" s="50">
        <v>-13.466666999999999</v>
      </c>
      <c r="H508" s="50">
        <v>-72.583332999999996</v>
      </c>
      <c r="I508" s="50" t="s">
        <v>1364</v>
      </c>
      <c r="J508" s="50" t="s">
        <v>1387</v>
      </c>
    </row>
    <row r="509" spans="1:10" s="51" customFormat="1">
      <c r="A509" s="51" t="s">
        <v>1586</v>
      </c>
      <c r="B509" s="51" t="s">
        <v>1457</v>
      </c>
      <c r="C509" s="51">
        <v>2.15</v>
      </c>
      <c r="D509" s="51">
        <v>-4.25</v>
      </c>
      <c r="E509" s="51">
        <v>190.6</v>
      </c>
      <c r="G509" s="51">
        <v>-13.7</v>
      </c>
      <c r="H509" s="51">
        <v>-73.5</v>
      </c>
      <c r="I509" s="51" t="s">
        <v>1364</v>
      </c>
      <c r="J509" s="51" t="s">
        <v>1562</v>
      </c>
    </row>
    <row r="510" spans="1:10" s="51" customFormat="1">
      <c r="A510" s="51" t="s">
        <v>1586</v>
      </c>
      <c r="B510" s="51" t="s">
        <v>1458</v>
      </c>
      <c r="C510" s="51">
        <v>2</v>
      </c>
      <c r="D510" s="51">
        <v>3.54</v>
      </c>
      <c r="E510" s="51">
        <v>186.6</v>
      </c>
      <c r="G510" s="51">
        <v>-13.7</v>
      </c>
      <c r="H510" s="51">
        <v>-73.5</v>
      </c>
      <c r="I510" s="51" t="s">
        <v>1364</v>
      </c>
      <c r="J510" s="51" t="s">
        <v>1562</v>
      </c>
    </row>
    <row r="511" spans="1:10" s="51" customFormat="1">
      <c r="A511" s="51" t="s">
        <v>1586</v>
      </c>
      <c r="B511" s="51" t="s">
        <v>1459</v>
      </c>
      <c r="C511" s="51">
        <v>2.12</v>
      </c>
      <c r="D511" s="51">
        <v>-2.16</v>
      </c>
      <c r="E511" s="51">
        <v>197.4</v>
      </c>
      <c r="G511" s="51">
        <v>-13.7</v>
      </c>
      <c r="H511" s="51">
        <v>-73.5</v>
      </c>
      <c r="I511" s="51" t="s">
        <v>1364</v>
      </c>
      <c r="J511" s="51" t="s">
        <v>1562</v>
      </c>
    </row>
    <row r="512" spans="1:10" s="51" customFormat="1">
      <c r="A512" s="51" t="s">
        <v>1586</v>
      </c>
      <c r="B512" s="51" t="s">
        <v>1460</v>
      </c>
      <c r="C512" s="51">
        <v>2.48</v>
      </c>
      <c r="D512" s="51">
        <v>-1.57</v>
      </c>
      <c r="E512" s="51">
        <v>194</v>
      </c>
      <c r="G512" s="51">
        <v>-13.7</v>
      </c>
      <c r="H512" s="51">
        <v>-73.5</v>
      </c>
      <c r="I512" s="51" t="s">
        <v>1364</v>
      </c>
      <c r="J512" s="51" t="s">
        <v>1562</v>
      </c>
    </row>
    <row r="513" spans="1:10" s="51" customFormat="1">
      <c r="A513" s="51" t="s">
        <v>1586</v>
      </c>
      <c r="B513" s="51" t="s">
        <v>1461</v>
      </c>
      <c r="C513" s="51">
        <v>2.0099999999999998</v>
      </c>
      <c r="D513" s="51">
        <v>0.56000000000000005</v>
      </c>
      <c r="E513" s="51">
        <v>161.30000000000001</v>
      </c>
      <c r="G513" s="51">
        <v>-13.8</v>
      </c>
      <c r="H513" s="51">
        <v>-73.5</v>
      </c>
      <c r="I513" s="51" t="s">
        <v>1364</v>
      </c>
      <c r="J513" s="51" t="s">
        <v>1562</v>
      </c>
    </row>
    <row r="514" spans="1:10" s="51" customFormat="1">
      <c r="A514" s="51" t="s">
        <v>1586</v>
      </c>
      <c r="B514" s="51" t="s">
        <v>1462</v>
      </c>
      <c r="C514" s="51">
        <v>3.02</v>
      </c>
      <c r="D514" s="51">
        <v>6.64</v>
      </c>
      <c r="E514" s="51">
        <v>181.8</v>
      </c>
      <c r="G514" s="51">
        <v>-13.8</v>
      </c>
      <c r="H514" s="51">
        <v>-73.5</v>
      </c>
      <c r="I514" s="51" t="s">
        <v>1364</v>
      </c>
      <c r="J514" s="51" t="s">
        <v>1562</v>
      </c>
    </row>
    <row r="515" spans="1:10" s="51" customFormat="1">
      <c r="A515" s="51" t="s">
        <v>1586</v>
      </c>
      <c r="B515" s="51" t="s">
        <v>1463</v>
      </c>
      <c r="C515" s="51">
        <v>2.19</v>
      </c>
      <c r="D515" s="51">
        <v>-1.93</v>
      </c>
      <c r="E515" s="51">
        <v>208.3</v>
      </c>
      <c r="G515" s="51">
        <v>-13.8</v>
      </c>
      <c r="H515" s="51">
        <v>-71</v>
      </c>
      <c r="I515" s="51" t="s">
        <v>1364</v>
      </c>
      <c r="J515" s="51" t="s">
        <v>1562</v>
      </c>
    </row>
    <row r="516" spans="1:10" s="51" customFormat="1">
      <c r="A516" s="51" t="s">
        <v>1586</v>
      </c>
      <c r="B516" s="51" t="s">
        <v>1639</v>
      </c>
      <c r="C516" s="51">
        <v>1.98</v>
      </c>
      <c r="D516" s="51">
        <v>1.47</v>
      </c>
      <c r="E516" s="51">
        <v>229</v>
      </c>
      <c r="G516" s="51">
        <v>-13.8</v>
      </c>
      <c r="H516" s="51">
        <v>-71</v>
      </c>
      <c r="I516" s="51" t="s">
        <v>1364</v>
      </c>
      <c r="J516" s="51" t="s">
        <v>1562</v>
      </c>
    </row>
    <row r="517" spans="1:10" s="51" customFormat="1">
      <c r="A517" s="51" t="s">
        <v>1586</v>
      </c>
      <c r="B517" s="51" t="s">
        <v>1640</v>
      </c>
      <c r="C517" s="51">
        <v>2.06</v>
      </c>
      <c r="D517" s="51">
        <v>-3.91</v>
      </c>
      <c r="E517" s="51">
        <v>203.6</v>
      </c>
      <c r="G517" s="51">
        <v>-13.8</v>
      </c>
      <c r="H517" s="51">
        <v>-71</v>
      </c>
      <c r="I517" s="51" t="s">
        <v>1364</v>
      </c>
      <c r="J517" s="51" t="s">
        <v>1562</v>
      </c>
    </row>
    <row r="518" spans="1:10" s="51" customFormat="1">
      <c r="A518" s="51" t="s">
        <v>1586</v>
      </c>
      <c r="B518" s="51" t="s">
        <v>1641</v>
      </c>
      <c r="C518" s="51">
        <v>2.2799999999999998</v>
      </c>
      <c r="D518" s="51">
        <v>-0.45</v>
      </c>
      <c r="E518" s="51">
        <v>195.2</v>
      </c>
      <c r="G518" s="51">
        <v>-13.8</v>
      </c>
      <c r="H518" s="51">
        <v>-70.5</v>
      </c>
      <c r="I518" s="51" t="s">
        <v>1364</v>
      </c>
      <c r="J518" s="51" t="s">
        <v>1562</v>
      </c>
    </row>
    <row r="519" spans="1:10" s="51" customFormat="1">
      <c r="A519" s="51" t="s">
        <v>1586</v>
      </c>
      <c r="B519" s="51" t="s">
        <v>1642</v>
      </c>
      <c r="C519" s="51">
        <v>1.89</v>
      </c>
      <c r="D519" s="51">
        <v>-6.11</v>
      </c>
      <c r="E519" s="51">
        <v>190.3</v>
      </c>
      <c r="G519" s="51">
        <v>-13.8</v>
      </c>
      <c r="H519" s="51">
        <v>-70.5</v>
      </c>
      <c r="I519" s="51" t="s">
        <v>1364</v>
      </c>
      <c r="J519" s="51" t="s">
        <v>1562</v>
      </c>
    </row>
    <row r="520" spans="1:10" s="51" customFormat="1">
      <c r="A520" s="51" t="s">
        <v>1586</v>
      </c>
      <c r="B520" s="51" t="s">
        <v>1643</v>
      </c>
      <c r="C520" s="51">
        <v>2.52</v>
      </c>
      <c r="D520" s="51">
        <v>-2.3199999999999998</v>
      </c>
      <c r="E520" s="51">
        <v>192.2</v>
      </c>
      <c r="G520" s="51">
        <v>-13.8</v>
      </c>
      <c r="H520" s="51">
        <v>-70.5</v>
      </c>
      <c r="I520" s="51" t="s">
        <v>1364</v>
      </c>
      <c r="J520" s="51" t="s">
        <v>1562</v>
      </c>
    </row>
    <row r="521" spans="1:10" s="51" customFormat="1">
      <c r="A521" s="51" t="s">
        <v>1586</v>
      </c>
      <c r="B521" s="51" t="s">
        <v>2119</v>
      </c>
      <c r="C521" s="51">
        <v>2.34</v>
      </c>
      <c r="D521" s="51">
        <v>-0.39</v>
      </c>
      <c r="E521" s="51">
        <v>209.2</v>
      </c>
      <c r="G521" s="51">
        <v>-13.8</v>
      </c>
      <c r="H521" s="51">
        <v>-70</v>
      </c>
      <c r="I521" s="51" t="s">
        <v>1364</v>
      </c>
      <c r="J521" s="51" t="s">
        <v>1562</v>
      </c>
    </row>
    <row r="522" spans="1:10" s="51" customFormat="1">
      <c r="A522" s="51" t="s">
        <v>1586</v>
      </c>
      <c r="B522" s="51" t="s">
        <v>1945</v>
      </c>
      <c r="C522" s="51">
        <v>2.0099999999999998</v>
      </c>
      <c r="D522" s="51">
        <v>-0.55000000000000004</v>
      </c>
      <c r="E522" s="51">
        <v>201.7</v>
      </c>
      <c r="G522" s="51">
        <v>-13.8</v>
      </c>
      <c r="H522" s="51">
        <v>-70</v>
      </c>
      <c r="I522" s="51" t="s">
        <v>1364</v>
      </c>
      <c r="J522" s="51" t="s">
        <v>1562</v>
      </c>
    </row>
    <row r="523" spans="1:10" s="51" customFormat="1">
      <c r="A523" s="51" t="s">
        <v>1586</v>
      </c>
      <c r="B523" s="51" t="s">
        <v>1946</v>
      </c>
      <c r="C523" s="51">
        <v>2.44</v>
      </c>
      <c r="D523" s="51">
        <v>2.7</v>
      </c>
      <c r="E523" s="51">
        <v>705.8</v>
      </c>
      <c r="G523" s="51">
        <v>-13.9</v>
      </c>
      <c r="H523" s="51">
        <v>-73.900000000000006</v>
      </c>
      <c r="I523" s="51" t="s">
        <v>1364</v>
      </c>
      <c r="J523" s="51" t="s">
        <v>1562</v>
      </c>
    </row>
    <row r="524" spans="1:10" s="51" customFormat="1">
      <c r="A524" s="51" t="s">
        <v>1586</v>
      </c>
      <c r="B524" s="51" t="s">
        <v>1947</v>
      </c>
      <c r="C524" s="51">
        <v>2.4500000000000002</v>
      </c>
      <c r="D524" s="51">
        <v>-0.45</v>
      </c>
      <c r="E524" s="51">
        <v>738.6</v>
      </c>
      <c r="G524" s="51">
        <v>-13.9</v>
      </c>
      <c r="H524" s="51">
        <v>-73.900000000000006</v>
      </c>
      <c r="I524" s="51" t="s">
        <v>1364</v>
      </c>
      <c r="J524" s="51" t="s">
        <v>1562</v>
      </c>
    </row>
    <row r="525" spans="1:10" s="51" customFormat="1">
      <c r="A525" s="51" t="s">
        <v>1586</v>
      </c>
      <c r="B525" s="51" t="s">
        <v>1948</v>
      </c>
      <c r="C525" s="51">
        <v>2.5299999999999998</v>
      </c>
      <c r="D525" s="51">
        <v>1.19</v>
      </c>
      <c r="E525" s="51">
        <v>735</v>
      </c>
      <c r="G525" s="51">
        <v>-13.9</v>
      </c>
      <c r="H525" s="51">
        <v>-73.900000000000006</v>
      </c>
      <c r="I525" s="51" t="s">
        <v>1364</v>
      </c>
      <c r="J525" s="51" t="s">
        <v>1562</v>
      </c>
    </row>
    <row r="526" spans="1:10" s="51" customFormat="1">
      <c r="A526" s="51" t="s">
        <v>1586</v>
      </c>
      <c r="B526" s="51" t="s">
        <v>1949</v>
      </c>
      <c r="C526" s="51">
        <v>2.35</v>
      </c>
      <c r="D526" s="51">
        <v>-3.1</v>
      </c>
      <c r="E526" s="51">
        <v>645.6</v>
      </c>
      <c r="G526" s="51">
        <v>-13.9</v>
      </c>
      <c r="H526" s="51">
        <v>-73.900000000000006</v>
      </c>
      <c r="I526" s="51" t="s">
        <v>1364</v>
      </c>
      <c r="J526" s="51" t="s">
        <v>1562</v>
      </c>
    </row>
    <row r="527" spans="1:10" s="51" customFormat="1">
      <c r="A527" s="51" t="s">
        <v>1586</v>
      </c>
      <c r="B527" s="51" t="s">
        <v>1950</v>
      </c>
      <c r="C527" s="51">
        <v>2.11</v>
      </c>
      <c r="D527" s="51">
        <v>-3.28</v>
      </c>
      <c r="E527" s="51">
        <v>735.7</v>
      </c>
      <c r="G527" s="51">
        <v>-13.9</v>
      </c>
      <c r="H527" s="51">
        <v>-73.900000000000006</v>
      </c>
      <c r="I527" s="51" t="s">
        <v>1364</v>
      </c>
      <c r="J527" s="51" t="s">
        <v>1562</v>
      </c>
    </row>
    <row r="528" spans="1:10" s="51" customFormat="1">
      <c r="A528" s="51" t="s">
        <v>1586</v>
      </c>
      <c r="B528" s="51" t="s">
        <v>1951</v>
      </c>
      <c r="C528" s="51">
        <v>2.06</v>
      </c>
      <c r="D528" s="51">
        <v>-2.0099999999999998</v>
      </c>
      <c r="E528" s="51">
        <v>205.9</v>
      </c>
      <c r="G528" s="51">
        <v>-14</v>
      </c>
      <c r="H528" s="51">
        <v>-70</v>
      </c>
      <c r="I528" s="51" t="s">
        <v>1364</v>
      </c>
      <c r="J528" s="51" t="s">
        <v>1562</v>
      </c>
    </row>
    <row r="529" spans="1:11" s="51" customFormat="1">
      <c r="A529" s="51" t="s">
        <v>1586</v>
      </c>
      <c r="B529" s="51" t="s">
        <v>1952</v>
      </c>
      <c r="C529" s="51">
        <v>2.15</v>
      </c>
      <c r="D529" s="51">
        <v>-1.35</v>
      </c>
      <c r="E529" s="51">
        <v>210</v>
      </c>
      <c r="G529" s="51">
        <v>-14</v>
      </c>
      <c r="H529" s="51">
        <v>-70</v>
      </c>
      <c r="I529" s="51" t="s">
        <v>1364</v>
      </c>
      <c r="J529" s="51" t="s">
        <v>1562</v>
      </c>
    </row>
    <row r="530" spans="1:11" s="51" customFormat="1">
      <c r="A530" s="51" t="s">
        <v>1586</v>
      </c>
      <c r="B530" s="51" t="s">
        <v>1953</v>
      </c>
      <c r="C530" s="51">
        <v>1.21</v>
      </c>
      <c r="D530" s="51">
        <v>-1.21</v>
      </c>
      <c r="E530" s="51">
        <v>223.2</v>
      </c>
      <c r="G530" s="51">
        <v>-14</v>
      </c>
      <c r="H530" s="51">
        <v>-73.599999999999994</v>
      </c>
      <c r="I530" s="51" t="s">
        <v>1364</v>
      </c>
      <c r="J530" s="51" t="s">
        <v>1562</v>
      </c>
    </row>
    <row r="531" spans="1:11" s="51" customFormat="1">
      <c r="A531" s="51" t="s">
        <v>1586</v>
      </c>
      <c r="B531" s="51" t="s">
        <v>1954</v>
      </c>
      <c r="C531" s="51">
        <v>1.72</v>
      </c>
      <c r="D531" s="51">
        <v>-1.06</v>
      </c>
      <c r="E531" s="51">
        <v>241</v>
      </c>
      <c r="G531" s="51">
        <v>-14</v>
      </c>
      <c r="H531" s="51">
        <v>-70.5</v>
      </c>
      <c r="I531" s="51" t="s">
        <v>1364</v>
      </c>
      <c r="J531" s="51" t="s">
        <v>1562</v>
      </c>
    </row>
    <row r="532" spans="1:11" s="51" customFormat="1">
      <c r="A532" s="51" t="s">
        <v>1586</v>
      </c>
      <c r="B532" s="51" t="s">
        <v>1955</v>
      </c>
      <c r="C532" s="51">
        <v>1.34</v>
      </c>
      <c r="D532" s="51">
        <v>0.98</v>
      </c>
      <c r="E532" s="51">
        <v>245.6</v>
      </c>
      <c r="G532" s="51">
        <v>-14</v>
      </c>
      <c r="H532" s="51">
        <v>-70.5</v>
      </c>
      <c r="I532" s="51" t="s">
        <v>1364</v>
      </c>
      <c r="J532" s="51" t="s">
        <v>1562</v>
      </c>
    </row>
    <row r="533" spans="1:11" s="51" customFormat="1">
      <c r="A533" s="51" t="s">
        <v>1586</v>
      </c>
      <c r="B533" s="51" t="s">
        <v>1956</v>
      </c>
      <c r="C533" s="51">
        <v>1.7</v>
      </c>
      <c r="D533" s="51">
        <v>2.57</v>
      </c>
      <c r="E533" s="51">
        <v>324</v>
      </c>
      <c r="G533" s="51">
        <v>-14</v>
      </c>
      <c r="H533" s="51">
        <v>-73.599999999999994</v>
      </c>
      <c r="I533" s="51" t="s">
        <v>1364</v>
      </c>
      <c r="J533" s="51" t="s">
        <v>1562</v>
      </c>
    </row>
    <row r="534" spans="1:11" s="51" customFormat="1">
      <c r="A534" s="51" t="s">
        <v>1586</v>
      </c>
      <c r="B534" s="51" t="s">
        <v>1957</v>
      </c>
      <c r="C534" s="51">
        <v>1.93</v>
      </c>
      <c r="D534" s="51">
        <v>4.22</v>
      </c>
      <c r="E534" s="51">
        <v>321.10000000000002</v>
      </c>
      <c r="G534" s="51">
        <v>-14</v>
      </c>
      <c r="H534" s="51">
        <v>-73.599999999999994</v>
      </c>
      <c r="I534" s="51" t="s">
        <v>1364</v>
      </c>
      <c r="J534" s="51" t="s">
        <v>1562</v>
      </c>
    </row>
    <row r="535" spans="1:11" s="51" customFormat="1">
      <c r="A535" s="51" t="s">
        <v>1586</v>
      </c>
      <c r="B535" s="51" t="s">
        <v>1958</v>
      </c>
      <c r="C535" s="51">
        <v>1.72</v>
      </c>
      <c r="D535" s="51">
        <v>2.4300000000000002</v>
      </c>
      <c r="E535" s="51">
        <v>334.6</v>
      </c>
      <c r="G535" s="51">
        <v>-14</v>
      </c>
      <c r="H535" s="51">
        <v>-73.599999999999994</v>
      </c>
      <c r="I535" s="51" t="s">
        <v>1364</v>
      </c>
      <c r="J535" s="51" t="s">
        <v>1562</v>
      </c>
    </row>
    <row r="536" spans="1:11" s="51" customFormat="1">
      <c r="A536" s="51" t="s">
        <v>1586</v>
      </c>
      <c r="B536" s="51" t="s">
        <v>1959</v>
      </c>
      <c r="C536" s="51">
        <v>1.47</v>
      </c>
      <c r="D536" s="51">
        <v>3.05</v>
      </c>
      <c r="E536" s="51">
        <v>1101.5999999999999</v>
      </c>
      <c r="G536" s="51">
        <v>-14</v>
      </c>
      <c r="H536" s="51">
        <v>-73.8</v>
      </c>
      <c r="I536" s="51" t="s">
        <v>1364</v>
      </c>
      <c r="J536" s="51" t="s">
        <v>1562</v>
      </c>
    </row>
    <row r="537" spans="1:11" s="51" customFormat="1">
      <c r="A537" s="51" t="s">
        <v>1586</v>
      </c>
      <c r="B537" s="51" t="s">
        <v>1960</v>
      </c>
      <c r="C537" s="51">
        <v>1</v>
      </c>
      <c r="D537" s="51">
        <v>0.86</v>
      </c>
      <c r="E537" s="51">
        <v>1058.7</v>
      </c>
      <c r="G537" s="51">
        <v>-14</v>
      </c>
      <c r="H537" s="51">
        <v>-73.8</v>
      </c>
      <c r="I537" s="51" t="s">
        <v>1364</v>
      </c>
      <c r="J537" s="51" t="s">
        <v>1562</v>
      </c>
    </row>
    <row r="538" spans="1:11" s="51" customFormat="1">
      <c r="A538" s="51" t="s">
        <v>1586</v>
      </c>
      <c r="B538" s="51" t="s">
        <v>1961</v>
      </c>
      <c r="C538" s="51">
        <v>1.26</v>
      </c>
      <c r="D538" s="51">
        <v>5.44</v>
      </c>
      <c r="E538" s="51">
        <v>1121.8</v>
      </c>
      <c r="G538" s="51">
        <v>-14</v>
      </c>
      <c r="H538" s="51">
        <v>-73.8</v>
      </c>
      <c r="I538" s="51" t="s">
        <v>1364</v>
      </c>
      <c r="J538" s="51" t="s">
        <v>1562</v>
      </c>
    </row>
    <row r="539" spans="1:11" s="51" customFormat="1">
      <c r="A539" s="51" t="s">
        <v>1586</v>
      </c>
      <c r="B539" s="51" t="s">
        <v>1962</v>
      </c>
      <c r="C539" s="51">
        <v>2.0299999999999998</v>
      </c>
      <c r="D539" s="51">
        <v>2.23</v>
      </c>
      <c r="E539" s="51">
        <v>1026.3</v>
      </c>
      <c r="G539" s="51">
        <v>-14</v>
      </c>
      <c r="H539" s="51">
        <v>-73.8</v>
      </c>
      <c r="I539" s="51" t="s">
        <v>1364</v>
      </c>
      <c r="J539" s="51" t="s">
        <v>1562</v>
      </c>
    </row>
    <row r="540" spans="1:11" s="51" customFormat="1">
      <c r="A540" s="51" t="s">
        <v>1586</v>
      </c>
      <c r="B540" s="51" t="s">
        <v>1963</v>
      </c>
      <c r="C540" s="51">
        <v>1.56</v>
      </c>
      <c r="D540" s="51">
        <v>7.53</v>
      </c>
      <c r="E540" s="51">
        <v>1310.9</v>
      </c>
      <c r="G540" s="51">
        <v>-14</v>
      </c>
      <c r="H540" s="51">
        <v>-73.8</v>
      </c>
      <c r="I540" s="51" t="s">
        <v>1364</v>
      </c>
      <c r="J540" s="51" t="s">
        <v>1562</v>
      </c>
    </row>
    <row r="541" spans="1:11" s="51" customFormat="1">
      <c r="A541" s="51" t="s">
        <v>1586</v>
      </c>
      <c r="B541" s="51" t="s">
        <v>1713</v>
      </c>
      <c r="C541" s="51">
        <v>2.4300000000000002</v>
      </c>
      <c r="D541" s="51">
        <v>6.97</v>
      </c>
      <c r="E541" s="51">
        <v>1300.4000000000001</v>
      </c>
      <c r="G541" s="51">
        <v>-14</v>
      </c>
      <c r="H541" s="51">
        <v>-73.8</v>
      </c>
      <c r="I541" s="51" t="s">
        <v>1364</v>
      </c>
      <c r="J541" s="51" t="s">
        <v>1562</v>
      </c>
    </row>
    <row r="542" spans="1:11" s="51" customFormat="1">
      <c r="A542" s="51" t="s">
        <v>1586</v>
      </c>
      <c r="B542" s="51" t="s">
        <v>1714</v>
      </c>
      <c r="C542" s="51">
        <v>1.5</v>
      </c>
      <c r="D542" s="51">
        <v>12.21</v>
      </c>
      <c r="E542" s="51">
        <v>1509.7</v>
      </c>
      <c r="G542" s="51">
        <v>-14</v>
      </c>
      <c r="H542" s="51">
        <v>-73.8</v>
      </c>
      <c r="I542" s="51" t="s">
        <v>1364</v>
      </c>
      <c r="J542" s="51" t="s">
        <v>1562</v>
      </c>
    </row>
    <row r="543" spans="1:11" s="51" customFormat="1">
      <c r="A543" s="50" t="s">
        <v>1715</v>
      </c>
      <c r="B543" s="50" t="s">
        <v>1716</v>
      </c>
      <c r="C543" s="50">
        <v>0.7</v>
      </c>
      <c r="D543" s="50">
        <v>-0.4</v>
      </c>
      <c r="E543" s="50">
        <v>627</v>
      </c>
      <c r="F543" s="50"/>
      <c r="G543" s="50">
        <v>-14.143655555555556</v>
      </c>
      <c r="H543" s="50">
        <v>-69.280652777777775</v>
      </c>
      <c r="I543" s="50" t="s">
        <v>1364</v>
      </c>
      <c r="J543" s="50" t="s">
        <v>1422</v>
      </c>
      <c r="K543" s="50"/>
    </row>
    <row r="544" spans="1:11" s="51" customFormat="1">
      <c r="A544" s="50" t="s">
        <v>1715</v>
      </c>
      <c r="B544" s="50" t="s">
        <v>1717</v>
      </c>
      <c r="C544" s="50">
        <v>0.8</v>
      </c>
      <c r="D544" s="50">
        <v>6.3</v>
      </c>
      <c r="E544" s="50">
        <v>1407</v>
      </c>
      <c r="F544" s="50"/>
      <c r="G544" s="50">
        <v>-14.143655555555556</v>
      </c>
      <c r="H544" s="50">
        <v>-69.280652777777775</v>
      </c>
      <c r="I544" s="50" t="s">
        <v>1364</v>
      </c>
      <c r="J544" s="50" t="s">
        <v>1422</v>
      </c>
      <c r="K544" s="50"/>
    </row>
    <row r="545" spans="1:11" s="51" customFormat="1">
      <c r="A545" s="50" t="s">
        <v>1715</v>
      </c>
      <c r="B545" s="50" t="s">
        <v>1718</v>
      </c>
      <c r="C545" s="50">
        <v>0.7</v>
      </c>
      <c r="D545" s="50">
        <v>0.5</v>
      </c>
      <c r="E545" s="50">
        <v>820</v>
      </c>
      <c r="F545" s="50"/>
      <c r="G545" s="50">
        <v>-14.143655555555556</v>
      </c>
      <c r="H545" s="50">
        <v>-69.280652777777775</v>
      </c>
      <c r="I545" s="50" t="s">
        <v>1364</v>
      </c>
      <c r="J545" s="50" t="s">
        <v>1422</v>
      </c>
      <c r="K545" s="50"/>
    </row>
    <row r="546" spans="1:11" s="51" customFormat="1">
      <c r="A546" s="50" t="s">
        <v>1715</v>
      </c>
      <c r="B546" s="50" t="s">
        <v>1719</v>
      </c>
      <c r="C546" s="50">
        <v>0.7</v>
      </c>
      <c r="D546" s="50">
        <v>2.9</v>
      </c>
      <c r="E546" s="50">
        <v>752</v>
      </c>
      <c r="F546" s="50"/>
      <c r="G546" s="50">
        <v>-14.143655555555556</v>
      </c>
      <c r="H546" s="50">
        <v>-69.280652777777775</v>
      </c>
      <c r="I546" s="50" t="s">
        <v>1364</v>
      </c>
      <c r="J546" s="50" t="s">
        <v>1422</v>
      </c>
      <c r="K546" s="50"/>
    </row>
    <row r="547" spans="1:11" s="51" customFormat="1">
      <c r="A547" s="50" t="s">
        <v>1715</v>
      </c>
      <c r="B547" s="50" t="s">
        <v>1720</v>
      </c>
      <c r="C547" s="50">
        <v>0.8</v>
      </c>
      <c r="D547" s="50">
        <v>5.6</v>
      </c>
      <c r="E547" s="50">
        <v>1235</v>
      </c>
      <c r="F547" s="50"/>
      <c r="G547" s="50">
        <v>-14.143655555555556</v>
      </c>
      <c r="H547" s="50">
        <v>-69.280652777777775</v>
      </c>
      <c r="I547" s="50" t="s">
        <v>1364</v>
      </c>
      <c r="J547" s="50" t="s">
        <v>1422</v>
      </c>
      <c r="K547" s="50"/>
    </row>
    <row r="548" spans="1:11" s="51" customFormat="1">
      <c r="A548" s="50" t="s">
        <v>1715</v>
      </c>
      <c r="B548" s="50" t="s">
        <v>1721</v>
      </c>
      <c r="C548" s="50">
        <v>0.8</v>
      </c>
      <c r="D548" s="50">
        <v>-2.1</v>
      </c>
      <c r="E548" s="50">
        <v>2610</v>
      </c>
      <c r="F548" s="50"/>
      <c r="G548" s="50">
        <v>-14.143655555555556</v>
      </c>
      <c r="H548" s="50">
        <v>-69.280652777777775</v>
      </c>
      <c r="I548" s="50" t="s">
        <v>1364</v>
      </c>
      <c r="J548" s="50" t="s">
        <v>1422</v>
      </c>
      <c r="K548" s="50"/>
    </row>
    <row r="549" spans="1:11" s="51" customFormat="1">
      <c r="A549" s="50" t="s">
        <v>1715</v>
      </c>
      <c r="B549" s="50" t="s">
        <v>1722</v>
      </c>
      <c r="C549" s="50">
        <v>0.7</v>
      </c>
      <c r="D549" s="50">
        <v>0.2</v>
      </c>
      <c r="E549" s="50">
        <v>3280</v>
      </c>
      <c r="F549" s="50"/>
      <c r="G549" s="50">
        <v>-14.143655555555556</v>
      </c>
      <c r="H549" s="50">
        <v>-69.280652777777775</v>
      </c>
      <c r="I549" s="50" t="s">
        <v>1364</v>
      </c>
      <c r="J549" s="50" t="s">
        <v>1422</v>
      </c>
      <c r="K549" s="50"/>
    </row>
    <row r="550" spans="1:11" s="51" customFormat="1">
      <c r="A550" s="50" t="s">
        <v>1715</v>
      </c>
      <c r="B550" s="50" t="s">
        <v>1723</v>
      </c>
      <c r="C550" s="50">
        <v>0.7</v>
      </c>
      <c r="D550" s="50">
        <v>-1.1000000000000001</v>
      </c>
      <c r="E550" s="50">
        <v>2566</v>
      </c>
      <c r="F550" s="50"/>
      <c r="G550" s="50">
        <v>-14.143655555555556</v>
      </c>
      <c r="H550" s="50">
        <v>-69.280652777777775</v>
      </c>
      <c r="I550" s="50" t="s">
        <v>1364</v>
      </c>
      <c r="J550" s="50" t="s">
        <v>1422</v>
      </c>
      <c r="K550" s="50"/>
    </row>
    <row r="551" spans="1:11" s="51" customFormat="1">
      <c r="A551" s="50" t="s">
        <v>1715</v>
      </c>
      <c r="B551" s="50" t="s">
        <v>1724</v>
      </c>
      <c r="C551" s="50">
        <v>0.8</v>
      </c>
      <c r="D551" s="50">
        <v>5.7</v>
      </c>
      <c r="E551" s="50">
        <v>1193</v>
      </c>
      <c r="F551" s="50"/>
      <c r="G551" s="50">
        <v>-14.143655555555556</v>
      </c>
      <c r="H551" s="50">
        <v>-69.280652777777775</v>
      </c>
      <c r="I551" s="50" t="s">
        <v>1364</v>
      </c>
      <c r="J551" s="50" t="s">
        <v>1422</v>
      </c>
      <c r="K551" s="50"/>
    </row>
    <row r="552" spans="1:11" s="51" customFormat="1">
      <c r="A552" s="50" t="s">
        <v>1715</v>
      </c>
      <c r="B552" s="50" t="s">
        <v>1725</v>
      </c>
      <c r="C552" s="50">
        <v>0.8</v>
      </c>
      <c r="D552" s="50">
        <v>-16.8</v>
      </c>
      <c r="E552" s="50">
        <v>1716</v>
      </c>
      <c r="F552" s="50"/>
      <c r="G552" s="50">
        <v>-14.143655555555556</v>
      </c>
      <c r="H552" s="50">
        <v>-69.280652777777775</v>
      </c>
      <c r="I552" s="50" t="s">
        <v>1364</v>
      </c>
      <c r="J552" s="50" t="s">
        <v>1422</v>
      </c>
      <c r="K552" s="50"/>
    </row>
    <row r="553" spans="1:11" s="51" customFormat="1">
      <c r="A553" s="50" t="s">
        <v>1715</v>
      </c>
      <c r="B553" s="50" t="s">
        <v>1726</v>
      </c>
      <c r="C553" s="50">
        <v>0.8</v>
      </c>
      <c r="D553" s="50">
        <v>-4.5</v>
      </c>
      <c r="E553" s="50">
        <v>605</v>
      </c>
      <c r="F553" s="50"/>
      <c r="G553" s="50">
        <v>-14.143655555555556</v>
      </c>
      <c r="H553" s="50">
        <v>-69.280652777777775</v>
      </c>
      <c r="I553" s="50" t="s">
        <v>1364</v>
      </c>
      <c r="J553" s="50" t="s">
        <v>1422</v>
      </c>
      <c r="K553" s="50"/>
    </row>
    <row r="554" spans="1:11" s="51" customFormat="1">
      <c r="A554" s="50" t="s">
        <v>1715</v>
      </c>
      <c r="B554" s="50" t="s">
        <v>1727</v>
      </c>
      <c r="C554" s="50">
        <v>0.9</v>
      </c>
      <c r="D554" s="50">
        <v>-8.8000000000000007</v>
      </c>
      <c r="E554" s="50">
        <v>644</v>
      </c>
      <c r="F554" s="50"/>
      <c r="G554" s="50">
        <v>-14.143655555555556</v>
      </c>
      <c r="H554" s="50">
        <v>-69.280652777777775</v>
      </c>
      <c r="I554" s="50" t="s">
        <v>1364</v>
      </c>
      <c r="J554" s="50" t="s">
        <v>1422</v>
      </c>
      <c r="K554" s="50"/>
    </row>
    <row r="555" spans="1:11" s="51" customFormat="1">
      <c r="A555" s="50" t="s">
        <v>1715</v>
      </c>
      <c r="B555" s="50" t="s">
        <v>1728</v>
      </c>
      <c r="C555" s="50">
        <v>1.2</v>
      </c>
      <c r="D555" s="50">
        <v>5.2</v>
      </c>
      <c r="E555" s="50">
        <v>642</v>
      </c>
      <c r="F555" s="50"/>
      <c r="G555" s="50">
        <v>-14.143655555555556</v>
      </c>
      <c r="H555" s="50">
        <v>-69.280652777777775</v>
      </c>
      <c r="I555" s="50" t="s">
        <v>1364</v>
      </c>
      <c r="J555" s="50" t="s">
        <v>1422</v>
      </c>
      <c r="K555" s="50"/>
    </row>
    <row r="556" spans="1:11" s="51" customFormat="1">
      <c r="A556" s="50" t="s">
        <v>1715</v>
      </c>
      <c r="B556" s="50" t="s">
        <v>1729</v>
      </c>
      <c r="C556" s="50">
        <v>0.7</v>
      </c>
      <c r="D556" s="50">
        <v>0</v>
      </c>
      <c r="E556" s="50">
        <v>1666</v>
      </c>
      <c r="F556" s="50"/>
      <c r="G556" s="50">
        <v>-14.143655555555556</v>
      </c>
      <c r="H556" s="50">
        <v>-69.280652777777775</v>
      </c>
      <c r="I556" s="50" t="s">
        <v>1364</v>
      </c>
      <c r="J556" s="50" t="s">
        <v>1422</v>
      </c>
      <c r="K556" s="50"/>
    </row>
    <row r="557" spans="1:11" s="51" customFormat="1">
      <c r="A557" s="50" t="s">
        <v>1715</v>
      </c>
      <c r="B557" s="50" t="s">
        <v>1730</v>
      </c>
      <c r="C557" s="50">
        <v>0.8</v>
      </c>
      <c r="D557" s="50">
        <v>-2</v>
      </c>
      <c r="E557" s="50">
        <v>1799</v>
      </c>
      <c r="F557" s="50"/>
      <c r="G557" s="50">
        <v>-14.143655555555556</v>
      </c>
      <c r="H557" s="50">
        <v>-69.280652777777775</v>
      </c>
      <c r="I557" s="50" t="s">
        <v>1364</v>
      </c>
      <c r="J557" s="50" t="s">
        <v>1422</v>
      </c>
      <c r="K557" s="50"/>
    </row>
    <row r="558" spans="1:11" s="51" customFormat="1">
      <c r="A558" s="50" t="s">
        <v>1715</v>
      </c>
      <c r="B558" s="50" t="s">
        <v>1731</v>
      </c>
      <c r="C558" s="50">
        <v>0.7</v>
      </c>
      <c r="D558" s="50">
        <v>4.2</v>
      </c>
      <c r="E558" s="50">
        <v>1130</v>
      </c>
      <c r="F558" s="50"/>
      <c r="G558" s="50">
        <v>-14.143655555555556</v>
      </c>
      <c r="H558" s="50">
        <v>-69.280652777777775</v>
      </c>
      <c r="I558" s="50" t="s">
        <v>1364</v>
      </c>
      <c r="J558" s="50" t="s">
        <v>1422</v>
      </c>
      <c r="K558" s="50"/>
    </row>
    <row r="559" spans="1:11" s="51" customFormat="1">
      <c r="A559" s="50" t="s">
        <v>1715</v>
      </c>
      <c r="B559" s="50" t="s">
        <v>1732</v>
      </c>
      <c r="C559" s="50">
        <v>0.8</v>
      </c>
      <c r="D559" s="50">
        <v>-3.3</v>
      </c>
      <c r="E559" s="50">
        <v>615</v>
      </c>
      <c r="F559" s="50"/>
      <c r="G559" s="50">
        <v>-14.143655555555556</v>
      </c>
      <c r="H559" s="50">
        <v>-69.280652777777775</v>
      </c>
      <c r="I559" s="50" t="s">
        <v>1364</v>
      </c>
      <c r="J559" s="50" t="s">
        <v>1422</v>
      </c>
      <c r="K559" s="50"/>
    </row>
    <row r="560" spans="1:11" s="51" customFormat="1">
      <c r="A560" s="50" t="s">
        <v>1715</v>
      </c>
      <c r="B560" s="50" t="s">
        <v>1733</v>
      </c>
      <c r="C560" s="50">
        <v>0.6</v>
      </c>
      <c r="D560" s="50">
        <v>-1.7</v>
      </c>
      <c r="E560" s="50">
        <v>609</v>
      </c>
      <c r="F560" s="50"/>
      <c r="G560" s="50">
        <v>-14.143655555555556</v>
      </c>
      <c r="H560" s="50">
        <v>-69.280652777777775</v>
      </c>
      <c r="I560" s="50" t="s">
        <v>1364</v>
      </c>
      <c r="J560" s="50" t="s">
        <v>1422</v>
      </c>
      <c r="K560" s="50"/>
    </row>
    <row r="561" spans="1:11" s="51" customFormat="1">
      <c r="A561" s="50" t="s">
        <v>1715</v>
      </c>
      <c r="B561" s="50" t="s">
        <v>1734</v>
      </c>
      <c r="C561" s="50">
        <v>1.9</v>
      </c>
      <c r="D561" s="50">
        <v>11.3</v>
      </c>
      <c r="E561" s="50">
        <v>646</v>
      </c>
      <c r="F561" s="50"/>
      <c r="G561" s="50">
        <v>-14.143655555555556</v>
      </c>
      <c r="H561" s="50">
        <v>-69.280652777777775</v>
      </c>
      <c r="I561" s="50" t="s">
        <v>1364</v>
      </c>
      <c r="J561" s="50" t="s">
        <v>1422</v>
      </c>
      <c r="K561" s="50"/>
    </row>
    <row r="562" spans="1:11" s="51" customFormat="1">
      <c r="A562" s="50" t="s">
        <v>1715</v>
      </c>
      <c r="B562" s="50" t="s">
        <v>1735</v>
      </c>
      <c r="C562" s="50">
        <v>0.7</v>
      </c>
      <c r="D562" s="50">
        <v>-3.3</v>
      </c>
      <c r="E562" s="50">
        <v>603</v>
      </c>
      <c r="F562" s="50"/>
      <c r="G562" s="50">
        <v>-14.143655555555556</v>
      </c>
      <c r="H562" s="50">
        <v>-69.280652777777775</v>
      </c>
      <c r="I562" s="50" t="s">
        <v>1364</v>
      </c>
      <c r="J562" s="50" t="s">
        <v>1422</v>
      </c>
      <c r="K562" s="50"/>
    </row>
    <row r="563" spans="1:11" s="51" customFormat="1">
      <c r="A563" s="50" t="s">
        <v>1715</v>
      </c>
      <c r="B563" s="50" t="s">
        <v>1736</v>
      </c>
      <c r="C563" s="50">
        <v>1.1000000000000001</v>
      </c>
      <c r="D563" s="50">
        <v>6.7</v>
      </c>
      <c r="E563" s="50">
        <v>1498</v>
      </c>
      <c r="F563" s="50"/>
      <c r="G563" s="50">
        <v>-14.143655555555556</v>
      </c>
      <c r="H563" s="50">
        <v>-69.280652777777775</v>
      </c>
      <c r="I563" s="50" t="s">
        <v>1364</v>
      </c>
      <c r="J563" s="50" t="s">
        <v>1422</v>
      </c>
      <c r="K563" s="50"/>
    </row>
    <row r="564" spans="1:11" s="51" customFormat="1">
      <c r="A564" s="50" t="s">
        <v>1715</v>
      </c>
      <c r="B564" s="50" t="s">
        <v>1737</v>
      </c>
      <c r="C564" s="50">
        <v>1</v>
      </c>
      <c r="D564" s="50">
        <v>4</v>
      </c>
      <c r="E564" s="50">
        <v>1326</v>
      </c>
      <c r="F564" s="50"/>
      <c r="G564" s="50">
        <v>-14.143655555555556</v>
      </c>
      <c r="H564" s="50">
        <v>-69.280652777777775</v>
      </c>
      <c r="I564" s="50" t="s">
        <v>1364</v>
      </c>
      <c r="J564" s="50" t="s">
        <v>1422</v>
      </c>
      <c r="K564" s="50"/>
    </row>
    <row r="565" spans="1:11" s="51" customFormat="1">
      <c r="A565" s="50" t="s">
        <v>1715</v>
      </c>
      <c r="B565" s="50" t="s">
        <v>1738</v>
      </c>
      <c r="C565" s="50">
        <v>0.8</v>
      </c>
      <c r="D565" s="50">
        <v>8.6999999999999993</v>
      </c>
      <c r="E565" s="50">
        <v>659</v>
      </c>
      <c r="F565" s="50"/>
      <c r="G565" s="50">
        <v>-14.143655555555556</v>
      </c>
      <c r="H565" s="50">
        <v>-69.280652777777775</v>
      </c>
      <c r="I565" s="50" t="s">
        <v>1364</v>
      </c>
      <c r="J565" s="50" t="s">
        <v>1422</v>
      </c>
      <c r="K565" s="50"/>
    </row>
    <row r="566" spans="1:11" s="51" customFormat="1">
      <c r="A566" s="50" t="s">
        <v>1715</v>
      </c>
      <c r="B566" s="50" t="s">
        <v>1739</v>
      </c>
      <c r="C566" s="50">
        <v>0.8</v>
      </c>
      <c r="D566" s="50">
        <v>3.7</v>
      </c>
      <c r="E566" s="50">
        <v>1187</v>
      </c>
      <c r="F566" s="50"/>
      <c r="G566" s="50">
        <v>-14.143655555555556</v>
      </c>
      <c r="H566" s="50">
        <v>-69.280652777777775</v>
      </c>
      <c r="I566" s="50" t="s">
        <v>1364</v>
      </c>
      <c r="J566" s="50" t="s">
        <v>1422</v>
      </c>
      <c r="K566" s="50"/>
    </row>
    <row r="567" spans="1:11" s="51" customFormat="1">
      <c r="A567" s="50" t="s">
        <v>1715</v>
      </c>
      <c r="B567" s="50" t="s">
        <v>1740</v>
      </c>
      <c r="C567" s="50">
        <v>0.6</v>
      </c>
      <c r="D567" s="50">
        <v>2.7</v>
      </c>
      <c r="E567" s="50">
        <v>1208</v>
      </c>
      <c r="F567" s="50"/>
      <c r="G567" s="50">
        <v>-14.143655555555556</v>
      </c>
      <c r="H567" s="50">
        <v>-69.280652777777775</v>
      </c>
      <c r="I567" s="50" t="s">
        <v>1364</v>
      </c>
      <c r="J567" s="50" t="s">
        <v>1422</v>
      </c>
      <c r="K567" s="50"/>
    </row>
    <row r="568" spans="1:11" s="51" customFormat="1">
      <c r="A568" s="50" t="s">
        <v>1715</v>
      </c>
      <c r="B568" s="50" t="s">
        <v>1741</v>
      </c>
      <c r="C568" s="50">
        <v>0.6</v>
      </c>
      <c r="D568" s="50">
        <v>-1.5</v>
      </c>
      <c r="E568" s="50">
        <v>1382</v>
      </c>
      <c r="F568" s="50"/>
      <c r="G568" s="50">
        <v>-14.143655555555556</v>
      </c>
      <c r="H568" s="50">
        <v>-69.280652777777775</v>
      </c>
      <c r="I568" s="50" t="s">
        <v>1364</v>
      </c>
      <c r="J568" s="50" t="s">
        <v>1422</v>
      </c>
      <c r="K568" s="50"/>
    </row>
    <row r="569" spans="1:11" s="51" customFormat="1">
      <c r="A569" s="50" t="s">
        <v>1715</v>
      </c>
      <c r="B569" s="50" t="s">
        <v>1742</v>
      </c>
      <c r="C569" s="50">
        <v>0.6</v>
      </c>
      <c r="D569" s="50">
        <v>-2.8</v>
      </c>
      <c r="E569" s="50">
        <v>566</v>
      </c>
      <c r="F569" s="50"/>
      <c r="G569" s="50">
        <v>-14.143655555555556</v>
      </c>
      <c r="H569" s="50">
        <v>-69.280652777777775</v>
      </c>
      <c r="I569" s="50" t="s">
        <v>1364</v>
      </c>
      <c r="J569" s="50" t="s">
        <v>1422</v>
      </c>
      <c r="K569" s="50"/>
    </row>
    <row r="570" spans="1:11" s="51" customFormat="1">
      <c r="A570" s="50" t="s">
        <v>1715</v>
      </c>
      <c r="B570" s="50" t="s">
        <v>1743</v>
      </c>
      <c r="C570" s="50">
        <v>0.9</v>
      </c>
      <c r="D570" s="50">
        <v>2.4</v>
      </c>
      <c r="E570" s="50">
        <v>2025</v>
      </c>
      <c r="F570" s="50"/>
      <c r="G570" s="50">
        <v>-14.143655555555556</v>
      </c>
      <c r="H570" s="50">
        <v>-69.280652777777775</v>
      </c>
      <c r="I570" s="50" t="s">
        <v>1364</v>
      </c>
      <c r="J570" s="50" t="s">
        <v>1422</v>
      </c>
      <c r="K570" s="50"/>
    </row>
    <row r="571" spans="1:11" s="51" customFormat="1">
      <c r="A571" s="50" t="s">
        <v>1715</v>
      </c>
      <c r="B571" s="50" t="s">
        <v>1744</v>
      </c>
      <c r="C571" s="50">
        <v>0.7</v>
      </c>
      <c r="D571" s="50">
        <v>-1.6</v>
      </c>
      <c r="E571" s="50">
        <v>2750</v>
      </c>
      <c r="F571" s="50"/>
      <c r="G571" s="50">
        <v>-14.143655555555556</v>
      </c>
      <c r="H571" s="50">
        <v>-69.280652777777775</v>
      </c>
      <c r="I571" s="50" t="s">
        <v>1364</v>
      </c>
      <c r="J571" s="50" t="s">
        <v>1422</v>
      </c>
      <c r="K571" s="50"/>
    </row>
    <row r="572" spans="1:11" s="51" customFormat="1">
      <c r="A572" s="50" t="s">
        <v>1715</v>
      </c>
      <c r="B572" s="50" t="s">
        <v>1745</v>
      </c>
      <c r="C572" s="50">
        <v>0.8</v>
      </c>
      <c r="D572" s="50">
        <v>3.3</v>
      </c>
      <c r="E572" s="50">
        <v>2058</v>
      </c>
      <c r="F572" s="50"/>
      <c r="G572" s="50">
        <v>-14.143655555555556</v>
      </c>
      <c r="H572" s="50">
        <v>-69.280652777777775</v>
      </c>
      <c r="I572" s="50" t="s">
        <v>1364</v>
      </c>
      <c r="J572" s="50" t="s">
        <v>1422</v>
      </c>
      <c r="K572" s="50"/>
    </row>
    <row r="573" spans="1:11" s="51" customFormat="1">
      <c r="A573" s="50" t="s">
        <v>1715</v>
      </c>
      <c r="B573" s="50" t="s">
        <v>1746</v>
      </c>
      <c r="C573" s="50">
        <v>0.9</v>
      </c>
      <c r="D573" s="50">
        <v>5.7</v>
      </c>
      <c r="E573" s="50">
        <v>1058</v>
      </c>
      <c r="F573" s="50"/>
      <c r="G573" s="50">
        <v>-14.143655555555556</v>
      </c>
      <c r="H573" s="50">
        <v>-69.280652777777775</v>
      </c>
      <c r="I573" s="50" t="s">
        <v>1364</v>
      </c>
      <c r="J573" s="50" t="s">
        <v>1422</v>
      </c>
      <c r="K573" s="50"/>
    </row>
    <row r="574" spans="1:11" s="51" customFormat="1">
      <c r="A574" s="50" t="s">
        <v>1715</v>
      </c>
      <c r="B574" s="50" t="s">
        <v>1747</v>
      </c>
      <c r="C574" s="50">
        <v>0.6</v>
      </c>
      <c r="D574" s="50">
        <v>1.3</v>
      </c>
      <c r="E574" s="50">
        <v>1121</v>
      </c>
      <c r="F574" s="50"/>
      <c r="G574" s="50">
        <v>-14.143655555555556</v>
      </c>
      <c r="H574" s="50">
        <v>-69.280652777777775</v>
      </c>
      <c r="I574" s="50" t="s">
        <v>1364</v>
      </c>
      <c r="J574" s="50" t="s">
        <v>1422</v>
      </c>
      <c r="K574" s="50"/>
    </row>
    <row r="575" spans="1:11" s="51" customFormat="1">
      <c r="A575" s="50" t="s">
        <v>1715</v>
      </c>
      <c r="B575" s="50" t="s">
        <v>1748</v>
      </c>
      <c r="C575" s="50">
        <v>0.7</v>
      </c>
      <c r="D575" s="50">
        <v>-17.8</v>
      </c>
      <c r="E575" s="50">
        <v>950</v>
      </c>
      <c r="F575" s="50"/>
      <c r="G575" s="50">
        <v>-14.143655555555556</v>
      </c>
      <c r="H575" s="50">
        <v>-69.280652777777775</v>
      </c>
      <c r="I575" s="50" t="s">
        <v>1364</v>
      </c>
      <c r="J575" s="50" t="s">
        <v>1422</v>
      </c>
      <c r="K575" s="50"/>
    </row>
    <row r="576" spans="1:11" s="51" customFormat="1">
      <c r="A576" s="50" t="s">
        <v>1715</v>
      </c>
      <c r="B576" s="50" t="s">
        <v>1749</v>
      </c>
      <c r="C576" s="50">
        <v>1.5</v>
      </c>
      <c r="D576" s="50">
        <v>0.6</v>
      </c>
      <c r="E576" s="50">
        <v>2124</v>
      </c>
      <c r="F576" s="50"/>
      <c r="G576" s="50">
        <v>-14.253525</v>
      </c>
      <c r="H576" s="50">
        <v>-69.408974999999998</v>
      </c>
      <c r="I576" s="50" t="s">
        <v>1364</v>
      </c>
      <c r="J576" s="50" t="s">
        <v>1422</v>
      </c>
      <c r="K576" s="50"/>
    </row>
    <row r="577" spans="1:11" s="51" customFormat="1">
      <c r="A577" s="50" t="s">
        <v>1715</v>
      </c>
      <c r="B577" s="50" t="s">
        <v>1750</v>
      </c>
      <c r="C577" s="50">
        <v>1.2</v>
      </c>
      <c r="D577" s="50">
        <v>-0.2</v>
      </c>
      <c r="E577" s="50">
        <v>1905</v>
      </c>
      <c r="F577" s="50"/>
      <c r="G577" s="50">
        <v>-14.253525</v>
      </c>
      <c r="H577" s="50">
        <v>-69.408974999999998</v>
      </c>
      <c r="I577" s="50" t="s">
        <v>1364</v>
      </c>
      <c r="J577" s="50" t="s">
        <v>1422</v>
      </c>
      <c r="K577" s="50"/>
    </row>
    <row r="578" spans="1:11" s="51" customFormat="1">
      <c r="A578" s="50" t="s">
        <v>1715</v>
      </c>
      <c r="B578" s="50" t="s">
        <v>1751</v>
      </c>
      <c r="C578" s="50">
        <v>0.7</v>
      </c>
      <c r="D578" s="50">
        <v>-3.3</v>
      </c>
      <c r="E578" s="50">
        <v>638</v>
      </c>
      <c r="F578" s="50"/>
      <c r="G578" s="50">
        <v>-14.253525</v>
      </c>
      <c r="H578" s="50">
        <v>-69.408974999999998</v>
      </c>
      <c r="I578" s="50" t="s">
        <v>1364</v>
      </c>
      <c r="J578" s="50" t="s">
        <v>1422</v>
      </c>
      <c r="K578" s="50"/>
    </row>
    <row r="579" spans="1:11" s="51" customFormat="1">
      <c r="A579" s="50" t="s">
        <v>1715</v>
      </c>
      <c r="B579" s="50" t="s">
        <v>1752</v>
      </c>
      <c r="C579" s="50">
        <v>0.7</v>
      </c>
      <c r="D579" s="50">
        <v>1.2</v>
      </c>
      <c r="E579" s="50">
        <v>621</v>
      </c>
      <c r="F579" s="50"/>
      <c r="G579" s="50">
        <v>-14.253525</v>
      </c>
      <c r="H579" s="50">
        <v>-69.408974999999998</v>
      </c>
      <c r="I579" s="50" t="s">
        <v>1364</v>
      </c>
      <c r="J579" s="50" t="s">
        <v>1422</v>
      </c>
      <c r="K579" s="50"/>
    </row>
    <row r="580" spans="1:11" s="51" customFormat="1">
      <c r="A580" s="50" t="s">
        <v>1715</v>
      </c>
      <c r="B580" s="50" t="s">
        <v>1753</v>
      </c>
      <c r="C580" s="50">
        <v>0.7</v>
      </c>
      <c r="D580" s="50">
        <v>2.1</v>
      </c>
      <c r="E580" s="50">
        <v>2049</v>
      </c>
      <c r="F580" s="50"/>
      <c r="G580" s="50">
        <v>-14.253525</v>
      </c>
      <c r="H580" s="50">
        <v>-69.408974999999998</v>
      </c>
      <c r="I580" s="50" t="s">
        <v>1364</v>
      </c>
      <c r="J580" s="50" t="s">
        <v>1422</v>
      </c>
      <c r="K580" s="50"/>
    </row>
    <row r="581" spans="1:11" s="51" customFormat="1">
      <c r="A581" s="50" t="s">
        <v>1715</v>
      </c>
      <c r="B581" s="50" t="s">
        <v>1754</v>
      </c>
      <c r="C581" s="50">
        <v>0.7</v>
      </c>
      <c r="D581" s="50">
        <v>-13.1</v>
      </c>
      <c r="E581" s="50">
        <v>599</v>
      </c>
      <c r="F581" s="50"/>
      <c r="G581" s="50">
        <v>-14.253525</v>
      </c>
      <c r="H581" s="50">
        <v>-69.408974999999998</v>
      </c>
      <c r="I581" s="50" t="s">
        <v>1364</v>
      </c>
      <c r="J581" s="50" t="s">
        <v>1422</v>
      </c>
      <c r="K581" s="50"/>
    </row>
    <row r="582" spans="1:11" s="51" customFormat="1">
      <c r="A582" s="50" t="s">
        <v>1715</v>
      </c>
      <c r="B582" s="50" t="s">
        <v>1755</v>
      </c>
      <c r="C582" s="50">
        <v>0.6</v>
      </c>
      <c r="D582" s="50">
        <v>-0.7</v>
      </c>
      <c r="E582" s="50">
        <v>1738</v>
      </c>
      <c r="F582" s="50"/>
      <c r="G582" s="50">
        <v>-14.253525</v>
      </c>
      <c r="H582" s="50">
        <v>-69.408974999999998</v>
      </c>
      <c r="I582" s="50" t="s">
        <v>1364</v>
      </c>
      <c r="J582" s="50" t="s">
        <v>1422</v>
      </c>
      <c r="K582" s="50"/>
    </row>
    <row r="583" spans="1:11" s="51" customFormat="1">
      <c r="A583" s="50" t="s">
        <v>1715</v>
      </c>
      <c r="B583" s="50" t="s">
        <v>1756</v>
      </c>
      <c r="C583" s="50">
        <v>1.4</v>
      </c>
      <c r="D583" s="50">
        <v>-15.1</v>
      </c>
      <c r="E583" s="50">
        <v>457</v>
      </c>
      <c r="F583" s="50"/>
      <c r="G583" s="50">
        <v>-14.253525</v>
      </c>
      <c r="H583" s="50">
        <v>-69.408974999999998</v>
      </c>
      <c r="I583" s="50" t="s">
        <v>1364</v>
      </c>
      <c r="J583" s="50" t="s">
        <v>1422</v>
      </c>
      <c r="K583" s="50"/>
    </row>
    <row r="584" spans="1:11" s="51" customFormat="1">
      <c r="A584" s="50" t="s">
        <v>1715</v>
      </c>
      <c r="B584" s="50" t="s">
        <v>1757</v>
      </c>
      <c r="C584" s="50">
        <v>1.1000000000000001</v>
      </c>
      <c r="D584" s="50">
        <v>-11.1</v>
      </c>
      <c r="E584" s="50">
        <v>645</v>
      </c>
      <c r="F584" s="50"/>
      <c r="G584" s="50">
        <v>-14.253525</v>
      </c>
      <c r="H584" s="50">
        <v>-69.408974999999998</v>
      </c>
      <c r="I584" s="50" t="s">
        <v>1364</v>
      </c>
      <c r="J584" s="50" t="s">
        <v>1422</v>
      </c>
      <c r="K584" s="50"/>
    </row>
    <row r="585" spans="1:11" s="51" customFormat="1">
      <c r="A585" s="50" t="s">
        <v>1715</v>
      </c>
      <c r="B585" s="50" t="s">
        <v>1758</v>
      </c>
      <c r="C585" s="50">
        <v>1.9</v>
      </c>
      <c r="D585" s="50">
        <v>4.4000000000000004</v>
      </c>
      <c r="E585" s="50">
        <v>666</v>
      </c>
      <c r="F585" s="50"/>
      <c r="G585" s="50">
        <v>-14.253525</v>
      </c>
      <c r="H585" s="50">
        <v>-69.408974999999998</v>
      </c>
      <c r="I585" s="50" t="s">
        <v>1364</v>
      </c>
      <c r="J585" s="50" t="s">
        <v>1422</v>
      </c>
      <c r="K585" s="50"/>
    </row>
    <row r="586" spans="1:11" s="51" customFormat="1">
      <c r="A586" s="50" t="s">
        <v>1715</v>
      </c>
      <c r="B586" s="50" t="s">
        <v>2018</v>
      </c>
      <c r="C586" s="50">
        <v>0.8</v>
      </c>
      <c r="D586" s="50">
        <v>-6.3</v>
      </c>
      <c r="E586" s="50">
        <v>546</v>
      </c>
      <c r="F586" s="50"/>
      <c r="G586" s="50">
        <v>-14.253525</v>
      </c>
      <c r="H586" s="50">
        <v>-69.408974999999998</v>
      </c>
      <c r="I586" s="50" t="s">
        <v>1364</v>
      </c>
      <c r="J586" s="50" t="s">
        <v>1422</v>
      </c>
      <c r="K586" s="50"/>
    </row>
    <row r="587" spans="1:11" s="51" customFormat="1">
      <c r="A587" s="50" t="s">
        <v>1715</v>
      </c>
      <c r="B587" s="50" t="s">
        <v>2019</v>
      </c>
      <c r="C587" s="50">
        <v>0.8</v>
      </c>
      <c r="D587" s="50">
        <v>-9.1</v>
      </c>
      <c r="E587" s="50">
        <v>621</v>
      </c>
      <c r="F587" s="50"/>
      <c r="G587" s="50">
        <v>-14.253525</v>
      </c>
      <c r="H587" s="50">
        <v>-69.408974999999998</v>
      </c>
      <c r="I587" s="50" t="s">
        <v>1364</v>
      </c>
      <c r="J587" s="50" t="s">
        <v>1422</v>
      </c>
      <c r="K587" s="50"/>
    </row>
    <row r="588" spans="1:11" s="51" customFormat="1">
      <c r="A588" s="50" t="s">
        <v>1715</v>
      </c>
      <c r="B588" s="50" t="s">
        <v>2020</v>
      </c>
      <c r="C588" s="50">
        <v>0.9</v>
      </c>
      <c r="D588" s="50">
        <v>-7.6</v>
      </c>
      <c r="E588" s="50">
        <v>636</v>
      </c>
      <c r="F588" s="50"/>
      <c r="G588" s="50">
        <v>-14.253525</v>
      </c>
      <c r="H588" s="50">
        <v>-69.408974999999998</v>
      </c>
      <c r="I588" s="50" t="s">
        <v>1364</v>
      </c>
      <c r="J588" s="50" t="s">
        <v>1422</v>
      </c>
      <c r="K588" s="50"/>
    </row>
    <row r="589" spans="1:11" s="51" customFormat="1">
      <c r="A589" s="50" t="s">
        <v>1715</v>
      </c>
      <c r="B589" s="50" t="s">
        <v>2021</v>
      </c>
      <c r="C589" s="50">
        <v>0.9</v>
      </c>
      <c r="D589" s="50">
        <v>-11.8</v>
      </c>
      <c r="E589" s="50">
        <v>436</v>
      </c>
      <c r="F589" s="50"/>
      <c r="G589" s="50">
        <v>-14.253525</v>
      </c>
      <c r="H589" s="50">
        <v>-69.408974999999998</v>
      </c>
      <c r="I589" s="50" t="s">
        <v>1364</v>
      </c>
      <c r="J589" s="50" t="s">
        <v>1422</v>
      </c>
      <c r="K589" s="50"/>
    </row>
    <row r="590" spans="1:11" s="51" customFormat="1">
      <c r="A590" s="50" t="s">
        <v>1715</v>
      </c>
      <c r="B590" s="50" t="s">
        <v>2022</v>
      </c>
      <c r="C590" s="50">
        <v>0.7</v>
      </c>
      <c r="D590" s="50">
        <v>8.3000000000000007</v>
      </c>
      <c r="E590" s="50">
        <v>789</v>
      </c>
      <c r="F590" s="50"/>
      <c r="G590" s="50">
        <v>-14.253525</v>
      </c>
      <c r="H590" s="50">
        <v>-69.408974999999998</v>
      </c>
      <c r="I590" s="50" t="s">
        <v>1364</v>
      </c>
      <c r="J590" s="50" t="s">
        <v>1422</v>
      </c>
      <c r="K590" s="50"/>
    </row>
    <row r="591" spans="1:11" s="51" customFormat="1">
      <c r="A591" s="50" t="s">
        <v>1715</v>
      </c>
      <c r="B591" s="50" t="s">
        <v>2023</v>
      </c>
      <c r="C591" s="50">
        <v>0.7</v>
      </c>
      <c r="D591" s="50">
        <v>-15</v>
      </c>
      <c r="E591" s="50">
        <v>1746</v>
      </c>
      <c r="F591" s="50"/>
      <c r="G591" s="50">
        <v>-14.253525</v>
      </c>
      <c r="H591" s="50">
        <v>-69.408974999999998</v>
      </c>
      <c r="I591" s="50" t="s">
        <v>1364</v>
      </c>
      <c r="J591" s="50" t="s">
        <v>1422</v>
      </c>
      <c r="K591" s="50"/>
    </row>
    <row r="592" spans="1:11" s="51" customFormat="1">
      <c r="A592" s="50" t="s">
        <v>1715</v>
      </c>
      <c r="B592" s="50" t="s">
        <v>2024</v>
      </c>
      <c r="C592" s="50">
        <v>1.1000000000000001</v>
      </c>
      <c r="D592" s="50">
        <v>1.2</v>
      </c>
      <c r="E592" s="50">
        <v>538</v>
      </c>
      <c r="F592" s="50"/>
      <c r="G592" s="50">
        <v>-14.253525</v>
      </c>
      <c r="H592" s="50">
        <v>-69.408974999999998</v>
      </c>
      <c r="I592" s="50" t="s">
        <v>1364</v>
      </c>
      <c r="J592" s="50" t="s">
        <v>1422</v>
      </c>
      <c r="K592" s="50"/>
    </row>
    <row r="593" spans="1:11" s="51" customFormat="1">
      <c r="A593" s="50" t="s">
        <v>1715</v>
      </c>
      <c r="B593" s="50" t="s">
        <v>2025</v>
      </c>
      <c r="C593" s="50">
        <v>1.4</v>
      </c>
      <c r="D593" s="50">
        <v>5.3</v>
      </c>
      <c r="E593" s="50">
        <v>519</v>
      </c>
      <c r="F593" s="50"/>
      <c r="G593" s="50">
        <v>-14.253525</v>
      </c>
      <c r="H593" s="50">
        <v>-69.408974999999998</v>
      </c>
      <c r="I593" s="50" t="s">
        <v>1364</v>
      </c>
      <c r="J593" s="50" t="s">
        <v>1422</v>
      </c>
      <c r="K593" s="50"/>
    </row>
    <row r="594" spans="1:11" s="51" customFormat="1">
      <c r="A594" s="50" t="s">
        <v>1715</v>
      </c>
      <c r="B594" s="50" t="s">
        <v>2026</v>
      </c>
      <c r="C594" s="50">
        <v>0.9</v>
      </c>
      <c r="D594" s="50">
        <v>-12.9</v>
      </c>
      <c r="E594" s="50">
        <v>1892</v>
      </c>
      <c r="F594" s="50"/>
      <c r="G594" s="50">
        <v>-14.253525</v>
      </c>
      <c r="H594" s="50">
        <v>-69.408974999999998</v>
      </c>
      <c r="I594" s="50" t="s">
        <v>1364</v>
      </c>
      <c r="J594" s="50" t="s">
        <v>1422</v>
      </c>
      <c r="K594" s="50"/>
    </row>
    <row r="595" spans="1:11" s="51" customFormat="1">
      <c r="A595" s="50" t="s">
        <v>1715</v>
      </c>
      <c r="B595" s="50" t="s">
        <v>2027</v>
      </c>
      <c r="C595" s="50">
        <v>1.4</v>
      </c>
      <c r="D595" s="50">
        <v>1.3</v>
      </c>
      <c r="E595" s="50">
        <v>2146</v>
      </c>
      <c r="F595" s="50"/>
      <c r="G595" s="50">
        <v>-14.253525</v>
      </c>
      <c r="H595" s="50">
        <v>-69.408974999999998</v>
      </c>
      <c r="I595" s="50" t="s">
        <v>1364</v>
      </c>
      <c r="J595" s="50" t="s">
        <v>1422</v>
      </c>
      <c r="K595" s="50"/>
    </row>
    <row r="596" spans="1:11" s="51" customFormat="1">
      <c r="A596" s="50" t="s">
        <v>1715</v>
      </c>
      <c r="B596" s="50" t="s">
        <v>2028</v>
      </c>
      <c r="C596" s="50">
        <v>1.3</v>
      </c>
      <c r="D596" s="50">
        <v>3.2</v>
      </c>
      <c r="E596" s="50">
        <v>1403</v>
      </c>
      <c r="F596" s="50"/>
      <c r="G596" s="50">
        <v>-14.253525</v>
      </c>
      <c r="H596" s="50">
        <v>-69.408974999999998</v>
      </c>
      <c r="I596" s="50" t="s">
        <v>1364</v>
      </c>
      <c r="J596" s="50" t="s">
        <v>1422</v>
      </c>
      <c r="K596" s="50"/>
    </row>
    <row r="597" spans="1:11" s="51" customFormat="1">
      <c r="A597" s="50" t="s">
        <v>1715</v>
      </c>
      <c r="B597" s="50" t="s">
        <v>2029</v>
      </c>
      <c r="C597" s="50">
        <v>0.7</v>
      </c>
      <c r="D597" s="50">
        <v>0</v>
      </c>
      <c r="E597" s="50">
        <v>1064</v>
      </c>
      <c r="F597" s="50"/>
      <c r="G597" s="50">
        <v>-14.253525</v>
      </c>
      <c r="H597" s="50">
        <v>-69.408974999999998</v>
      </c>
      <c r="I597" s="50" t="s">
        <v>1364</v>
      </c>
      <c r="J597" s="50" t="s">
        <v>1422</v>
      </c>
      <c r="K597" s="50"/>
    </row>
    <row r="598" spans="1:11" s="51" customFormat="1">
      <c r="A598" s="50" t="s">
        <v>1715</v>
      </c>
      <c r="B598" s="50" t="s">
        <v>2030</v>
      </c>
      <c r="C598" s="50">
        <v>0.9</v>
      </c>
      <c r="D598" s="50">
        <v>8</v>
      </c>
      <c r="E598" s="50">
        <v>748</v>
      </c>
      <c r="F598" s="50"/>
      <c r="G598" s="50">
        <v>-14.253525</v>
      </c>
      <c r="H598" s="50">
        <v>-69.408974999999998</v>
      </c>
      <c r="I598" s="50" t="s">
        <v>1364</v>
      </c>
      <c r="J598" s="50" t="s">
        <v>1422</v>
      </c>
      <c r="K598" s="50"/>
    </row>
    <row r="599" spans="1:11" s="51" customFormat="1">
      <c r="A599" s="50" t="s">
        <v>1715</v>
      </c>
      <c r="B599" s="50" t="s">
        <v>2031</v>
      </c>
      <c r="C599" s="50">
        <v>0.7</v>
      </c>
      <c r="D599" s="50">
        <v>-0.4</v>
      </c>
      <c r="E599" s="50">
        <v>2190</v>
      </c>
      <c r="F599" s="50"/>
      <c r="G599" s="50">
        <v>-14.253525</v>
      </c>
      <c r="H599" s="50">
        <v>-69.408974999999998</v>
      </c>
      <c r="I599" s="50" t="s">
        <v>1364</v>
      </c>
      <c r="J599" s="50" t="s">
        <v>1422</v>
      </c>
      <c r="K599" s="50"/>
    </row>
    <row r="600" spans="1:11" s="51" customFormat="1">
      <c r="A600" s="50" t="s">
        <v>1715</v>
      </c>
      <c r="B600" s="50" t="s">
        <v>2032</v>
      </c>
      <c r="C600" s="50">
        <v>0.7</v>
      </c>
      <c r="D600" s="50">
        <v>-6.9</v>
      </c>
      <c r="E600" s="50">
        <v>590</v>
      </c>
      <c r="F600" s="50"/>
      <c r="G600" s="50">
        <v>-14.253525</v>
      </c>
      <c r="H600" s="50">
        <v>-69.408974999999998</v>
      </c>
      <c r="I600" s="50" t="s">
        <v>1364</v>
      </c>
      <c r="J600" s="50" t="s">
        <v>1422</v>
      </c>
      <c r="K600" s="50"/>
    </row>
    <row r="601" spans="1:11" s="51" customFormat="1">
      <c r="A601" s="50" t="s">
        <v>1715</v>
      </c>
      <c r="B601" s="50" t="s">
        <v>2033</v>
      </c>
      <c r="C601" s="50">
        <v>1.1000000000000001</v>
      </c>
      <c r="D601" s="50">
        <v>-2.8</v>
      </c>
      <c r="E601" s="50">
        <v>2840</v>
      </c>
      <c r="F601" s="50"/>
      <c r="G601" s="50">
        <v>-14.253525</v>
      </c>
      <c r="H601" s="50">
        <v>-69.408974999999998</v>
      </c>
      <c r="I601" s="50" t="s">
        <v>1364</v>
      </c>
      <c r="J601" s="50" t="s">
        <v>1422</v>
      </c>
      <c r="K601" s="50"/>
    </row>
    <row r="602" spans="1:11" s="51" customFormat="1">
      <c r="A602" s="50" t="s">
        <v>1715</v>
      </c>
      <c r="B602" s="50" t="s">
        <v>2034</v>
      </c>
      <c r="C602" s="50">
        <v>0.8</v>
      </c>
      <c r="D602" s="50">
        <v>-4.4000000000000004</v>
      </c>
      <c r="E602" s="50">
        <v>516</v>
      </c>
      <c r="F602" s="50"/>
      <c r="G602" s="50">
        <v>-14.253525</v>
      </c>
      <c r="H602" s="50">
        <v>-69.408974999999998</v>
      </c>
      <c r="I602" s="50" t="s">
        <v>1364</v>
      </c>
      <c r="J602" s="50" t="s">
        <v>1422</v>
      </c>
      <c r="K602" s="50"/>
    </row>
    <row r="603" spans="1:11" s="51" customFormat="1">
      <c r="A603" s="50" t="s">
        <v>1715</v>
      </c>
      <c r="B603" s="50" t="s">
        <v>2035</v>
      </c>
      <c r="C603" s="50">
        <v>0.7</v>
      </c>
      <c r="D603" s="50">
        <v>2.1</v>
      </c>
      <c r="E603" s="50">
        <v>632</v>
      </c>
      <c r="F603" s="50"/>
      <c r="G603" s="50">
        <v>-14.253525</v>
      </c>
      <c r="H603" s="50">
        <v>-69.408974999999998</v>
      </c>
      <c r="I603" s="50" t="s">
        <v>1364</v>
      </c>
      <c r="J603" s="50" t="s">
        <v>1422</v>
      </c>
      <c r="K603" s="50"/>
    </row>
    <row r="604" spans="1:11" s="51" customFormat="1">
      <c r="A604" s="50" t="s">
        <v>1715</v>
      </c>
      <c r="B604" s="50" t="s">
        <v>2036</v>
      </c>
      <c r="C604" s="50">
        <v>1.3</v>
      </c>
      <c r="D604" s="50">
        <v>-2.4</v>
      </c>
      <c r="E604" s="50">
        <v>541</v>
      </c>
      <c r="F604" s="50"/>
      <c r="G604" s="50">
        <v>-14.253525</v>
      </c>
      <c r="H604" s="50">
        <v>-69.408974999999998</v>
      </c>
      <c r="I604" s="50" t="s">
        <v>1364</v>
      </c>
      <c r="J604" s="50" t="s">
        <v>1422</v>
      </c>
      <c r="K604" s="50"/>
    </row>
    <row r="605" spans="1:11" s="51" customFormat="1">
      <c r="A605" s="50" t="s">
        <v>1715</v>
      </c>
      <c r="B605" s="50" t="s">
        <v>2037</v>
      </c>
      <c r="C605" s="50">
        <v>1.4</v>
      </c>
      <c r="D605" s="50">
        <v>0.4</v>
      </c>
      <c r="E605" s="50">
        <v>1348</v>
      </c>
      <c r="F605" s="50"/>
      <c r="G605" s="50">
        <v>-14.253525</v>
      </c>
      <c r="H605" s="50">
        <v>-69.408974999999998</v>
      </c>
      <c r="I605" s="50" t="s">
        <v>1364</v>
      </c>
      <c r="J605" s="50" t="s">
        <v>1422</v>
      </c>
      <c r="K605" s="50"/>
    </row>
    <row r="606" spans="1:11" s="51" customFormat="1">
      <c r="A606" s="50" t="s">
        <v>1715</v>
      </c>
      <c r="B606" s="50" t="s">
        <v>2038</v>
      </c>
      <c r="C606" s="50">
        <v>1.1000000000000001</v>
      </c>
      <c r="D606" s="50">
        <v>6.2</v>
      </c>
      <c r="E606" s="50">
        <v>584</v>
      </c>
      <c r="F606" s="50"/>
      <c r="G606" s="50">
        <v>-14.253525</v>
      </c>
      <c r="H606" s="50">
        <v>-69.408974999999998</v>
      </c>
      <c r="I606" s="50" t="s">
        <v>1364</v>
      </c>
      <c r="J606" s="50" t="s">
        <v>1422</v>
      </c>
      <c r="K606" s="50"/>
    </row>
    <row r="607" spans="1:11" s="51" customFormat="1">
      <c r="A607" s="50" t="s">
        <v>1715</v>
      </c>
      <c r="B607" s="50" t="s">
        <v>2039</v>
      </c>
      <c r="C607" s="50">
        <v>0.7</v>
      </c>
      <c r="D607" s="50">
        <v>-0.9</v>
      </c>
      <c r="E607" s="50">
        <v>1220</v>
      </c>
      <c r="F607" s="50"/>
      <c r="G607" s="50">
        <v>-15.292122222222222</v>
      </c>
      <c r="H607" s="50">
        <v>-70.336769444444442</v>
      </c>
      <c r="I607" s="50" t="s">
        <v>1364</v>
      </c>
      <c r="J607" s="50" t="s">
        <v>1422</v>
      </c>
      <c r="K607" s="50"/>
    </row>
    <row r="608" spans="1:11" s="51" customFormat="1">
      <c r="A608" s="50" t="s">
        <v>1715</v>
      </c>
      <c r="B608" s="50" t="s">
        <v>2040</v>
      </c>
      <c r="C608" s="50">
        <v>0.7</v>
      </c>
      <c r="D608" s="50">
        <v>-2.2000000000000002</v>
      </c>
      <c r="E608" s="50">
        <v>491</v>
      </c>
      <c r="F608" s="50"/>
      <c r="G608" s="50">
        <v>-15.292122222222222</v>
      </c>
      <c r="H608" s="50">
        <v>-70.336769444444442</v>
      </c>
      <c r="I608" s="50" t="s">
        <v>1364</v>
      </c>
      <c r="J608" s="50" t="s">
        <v>1422</v>
      </c>
      <c r="K608" s="50"/>
    </row>
    <row r="609" spans="1:11" s="51" customFormat="1">
      <c r="A609" s="50" t="s">
        <v>1715</v>
      </c>
      <c r="B609" s="50" t="s">
        <v>2041</v>
      </c>
      <c r="C609" s="50">
        <v>0.9</v>
      </c>
      <c r="D609" s="50">
        <v>-10.5</v>
      </c>
      <c r="E609" s="50">
        <v>383</v>
      </c>
      <c r="F609" s="50"/>
      <c r="G609" s="50">
        <v>-15.292122222222222</v>
      </c>
      <c r="H609" s="50">
        <v>-70.336769444444442</v>
      </c>
      <c r="I609" s="50" t="s">
        <v>1364</v>
      </c>
      <c r="J609" s="50" t="s">
        <v>1422</v>
      </c>
      <c r="K609" s="50"/>
    </row>
    <row r="610" spans="1:11" s="51" customFormat="1">
      <c r="A610" s="50" t="s">
        <v>1715</v>
      </c>
      <c r="B610" s="50" t="s">
        <v>2042</v>
      </c>
      <c r="C610" s="50">
        <v>0.6</v>
      </c>
      <c r="D610" s="50">
        <v>-9.5</v>
      </c>
      <c r="E610" s="50">
        <v>345</v>
      </c>
      <c r="F610" s="50"/>
      <c r="G610" s="50">
        <v>-15.292122222222222</v>
      </c>
      <c r="H610" s="50">
        <v>-70.336769444444442</v>
      </c>
      <c r="I610" s="50" t="s">
        <v>1364</v>
      </c>
      <c r="J610" s="50" t="s">
        <v>1422</v>
      </c>
      <c r="K610" s="50"/>
    </row>
    <row r="611" spans="1:11" s="51" customFormat="1">
      <c r="A611" s="50" t="s">
        <v>1715</v>
      </c>
      <c r="B611" s="50" t="s">
        <v>2043</v>
      </c>
      <c r="C611" s="50">
        <v>0.7</v>
      </c>
      <c r="D611" s="50">
        <v>7.6</v>
      </c>
      <c r="E611" s="50">
        <v>1025</v>
      </c>
      <c r="F611" s="50"/>
      <c r="G611" s="50">
        <v>-15.292122222222222</v>
      </c>
      <c r="H611" s="50">
        <v>-70.336769444444442</v>
      </c>
      <c r="I611" s="50" t="s">
        <v>1364</v>
      </c>
      <c r="J611" s="50" t="s">
        <v>1422</v>
      </c>
      <c r="K611" s="50"/>
    </row>
    <row r="612" spans="1:11" s="51" customFormat="1">
      <c r="A612" s="50" t="s">
        <v>1715</v>
      </c>
      <c r="B612" s="50" t="s">
        <v>2044</v>
      </c>
      <c r="C612" s="50">
        <v>0.7</v>
      </c>
      <c r="D612" s="50">
        <v>2.2999999999999998</v>
      </c>
      <c r="E612" s="50">
        <v>1068</v>
      </c>
      <c r="F612" s="50"/>
      <c r="G612" s="50">
        <v>-15.292122222222222</v>
      </c>
      <c r="H612" s="50">
        <v>-70.336769444444442</v>
      </c>
      <c r="I612" s="50" t="s">
        <v>1364</v>
      </c>
      <c r="J612" s="50" t="s">
        <v>1422</v>
      </c>
      <c r="K612" s="50"/>
    </row>
    <row r="613" spans="1:11" s="51" customFormat="1">
      <c r="A613" s="50" t="s">
        <v>1715</v>
      </c>
      <c r="B613" s="50" t="s">
        <v>2045</v>
      </c>
      <c r="C613" s="50">
        <v>0.7</v>
      </c>
      <c r="D613" s="50">
        <v>8.3000000000000007</v>
      </c>
      <c r="E613" s="50">
        <v>1079</v>
      </c>
      <c r="F613" s="50"/>
      <c r="G613" s="50">
        <v>-15.292122222222222</v>
      </c>
      <c r="H613" s="50">
        <v>-70.336769444444442</v>
      </c>
      <c r="I613" s="50" t="s">
        <v>1364</v>
      </c>
      <c r="J613" s="50" t="s">
        <v>1422</v>
      </c>
      <c r="K613" s="50"/>
    </row>
    <row r="614" spans="1:11" s="51" customFormat="1">
      <c r="A614" s="50" t="s">
        <v>1715</v>
      </c>
      <c r="B614" s="50" t="s">
        <v>2046</v>
      </c>
      <c r="C614" s="50">
        <v>0.5</v>
      </c>
      <c r="D614" s="50">
        <v>-2.8</v>
      </c>
      <c r="E614" s="50">
        <v>591</v>
      </c>
      <c r="F614" s="50"/>
      <c r="G614" s="50">
        <v>-15.292122222222222</v>
      </c>
      <c r="H614" s="50">
        <v>-70.336769444444442</v>
      </c>
      <c r="I614" s="50" t="s">
        <v>1364</v>
      </c>
      <c r="J614" s="50" t="s">
        <v>1422</v>
      </c>
      <c r="K614" s="50"/>
    </row>
    <row r="615" spans="1:11" s="51" customFormat="1">
      <c r="A615" s="50" t="s">
        <v>1715</v>
      </c>
      <c r="B615" s="50" t="s">
        <v>2047</v>
      </c>
      <c r="C615" s="50">
        <v>0.7</v>
      </c>
      <c r="D615" s="50">
        <v>-9.5</v>
      </c>
      <c r="E615" s="50">
        <v>2053</v>
      </c>
      <c r="F615" s="50"/>
      <c r="G615" s="50">
        <v>-15.292122222222222</v>
      </c>
      <c r="H615" s="50">
        <v>-70.336769444444442</v>
      </c>
      <c r="I615" s="50" t="s">
        <v>1364</v>
      </c>
      <c r="J615" s="50" t="s">
        <v>1422</v>
      </c>
      <c r="K615" s="50"/>
    </row>
    <row r="616" spans="1:11" s="51" customFormat="1">
      <c r="A616" s="50" t="s">
        <v>1715</v>
      </c>
      <c r="B616" s="50" t="s">
        <v>2048</v>
      </c>
      <c r="C616" s="50">
        <v>1</v>
      </c>
      <c r="D616" s="50">
        <v>3.1</v>
      </c>
      <c r="E616" s="50">
        <v>1319</v>
      </c>
      <c r="F616" s="50"/>
      <c r="G616" s="50">
        <v>-15.292122222222222</v>
      </c>
      <c r="H616" s="50">
        <v>-70.336769444444442</v>
      </c>
      <c r="I616" s="50" t="s">
        <v>1364</v>
      </c>
      <c r="J616" s="50" t="s">
        <v>1422</v>
      </c>
      <c r="K616" s="50"/>
    </row>
    <row r="617" spans="1:11" s="51" customFormat="1">
      <c r="A617" s="50" t="s">
        <v>1715</v>
      </c>
      <c r="B617" s="50" t="s">
        <v>2049</v>
      </c>
      <c r="C617" s="50">
        <v>0.6</v>
      </c>
      <c r="D617" s="50">
        <v>2.9</v>
      </c>
      <c r="E617" s="50">
        <v>2079</v>
      </c>
      <c r="F617" s="50"/>
      <c r="G617" s="50">
        <v>-15.292122222222222</v>
      </c>
      <c r="H617" s="50">
        <v>-70.336769444444442</v>
      </c>
      <c r="I617" s="50" t="s">
        <v>1364</v>
      </c>
      <c r="J617" s="50" t="s">
        <v>1422</v>
      </c>
      <c r="K617" s="50"/>
    </row>
    <row r="618" spans="1:11" s="51" customFormat="1">
      <c r="A618" s="50" t="s">
        <v>1715</v>
      </c>
      <c r="B618" s="50" t="s">
        <v>2050</v>
      </c>
      <c r="C618" s="50">
        <v>1</v>
      </c>
      <c r="D618" s="50">
        <v>-2.2000000000000002</v>
      </c>
      <c r="E618" s="50">
        <v>1722</v>
      </c>
      <c r="F618" s="50"/>
      <c r="G618" s="50">
        <v>-15.292122222222222</v>
      </c>
      <c r="H618" s="50">
        <v>-70.336769444444442</v>
      </c>
      <c r="I618" s="50" t="s">
        <v>1364</v>
      </c>
      <c r="J618" s="50" t="s">
        <v>1422</v>
      </c>
      <c r="K618" s="50"/>
    </row>
    <row r="619" spans="1:11" s="51" customFormat="1">
      <c r="A619" s="50" t="s">
        <v>1715</v>
      </c>
      <c r="B619" s="50" t="s">
        <v>2051</v>
      </c>
      <c r="C619" s="50">
        <v>0.7</v>
      </c>
      <c r="D619" s="50">
        <v>-1.5</v>
      </c>
      <c r="E619" s="50">
        <v>1285</v>
      </c>
      <c r="F619" s="50"/>
      <c r="G619" s="50">
        <v>-15.292122222222222</v>
      </c>
      <c r="H619" s="50">
        <v>-70.336769444444442</v>
      </c>
      <c r="I619" s="50" t="s">
        <v>1364</v>
      </c>
      <c r="J619" s="50" t="s">
        <v>1422</v>
      </c>
      <c r="K619" s="50"/>
    </row>
    <row r="620" spans="1:11" s="51" customFormat="1">
      <c r="A620" s="50" t="s">
        <v>1715</v>
      </c>
      <c r="B620" s="50" t="s">
        <v>2052</v>
      </c>
      <c r="C620" s="50">
        <v>0.8</v>
      </c>
      <c r="D620" s="50">
        <v>7.9</v>
      </c>
      <c r="E620" s="50">
        <v>1129</v>
      </c>
      <c r="F620" s="50"/>
      <c r="G620" s="50">
        <v>-15.292122222222222</v>
      </c>
      <c r="H620" s="50">
        <v>-70.336769444444442</v>
      </c>
      <c r="I620" s="50" t="s">
        <v>1364</v>
      </c>
      <c r="J620" s="50" t="s">
        <v>1422</v>
      </c>
      <c r="K620" s="50"/>
    </row>
    <row r="621" spans="1:11" s="51" customFormat="1">
      <c r="A621" s="50" t="s">
        <v>1715</v>
      </c>
      <c r="B621" s="50" t="s">
        <v>2053</v>
      </c>
      <c r="C621" s="50">
        <v>0.8</v>
      </c>
      <c r="D621" s="50">
        <v>-1.9</v>
      </c>
      <c r="E621" s="50">
        <v>660</v>
      </c>
      <c r="F621" s="50"/>
      <c r="G621" s="50">
        <v>-15.292122222222222</v>
      </c>
      <c r="H621" s="50">
        <v>-70.336769444444442</v>
      </c>
      <c r="I621" s="50" t="s">
        <v>1364</v>
      </c>
      <c r="J621" s="50" t="s">
        <v>1422</v>
      </c>
      <c r="K621" s="50"/>
    </row>
    <row r="622" spans="1:11" s="51" customFormat="1">
      <c r="A622" s="50" t="s">
        <v>1715</v>
      </c>
      <c r="B622" s="50" t="s">
        <v>2054</v>
      </c>
      <c r="C622" s="50">
        <v>1</v>
      </c>
      <c r="D622" s="50">
        <v>5.7</v>
      </c>
      <c r="E622" s="50">
        <v>1056</v>
      </c>
      <c r="F622" s="50"/>
      <c r="G622" s="50">
        <v>-15.292122222222222</v>
      </c>
      <c r="H622" s="50">
        <v>-70.336769444444442</v>
      </c>
      <c r="I622" s="50" t="s">
        <v>1364</v>
      </c>
      <c r="J622" s="50" t="s">
        <v>1422</v>
      </c>
      <c r="K622" s="50"/>
    </row>
    <row r="623" spans="1:11" s="51" customFormat="1">
      <c r="A623" s="50" t="s">
        <v>1715</v>
      </c>
      <c r="B623" s="50" t="s">
        <v>2055</v>
      </c>
      <c r="C623" s="50">
        <v>1.1000000000000001</v>
      </c>
      <c r="D623" s="50">
        <v>1.9</v>
      </c>
      <c r="E623" s="50">
        <v>529</v>
      </c>
      <c r="F623" s="50"/>
      <c r="G623" s="50">
        <v>-15.292122222222222</v>
      </c>
      <c r="H623" s="50">
        <v>-70.336769444444442</v>
      </c>
      <c r="I623" s="50" t="s">
        <v>1364</v>
      </c>
      <c r="J623" s="50" t="s">
        <v>1422</v>
      </c>
      <c r="K623" s="50"/>
    </row>
    <row r="624" spans="1:11" s="51" customFormat="1">
      <c r="A624" s="50" t="s">
        <v>1715</v>
      </c>
      <c r="B624" s="50" t="s">
        <v>2056</v>
      </c>
      <c r="C624" s="50">
        <v>1.7</v>
      </c>
      <c r="D624" s="50">
        <v>-5.8</v>
      </c>
      <c r="E624" s="50">
        <v>382</v>
      </c>
      <c r="F624" s="50"/>
      <c r="G624" s="50">
        <v>-15.292122222222222</v>
      </c>
      <c r="H624" s="50">
        <v>-70.336769444444442</v>
      </c>
      <c r="I624" s="50" t="s">
        <v>1364</v>
      </c>
      <c r="J624" s="50" t="s">
        <v>1422</v>
      </c>
      <c r="K624" s="50"/>
    </row>
    <row r="625" spans="1:11" s="51" customFormat="1">
      <c r="A625" s="50" t="s">
        <v>1715</v>
      </c>
      <c r="B625" s="50" t="s">
        <v>2057</v>
      </c>
      <c r="C625" s="50">
        <v>0.7</v>
      </c>
      <c r="D625" s="50">
        <v>-1.1000000000000001</v>
      </c>
      <c r="E625" s="50">
        <v>1983</v>
      </c>
      <c r="F625" s="50"/>
      <c r="G625" s="50">
        <v>-15.292122222222222</v>
      </c>
      <c r="H625" s="50">
        <v>-70.336769444444442</v>
      </c>
      <c r="I625" s="50" t="s">
        <v>1364</v>
      </c>
      <c r="J625" s="50" t="s">
        <v>1422</v>
      </c>
      <c r="K625" s="50"/>
    </row>
    <row r="626" spans="1:11" s="51" customFormat="1">
      <c r="A626" s="50" t="s">
        <v>1715</v>
      </c>
      <c r="B626" s="50" t="s">
        <v>2058</v>
      </c>
      <c r="C626" s="50">
        <v>0.7</v>
      </c>
      <c r="D626" s="50">
        <v>7.9</v>
      </c>
      <c r="E626" s="50">
        <v>1137</v>
      </c>
      <c r="F626" s="50"/>
      <c r="G626" s="50">
        <v>-15.292122222222222</v>
      </c>
      <c r="H626" s="50">
        <v>-70.336769444444442</v>
      </c>
      <c r="I626" s="50" t="s">
        <v>1364</v>
      </c>
      <c r="J626" s="50" t="s">
        <v>1422</v>
      </c>
      <c r="K626" s="50"/>
    </row>
    <row r="627" spans="1:11" s="51" customFormat="1">
      <c r="A627" s="50" t="s">
        <v>1715</v>
      </c>
      <c r="B627" s="50" t="s">
        <v>2059</v>
      </c>
      <c r="C627" s="50">
        <v>0.7</v>
      </c>
      <c r="D627" s="50">
        <v>-2.2999999999999998</v>
      </c>
      <c r="E627" s="50">
        <v>1199</v>
      </c>
      <c r="F627" s="50"/>
      <c r="G627" s="50">
        <v>-15.292122222222222</v>
      </c>
      <c r="H627" s="50">
        <v>-70.336769444444442</v>
      </c>
      <c r="I627" s="50" t="s">
        <v>1364</v>
      </c>
      <c r="J627" s="50" t="s">
        <v>1422</v>
      </c>
      <c r="K627" s="50"/>
    </row>
    <row r="628" spans="1:11" s="51" customFormat="1">
      <c r="A628" s="50" t="s">
        <v>1715</v>
      </c>
      <c r="B628" s="50" t="s">
        <v>2060</v>
      </c>
      <c r="C628" s="50">
        <v>1.8</v>
      </c>
      <c r="D628" s="50">
        <v>-2.4</v>
      </c>
      <c r="E628" s="50">
        <v>501</v>
      </c>
      <c r="F628" s="50"/>
      <c r="G628" s="50">
        <v>-15.292122222222222</v>
      </c>
      <c r="H628" s="50">
        <v>-70.336769444444442</v>
      </c>
      <c r="I628" s="50" t="s">
        <v>1364</v>
      </c>
      <c r="J628" s="50" t="s">
        <v>1422</v>
      </c>
      <c r="K628" s="50"/>
    </row>
    <row r="629" spans="1:11" s="51" customFormat="1">
      <c r="A629" s="50" t="s">
        <v>1715</v>
      </c>
      <c r="B629" s="50" t="s">
        <v>2061</v>
      </c>
      <c r="C629" s="50">
        <v>1.3</v>
      </c>
      <c r="D629" s="50">
        <v>-5.0999999999999996</v>
      </c>
      <c r="E629" s="50">
        <v>1770</v>
      </c>
      <c r="F629" s="50"/>
      <c r="G629" s="50">
        <v>-15.292122222222222</v>
      </c>
      <c r="H629" s="50">
        <v>-70.336769444444442</v>
      </c>
      <c r="I629" s="50" t="s">
        <v>1364</v>
      </c>
      <c r="J629" s="50" t="s">
        <v>1422</v>
      </c>
      <c r="K629" s="50"/>
    </row>
    <row r="630" spans="1:11" s="51" customFormat="1">
      <c r="A630" s="50" t="s">
        <v>1715</v>
      </c>
      <c r="B630" s="50" t="s">
        <v>2062</v>
      </c>
      <c r="C630" s="50">
        <v>0.7</v>
      </c>
      <c r="D630" s="50">
        <v>-3.4</v>
      </c>
      <c r="E630" s="50">
        <v>1212</v>
      </c>
      <c r="F630" s="50"/>
      <c r="G630" s="50">
        <v>-15.292122222222222</v>
      </c>
      <c r="H630" s="50">
        <v>-70.336769444444442</v>
      </c>
      <c r="I630" s="50" t="s">
        <v>1364</v>
      </c>
      <c r="J630" s="50" t="s">
        <v>1422</v>
      </c>
      <c r="K630" s="50"/>
    </row>
    <row r="631" spans="1:11" s="51" customFormat="1">
      <c r="A631" s="50" t="s">
        <v>1715</v>
      </c>
      <c r="B631" s="50" t="s">
        <v>2063</v>
      </c>
      <c r="C631" s="50">
        <v>1.6</v>
      </c>
      <c r="D631" s="50">
        <v>-6.5</v>
      </c>
      <c r="E631" s="50">
        <v>604</v>
      </c>
      <c r="F631" s="50"/>
      <c r="G631" s="50">
        <v>-15.292122222222222</v>
      </c>
      <c r="H631" s="50">
        <v>-70.336769444444442</v>
      </c>
      <c r="I631" s="50" t="s">
        <v>1364</v>
      </c>
      <c r="J631" s="50" t="s">
        <v>1422</v>
      </c>
      <c r="K631" s="50"/>
    </row>
    <row r="632" spans="1:11" s="51" customFormat="1">
      <c r="A632" s="50" t="s">
        <v>1715</v>
      </c>
      <c r="B632" s="50" t="s">
        <v>2064</v>
      </c>
      <c r="C632" s="50">
        <v>0.8</v>
      </c>
      <c r="D632" s="50">
        <v>-9.6999999999999993</v>
      </c>
      <c r="E632" s="50">
        <v>453</v>
      </c>
      <c r="F632" s="50"/>
      <c r="G632" s="50">
        <v>-15.292122222222222</v>
      </c>
      <c r="H632" s="50">
        <v>-70.336769444444442</v>
      </c>
      <c r="I632" s="50" t="s">
        <v>1364</v>
      </c>
      <c r="J632" s="50" t="s">
        <v>1422</v>
      </c>
      <c r="K632" s="50"/>
    </row>
    <row r="633" spans="1:11" s="51" customFormat="1">
      <c r="A633" s="50" t="s">
        <v>1715</v>
      </c>
      <c r="B633" s="50" t="s">
        <v>2065</v>
      </c>
      <c r="C633" s="50">
        <v>0.6</v>
      </c>
      <c r="D633" s="50">
        <v>-7.1</v>
      </c>
      <c r="E633" s="50">
        <v>666</v>
      </c>
      <c r="F633" s="50"/>
      <c r="G633" s="50">
        <v>-15.292122222222222</v>
      </c>
      <c r="H633" s="50">
        <v>-70.336769444444442</v>
      </c>
      <c r="I633" s="50" t="s">
        <v>1364</v>
      </c>
      <c r="J633" s="50" t="s">
        <v>1422</v>
      </c>
      <c r="K633" s="50"/>
    </row>
    <row r="634" spans="1:11" s="51" customFormat="1">
      <c r="A634" s="50" t="s">
        <v>1715</v>
      </c>
      <c r="B634" s="50" t="s">
        <v>2066</v>
      </c>
      <c r="C634" s="50">
        <v>1.3</v>
      </c>
      <c r="D634" s="50">
        <v>5.3</v>
      </c>
      <c r="E634" s="50">
        <v>790</v>
      </c>
      <c r="F634" s="50"/>
      <c r="G634" s="50">
        <v>-15.292122222222222</v>
      </c>
      <c r="H634" s="50">
        <v>-70.336769444444442</v>
      </c>
      <c r="I634" s="50" t="s">
        <v>1364</v>
      </c>
      <c r="J634" s="50" t="s">
        <v>1422</v>
      </c>
      <c r="K634" s="50"/>
    </row>
    <row r="635" spans="1:11" s="51" customFormat="1">
      <c r="A635" s="50" t="s">
        <v>1715</v>
      </c>
      <c r="B635" s="50" t="s">
        <v>2067</v>
      </c>
      <c r="C635" s="50">
        <v>0.9</v>
      </c>
      <c r="D635" s="50">
        <v>-6.6</v>
      </c>
      <c r="E635" s="50">
        <v>981</v>
      </c>
      <c r="F635" s="50"/>
      <c r="G635" s="50">
        <v>-15.292122222222222</v>
      </c>
      <c r="H635" s="50">
        <v>-70.336769444444442</v>
      </c>
      <c r="I635" s="50" t="s">
        <v>1364</v>
      </c>
      <c r="J635" s="50" t="s">
        <v>1422</v>
      </c>
      <c r="K635" s="50"/>
    </row>
    <row r="636" spans="1:11" s="51" customFormat="1">
      <c r="A636" s="50" t="s">
        <v>1715</v>
      </c>
      <c r="B636" s="50" t="s">
        <v>2068</v>
      </c>
      <c r="C636" s="50">
        <v>0.7</v>
      </c>
      <c r="D636" s="50">
        <v>-2.2000000000000002</v>
      </c>
      <c r="E636" s="50">
        <v>1251</v>
      </c>
      <c r="F636" s="50"/>
      <c r="G636" s="50">
        <v>-15.315272222222223</v>
      </c>
      <c r="H636" s="50">
        <v>-70.244191666666666</v>
      </c>
      <c r="I636" s="50" t="s">
        <v>1364</v>
      </c>
      <c r="J636" s="50" t="s">
        <v>1422</v>
      </c>
      <c r="K636" s="50"/>
    </row>
    <row r="637" spans="1:11" s="51" customFormat="1">
      <c r="A637" s="50" t="s">
        <v>1715</v>
      </c>
      <c r="B637" s="50" t="s">
        <v>2069</v>
      </c>
      <c r="C637" s="50">
        <v>0.8</v>
      </c>
      <c r="D637" s="50">
        <v>-1.8</v>
      </c>
      <c r="E637" s="50">
        <v>1699</v>
      </c>
      <c r="F637" s="50"/>
      <c r="G637" s="50">
        <v>-15.315272222222223</v>
      </c>
      <c r="H637" s="50">
        <v>-70.244191666666666</v>
      </c>
      <c r="I637" s="50" t="s">
        <v>1364</v>
      </c>
      <c r="J637" s="50" t="s">
        <v>1422</v>
      </c>
      <c r="K637" s="50"/>
    </row>
    <row r="638" spans="1:11" s="51" customFormat="1">
      <c r="A638" s="50" t="s">
        <v>1715</v>
      </c>
      <c r="B638" s="50" t="s">
        <v>2070</v>
      </c>
      <c r="C638" s="50">
        <v>0.6</v>
      </c>
      <c r="D638" s="50">
        <v>-5.4</v>
      </c>
      <c r="E638" s="50">
        <v>1188</v>
      </c>
      <c r="F638" s="50"/>
      <c r="G638" s="50">
        <v>-15.315272222222223</v>
      </c>
      <c r="H638" s="50">
        <v>-70.244191666666666</v>
      </c>
      <c r="I638" s="50" t="s">
        <v>1364</v>
      </c>
      <c r="J638" s="50" t="s">
        <v>1422</v>
      </c>
      <c r="K638" s="50"/>
    </row>
    <row r="639" spans="1:11" s="51" customFormat="1">
      <c r="A639" s="50" t="s">
        <v>1715</v>
      </c>
      <c r="B639" s="50" t="s">
        <v>1526</v>
      </c>
      <c r="C639" s="50">
        <v>0.7</v>
      </c>
      <c r="D639" s="50">
        <v>-0.8</v>
      </c>
      <c r="E639" s="50">
        <v>1106</v>
      </c>
      <c r="F639" s="50"/>
      <c r="G639" s="50">
        <v>-15.315272222222223</v>
      </c>
      <c r="H639" s="50">
        <v>-70.244191666666666</v>
      </c>
      <c r="I639" s="50" t="s">
        <v>1364</v>
      </c>
      <c r="J639" s="50" t="s">
        <v>1422</v>
      </c>
      <c r="K639" s="50"/>
    </row>
    <row r="640" spans="1:11" s="51" customFormat="1">
      <c r="A640" s="50" t="s">
        <v>1715</v>
      </c>
      <c r="B640" s="50" t="s">
        <v>1527</v>
      </c>
      <c r="C640" s="50">
        <v>2.1</v>
      </c>
      <c r="D640" s="50">
        <v>-9.6999999999999993</v>
      </c>
      <c r="E640" s="50">
        <v>389</v>
      </c>
      <c r="F640" s="50"/>
      <c r="G640" s="50">
        <v>-15.315272222222223</v>
      </c>
      <c r="H640" s="50">
        <v>-70.244191666666666</v>
      </c>
      <c r="I640" s="50" t="s">
        <v>1364</v>
      </c>
      <c r="J640" s="50" t="s">
        <v>1422</v>
      </c>
      <c r="K640" s="50"/>
    </row>
    <row r="641" spans="1:11" s="51" customFormat="1">
      <c r="A641" s="50" t="s">
        <v>1715</v>
      </c>
      <c r="B641" s="50" t="s">
        <v>1528</v>
      </c>
      <c r="C641" s="50">
        <v>0.9</v>
      </c>
      <c r="D641" s="50">
        <v>-3.8</v>
      </c>
      <c r="E641" s="50">
        <v>1220</v>
      </c>
      <c r="F641" s="50"/>
      <c r="G641" s="50">
        <v>-15.315272222222223</v>
      </c>
      <c r="H641" s="50">
        <v>-70.244191666666666</v>
      </c>
      <c r="I641" s="50" t="s">
        <v>1364</v>
      </c>
      <c r="J641" s="50" t="s">
        <v>1422</v>
      </c>
      <c r="K641" s="50"/>
    </row>
    <row r="642" spans="1:11" s="51" customFormat="1">
      <c r="A642" s="50" t="s">
        <v>1715</v>
      </c>
      <c r="B642" s="50" t="s">
        <v>1529</v>
      </c>
      <c r="C642" s="50">
        <v>0.6</v>
      </c>
      <c r="D642" s="50">
        <v>-3.8</v>
      </c>
      <c r="E642" s="50">
        <v>1182</v>
      </c>
      <c r="F642" s="50"/>
      <c r="G642" s="50">
        <v>-15.315272222222223</v>
      </c>
      <c r="H642" s="50">
        <v>-70.244191666666666</v>
      </c>
      <c r="I642" s="50" t="s">
        <v>1364</v>
      </c>
      <c r="J642" s="50" t="s">
        <v>1422</v>
      </c>
      <c r="K642" s="50"/>
    </row>
    <row r="643" spans="1:11" s="51" customFormat="1">
      <c r="A643" s="50" t="s">
        <v>1715</v>
      </c>
      <c r="B643" s="50" t="s">
        <v>1530</v>
      </c>
      <c r="C643" s="50">
        <v>0.7</v>
      </c>
      <c r="D643" s="50">
        <v>2.8</v>
      </c>
      <c r="E643" s="50">
        <v>975</v>
      </c>
      <c r="F643" s="50"/>
      <c r="G643" s="50">
        <v>-15.315272222222223</v>
      </c>
      <c r="H643" s="50">
        <v>-70.244191666666666</v>
      </c>
      <c r="I643" s="50" t="s">
        <v>1364</v>
      </c>
      <c r="J643" s="50" t="s">
        <v>1422</v>
      </c>
      <c r="K643" s="50"/>
    </row>
    <row r="644" spans="1:11" s="51" customFormat="1">
      <c r="A644" s="50" t="s">
        <v>1715</v>
      </c>
      <c r="B644" s="50" t="s">
        <v>1531</v>
      </c>
      <c r="C644" s="50">
        <v>0.7</v>
      </c>
      <c r="D644" s="50">
        <v>0.4</v>
      </c>
      <c r="E644" s="50">
        <v>953</v>
      </c>
      <c r="F644" s="50"/>
      <c r="G644" s="50">
        <v>-15.315272222222223</v>
      </c>
      <c r="H644" s="50">
        <v>-70.244191666666666</v>
      </c>
      <c r="I644" s="50" t="s">
        <v>1364</v>
      </c>
      <c r="J644" s="50" t="s">
        <v>1422</v>
      </c>
      <c r="K644" s="50"/>
    </row>
    <row r="645" spans="1:11" s="51" customFormat="1">
      <c r="A645" s="50" t="s">
        <v>1715</v>
      </c>
      <c r="B645" s="50" t="s">
        <v>1531</v>
      </c>
      <c r="C645" s="50">
        <v>0.9</v>
      </c>
      <c r="D645" s="50">
        <v>0.9</v>
      </c>
      <c r="E645" s="50">
        <v>953</v>
      </c>
      <c r="F645" s="50"/>
      <c r="G645" s="50">
        <v>-15.315272222222223</v>
      </c>
      <c r="H645" s="50">
        <v>-70.244191666666666</v>
      </c>
      <c r="I645" s="50" t="s">
        <v>1364</v>
      </c>
      <c r="J645" s="50" t="s">
        <v>1422</v>
      </c>
      <c r="K645" s="50"/>
    </row>
    <row r="646" spans="1:11" s="51" customFormat="1">
      <c r="A646" s="50" t="s">
        <v>1715</v>
      </c>
      <c r="B646" s="50" t="s">
        <v>1532</v>
      </c>
      <c r="C646" s="50">
        <v>1.1000000000000001</v>
      </c>
      <c r="D646" s="50">
        <v>-0.8</v>
      </c>
      <c r="E646" s="50">
        <v>944</v>
      </c>
      <c r="F646" s="50"/>
      <c r="G646" s="50">
        <v>-15.315272222222223</v>
      </c>
      <c r="H646" s="50">
        <v>-70.244191666666666</v>
      </c>
      <c r="I646" s="50" t="s">
        <v>1364</v>
      </c>
      <c r="J646" s="50" t="s">
        <v>1422</v>
      </c>
      <c r="K646" s="50"/>
    </row>
    <row r="647" spans="1:11" s="51" customFormat="1">
      <c r="A647" s="50" t="s">
        <v>1715</v>
      </c>
      <c r="B647" s="50" t="s">
        <v>1533</v>
      </c>
      <c r="C647" s="50">
        <v>0.7</v>
      </c>
      <c r="D647" s="50">
        <v>-6</v>
      </c>
      <c r="E647" s="50">
        <v>1123</v>
      </c>
      <c r="F647" s="50"/>
      <c r="G647" s="50">
        <v>-15.315272222222223</v>
      </c>
      <c r="H647" s="50">
        <v>-70.244191666666666</v>
      </c>
      <c r="I647" s="50" t="s">
        <v>1364</v>
      </c>
      <c r="J647" s="50" t="s">
        <v>1422</v>
      </c>
      <c r="K647" s="50"/>
    </row>
    <row r="648" spans="1:11" s="51" customFormat="1">
      <c r="A648" s="50" t="s">
        <v>1715</v>
      </c>
      <c r="B648" s="50" t="s">
        <v>1533</v>
      </c>
      <c r="C648" s="50">
        <v>0.8</v>
      </c>
      <c r="D648" s="50">
        <v>-4.3</v>
      </c>
      <c r="E648" s="50">
        <v>1123</v>
      </c>
      <c r="F648" s="50"/>
      <c r="G648" s="50">
        <v>-15.315272222222223</v>
      </c>
      <c r="H648" s="50">
        <v>-70.244191666666666</v>
      </c>
      <c r="I648" s="50" t="s">
        <v>1364</v>
      </c>
      <c r="J648" s="50" t="s">
        <v>1422</v>
      </c>
      <c r="K648" s="50"/>
    </row>
    <row r="649" spans="1:11" s="51" customFormat="1">
      <c r="A649" s="50" t="s">
        <v>1715</v>
      </c>
      <c r="B649" s="50" t="s">
        <v>1534</v>
      </c>
      <c r="C649" s="50">
        <v>1</v>
      </c>
      <c r="D649" s="50">
        <v>4</v>
      </c>
      <c r="E649" s="50">
        <v>1018</v>
      </c>
      <c r="F649" s="50"/>
      <c r="G649" s="50">
        <v>-15.315272222222223</v>
      </c>
      <c r="H649" s="50">
        <v>-70.244191666666666</v>
      </c>
      <c r="I649" s="50" t="s">
        <v>1364</v>
      </c>
      <c r="J649" s="50" t="s">
        <v>1422</v>
      </c>
      <c r="K649" s="50"/>
    </row>
    <row r="650" spans="1:11" s="51" customFormat="1">
      <c r="A650" s="50" t="s">
        <v>1715</v>
      </c>
      <c r="B650" s="50" t="s">
        <v>1535</v>
      </c>
      <c r="C650" s="50">
        <v>0.8</v>
      </c>
      <c r="D650" s="50">
        <v>-11.4</v>
      </c>
      <c r="E650" s="50">
        <v>1195</v>
      </c>
      <c r="F650" s="50"/>
      <c r="G650" s="50">
        <v>-15.315272222222223</v>
      </c>
      <c r="H650" s="50">
        <v>-70.244191666666666</v>
      </c>
      <c r="I650" s="50" t="s">
        <v>1364</v>
      </c>
      <c r="J650" s="50" t="s">
        <v>1422</v>
      </c>
      <c r="K650" s="50"/>
    </row>
    <row r="651" spans="1:11" s="51" customFormat="1">
      <c r="A651" s="50" t="s">
        <v>1715</v>
      </c>
      <c r="B651" s="50" t="s">
        <v>1536</v>
      </c>
      <c r="C651" s="50">
        <v>0.6</v>
      </c>
      <c r="D651" s="50">
        <v>-0.2</v>
      </c>
      <c r="E651" s="50">
        <v>964</v>
      </c>
      <c r="F651" s="50"/>
      <c r="G651" s="50">
        <v>-15.315272222222223</v>
      </c>
      <c r="H651" s="50">
        <v>-70.244191666666666</v>
      </c>
      <c r="I651" s="50" t="s">
        <v>1364</v>
      </c>
      <c r="J651" s="50" t="s">
        <v>1422</v>
      </c>
      <c r="K651" s="50"/>
    </row>
    <row r="652" spans="1:11" s="51" customFormat="1">
      <c r="A652" s="50" t="s">
        <v>1715</v>
      </c>
      <c r="B652" s="50" t="s">
        <v>1537</v>
      </c>
      <c r="C652" s="50">
        <v>0.7</v>
      </c>
      <c r="D652" s="50">
        <v>0.4</v>
      </c>
      <c r="E652" s="50">
        <v>1112</v>
      </c>
      <c r="F652" s="50"/>
      <c r="G652" s="50">
        <v>-15.315272222222223</v>
      </c>
      <c r="H652" s="50">
        <v>-70.244191666666666</v>
      </c>
      <c r="I652" s="50" t="s">
        <v>1364</v>
      </c>
      <c r="J652" s="50" t="s">
        <v>1422</v>
      </c>
      <c r="K652" s="50"/>
    </row>
    <row r="653" spans="1:11" s="51" customFormat="1">
      <c r="A653" s="50" t="s">
        <v>1715</v>
      </c>
      <c r="B653" s="50" t="s">
        <v>1538</v>
      </c>
      <c r="C653" s="50">
        <v>0.9</v>
      </c>
      <c r="D653" s="50">
        <v>-3.9</v>
      </c>
      <c r="E653" s="50">
        <v>1180</v>
      </c>
      <c r="F653" s="50"/>
      <c r="G653" s="50">
        <v>-15.315272222222223</v>
      </c>
      <c r="H653" s="50">
        <v>-70.244191666666666</v>
      </c>
      <c r="I653" s="50" t="s">
        <v>1364</v>
      </c>
      <c r="J653" s="50" t="s">
        <v>1422</v>
      </c>
      <c r="K653" s="50"/>
    </row>
    <row r="654" spans="1:11" s="51" customFormat="1">
      <c r="A654" s="50" t="s">
        <v>1715</v>
      </c>
      <c r="B654" s="50" t="s">
        <v>1539</v>
      </c>
      <c r="C654" s="50">
        <v>0.7</v>
      </c>
      <c r="D654" s="50">
        <v>-3</v>
      </c>
      <c r="E654" s="50">
        <v>1259</v>
      </c>
      <c r="F654" s="50"/>
      <c r="G654" s="50">
        <v>-15.315272222222223</v>
      </c>
      <c r="H654" s="50">
        <v>-70.244191666666666</v>
      </c>
      <c r="I654" s="50" t="s">
        <v>1364</v>
      </c>
      <c r="J654" s="50" t="s">
        <v>1422</v>
      </c>
      <c r="K654" s="50"/>
    </row>
    <row r="655" spans="1:11" s="51" customFormat="1">
      <c r="A655" s="50" t="s">
        <v>1715</v>
      </c>
      <c r="B655" s="50" t="s">
        <v>1540</v>
      </c>
      <c r="C655" s="50">
        <v>0.8</v>
      </c>
      <c r="D655" s="50">
        <v>3.3</v>
      </c>
      <c r="E655" s="50">
        <v>953</v>
      </c>
      <c r="F655" s="50"/>
      <c r="G655" s="50">
        <v>-15.315272222222223</v>
      </c>
      <c r="H655" s="50">
        <v>-70.244191666666666</v>
      </c>
      <c r="I655" s="50" t="s">
        <v>1364</v>
      </c>
      <c r="J655" s="50" t="s">
        <v>1422</v>
      </c>
      <c r="K655" s="50"/>
    </row>
    <row r="656" spans="1:11" s="51" customFormat="1">
      <c r="A656" s="50" t="s">
        <v>1715</v>
      </c>
      <c r="B656" s="50" t="s">
        <v>1541</v>
      </c>
      <c r="C656" s="50">
        <v>1</v>
      </c>
      <c r="D656" s="50">
        <v>-3.8</v>
      </c>
      <c r="E656" s="50">
        <v>1804</v>
      </c>
      <c r="F656" s="50"/>
      <c r="G656" s="50">
        <v>-15.315272222222223</v>
      </c>
      <c r="H656" s="50">
        <v>-70.244191666666666</v>
      </c>
      <c r="I656" s="50" t="s">
        <v>1364</v>
      </c>
      <c r="J656" s="50" t="s">
        <v>1422</v>
      </c>
      <c r="K656" s="50"/>
    </row>
    <row r="657" spans="1:11" s="51" customFormat="1">
      <c r="A657" s="50" t="s">
        <v>1715</v>
      </c>
      <c r="B657" s="50" t="s">
        <v>1542</v>
      </c>
      <c r="C657" s="50">
        <v>0.7</v>
      </c>
      <c r="D657" s="50">
        <v>-3.1</v>
      </c>
      <c r="E657" s="50">
        <v>1666</v>
      </c>
      <c r="F657" s="50"/>
      <c r="G657" s="50">
        <v>-15.315272222222223</v>
      </c>
      <c r="H657" s="50">
        <v>-70.244191666666666</v>
      </c>
      <c r="I657" s="50" t="s">
        <v>1364</v>
      </c>
      <c r="J657" s="50" t="s">
        <v>1422</v>
      </c>
      <c r="K657" s="50"/>
    </row>
    <row r="658" spans="1:11" s="51" customFormat="1">
      <c r="A658" s="50" t="s">
        <v>1715</v>
      </c>
      <c r="B658" s="50" t="s">
        <v>1543</v>
      </c>
      <c r="C658" s="50">
        <v>0.9</v>
      </c>
      <c r="D658" s="50">
        <v>-1.8</v>
      </c>
      <c r="E658" s="50">
        <v>1203</v>
      </c>
      <c r="F658" s="50"/>
      <c r="G658" s="50">
        <v>-15.315272222222223</v>
      </c>
      <c r="H658" s="50">
        <v>-70.244191666666666</v>
      </c>
      <c r="I658" s="50" t="s">
        <v>1364</v>
      </c>
      <c r="J658" s="50" t="s">
        <v>1422</v>
      </c>
      <c r="K658" s="50"/>
    </row>
    <row r="659" spans="1:11" s="51" customFormat="1">
      <c r="A659" s="50" t="s">
        <v>1715</v>
      </c>
      <c r="B659" s="50" t="s">
        <v>1544</v>
      </c>
      <c r="C659" s="50">
        <v>0.7</v>
      </c>
      <c r="D659" s="50">
        <v>-1.4</v>
      </c>
      <c r="E659" s="50">
        <v>1824</v>
      </c>
      <c r="F659" s="50"/>
      <c r="G659" s="50">
        <v>-15.315272222222223</v>
      </c>
      <c r="H659" s="50">
        <v>-70.244191666666666</v>
      </c>
      <c r="I659" s="50" t="s">
        <v>1364</v>
      </c>
      <c r="J659" s="50" t="s">
        <v>1422</v>
      </c>
      <c r="K659" s="50"/>
    </row>
    <row r="660" spans="1:11" s="51" customFormat="1">
      <c r="A660" s="50" t="s">
        <v>1715</v>
      </c>
      <c r="B660" s="50" t="s">
        <v>1545</v>
      </c>
      <c r="C660" s="50">
        <v>1.2</v>
      </c>
      <c r="D660" s="50">
        <v>3.1</v>
      </c>
      <c r="E660" s="50">
        <v>1162</v>
      </c>
      <c r="F660" s="50"/>
      <c r="G660" s="50">
        <v>-15.315272222222223</v>
      </c>
      <c r="H660" s="50">
        <v>-70.244191666666666</v>
      </c>
      <c r="I660" s="50" t="s">
        <v>1364</v>
      </c>
      <c r="J660" s="50" t="s">
        <v>1422</v>
      </c>
      <c r="K660" s="50"/>
    </row>
    <row r="661" spans="1:11" s="51" customFormat="1">
      <c r="A661" s="50" t="s">
        <v>1715</v>
      </c>
      <c r="B661" s="50" t="s">
        <v>1546</v>
      </c>
      <c r="C661" s="50">
        <v>0.8</v>
      </c>
      <c r="D661" s="50">
        <v>1</v>
      </c>
      <c r="E661" s="50">
        <v>1117</v>
      </c>
      <c r="F661" s="50"/>
      <c r="G661" s="50">
        <v>-15.315272222222223</v>
      </c>
      <c r="H661" s="50">
        <v>-70.244191666666666</v>
      </c>
      <c r="I661" s="50" t="s">
        <v>1364</v>
      </c>
      <c r="J661" s="50" t="s">
        <v>1422</v>
      </c>
      <c r="K661" s="50"/>
    </row>
    <row r="662" spans="1:11" s="51" customFormat="1">
      <c r="A662" s="50" t="s">
        <v>1715</v>
      </c>
      <c r="B662" s="50" t="s">
        <v>1547</v>
      </c>
      <c r="C662" s="50">
        <v>0.9</v>
      </c>
      <c r="D662" s="50">
        <v>-7</v>
      </c>
      <c r="E662" s="50">
        <v>982</v>
      </c>
      <c r="F662" s="50"/>
      <c r="G662" s="50">
        <v>-15.315272222222223</v>
      </c>
      <c r="H662" s="50">
        <v>-70.244191666666666</v>
      </c>
      <c r="I662" s="50" t="s">
        <v>1364</v>
      </c>
      <c r="J662" s="50" t="s">
        <v>1422</v>
      </c>
      <c r="K662" s="50"/>
    </row>
    <row r="663" spans="1:11" s="51" customFormat="1">
      <c r="A663" s="50" t="s">
        <v>1715</v>
      </c>
      <c r="B663" s="50" t="s">
        <v>1548</v>
      </c>
      <c r="C663" s="50">
        <v>0.7</v>
      </c>
      <c r="D663" s="50">
        <v>1.1000000000000001</v>
      </c>
      <c r="E663" s="50">
        <v>972</v>
      </c>
      <c r="F663" s="50"/>
      <c r="G663" s="50">
        <v>-15.315272222222223</v>
      </c>
      <c r="H663" s="50">
        <v>-70.244191666666666</v>
      </c>
      <c r="I663" s="50" t="s">
        <v>1364</v>
      </c>
      <c r="J663" s="50" t="s">
        <v>1422</v>
      </c>
      <c r="K663" s="50"/>
    </row>
    <row r="664" spans="1:11" s="51" customFormat="1">
      <c r="A664" s="50" t="s">
        <v>1715</v>
      </c>
      <c r="B664" s="50" t="s">
        <v>1549</v>
      </c>
      <c r="C664" s="50">
        <v>0.8</v>
      </c>
      <c r="D664" s="50">
        <v>-6.5</v>
      </c>
      <c r="E664" s="50">
        <v>1122</v>
      </c>
      <c r="F664" s="50"/>
      <c r="G664" s="50">
        <v>-15.315272222222223</v>
      </c>
      <c r="H664" s="50">
        <v>-70.244191666666666</v>
      </c>
      <c r="I664" s="50" t="s">
        <v>1364</v>
      </c>
      <c r="J664" s="50" t="s">
        <v>1422</v>
      </c>
      <c r="K664" s="50"/>
    </row>
    <row r="665" spans="1:11" s="51" customFormat="1">
      <c r="A665" s="50" t="s">
        <v>1715</v>
      </c>
      <c r="B665" s="50" t="s">
        <v>1550</v>
      </c>
      <c r="C665" s="50">
        <v>0.8</v>
      </c>
      <c r="D665" s="50">
        <v>1.8</v>
      </c>
      <c r="E665" s="50">
        <v>1027</v>
      </c>
      <c r="F665" s="50"/>
      <c r="G665" s="50">
        <v>-15.315272222222223</v>
      </c>
      <c r="H665" s="50">
        <v>-70.244191666666666</v>
      </c>
      <c r="I665" s="50" t="s">
        <v>1364</v>
      </c>
      <c r="J665" s="50" t="s">
        <v>1422</v>
      </c>
      <c r="K665" s="50"/>
    </row>
    <row r="666" spans="1:11" s="51" customFormat="1">
      <c r="A666" s="50" t="s">
        <v>1715</v>
      </c>
      <c r="B666" s="50" t="s">
        <v>1551</v>
      </c>
      <c r="C666" s="50">
        <v>0.7</v>
      </c>
      <c r="D666" s="50">
        <v>-7.5</v>
      </c>
      <c r="E666" s="50">
        <v>1022</v>
      </c>
      <c r="F666" s="50"/>
      <c r="G666" s="50">
        <v>-15.315272222222223</v>
      </c>
      <c r="H666" s="50">
        <v>-70.244191666666666</v>
      </c>
      <c r="I666" s="50" t="s">
        <v>1364</v>
      </c>
      <c r="J666" s="50" t="s">
        <v>1422</v>
      </c>
      <c r="K666" s="50"/>
    </row>
    <row r="667" spans="1:11" s="51" customFormat="1">
      <c r="A667" s="50" t="s">
        <v>1715</v>
      </c>
      <c r="B667" s="50" t="s">
        <v>1552</v>
      </c>
      <c r="C667" s="50">
        <v>0.7</v>
      </c>
      <c r="D667" s="50">
        <v>5.2</v>
      </c>
      <c r="E667" s="50">
        <v>1048</v>
      </c>
      <c r="F667" s="50"/>
      <c r="G667" s="50">
        <v>-15.315272222222223</v>
      </c>
      <c r="H667" s="50">
        <v>-70.244191666666666</v>
      </c>
      <c r="I667" s="50" t="s">
        <v>1364</v>
      </c>
      <c r="J667" s="50" t="s">
        <v>1422</v>
      </c>
      <c r="K667" s="50"/>
    </row>
    <row r="668" spans="1:11" s="51" customFormat="1">
      <c r="A668" s="50" t="s">
        <v>1715</v>
      </c>
      <c r="B668" s="50" t="s">
        <v>1553</v>
      </c>
      <c r="C668" s="50">
        <v>0.7</v>
      </c>
      <c r="D668" s="50">
        <v>-0.3</v>
      </c>
      <c r="E668" s="50">
        <v>986</v>
      </c>
      <c r="F668" s="50"/>
      <c r="G668" s="50">
        <v>-15.315272222222223</v>
      </c>
      <c r="H668" s="50">
        <v>-70.244191666666666</v>
      </c>
      <c r="I668" s="50" t="s">
        <v>1364</v>
      </c>
      <c r="J668" s="50" t="s">
        <v>1422</v>
      </c>
      <c r="K668" s="50"/>
    </row>
    <row r="669" spans="1:11" s="51" customFormat="1">
      <c r="A669" s="50" t="s">
        <v>1715</v>
      </c>
      <c r="B669" s="50" t="s">
        <v>1554</v>
      </c>
      <c r="C669" s="50">
        <v>0.7</v>
      </c>
      <c r="D669" s="50">
        <v>1.7</v>
      </c>
      <c r="E669" s="50">
        <v>1381</v>
      </c>
      <c r="F669" s="50"/>
      <c r="G669" s="50">
        <v>-15.315272222222223</v>
      </c>
      <c r="H669" s="50">
        <v>-70.244191666666666</v>
      </c>
      <c r="I669" s="50" t="s">
        <v>1364</v>
      </c>
      <c r="J669" s="50" t="s">
        <v>1422</v>
      </c>
      <c r="K669" s="50"/>
    </row>
    <row r="670" spans="1:11" s="51" customFormat="1">
      <c r="A670" s="50" t="s">
        <v>1715</v>
      </c>
      <c r="B670" s="50" t="s">
        <v>1555</v>
      </c>
      <c r="C670" s="50">
        <v>0.9</v>
      </c>
      <c r="D670" s="50">
        <v>-6.6</v>
      </c>
      <c r="E670" s="50">
        <v>1448</v>
      </c>
      <c r="F670" s="50"/>
      <c r="G670" s="50">
        <v>-15.315272222222223</v>
      </c>
      <c r="H670" s="50">
        <v>-70.244191666666666</v>
      </c>
      <c r="I670" s="50" t="s">
        <v>1364</v>
      </c>
      <c r="J670" s="50" t="s">
        <v>1422</v>
      </c>
      <c r="K670" s="50"/>
    </row>
    <row r="671" spans="1:11" s="51" customFormat="1">
      <c r="A671" s="50" t="s">
        <v>1715</v>
      </c>
      <c r="B671" s="50" t="s">
        <v>1759</v>
      </c>
      <c r="C671" s="50">
        <v>0.7</v>
      </c>
      <c r="D671" s="50">
        <v>2.5</v>
      </c>
      <c r="E671" s="50">
        <v>1041</v>
      </c>
      <c r="F671" s="50"/>
      <c r="G671" s="50">
        <v>-15.315272222222223</v>
      </c>
      <c r="H671" s="50">
        <v>-70.244191666666666</v>
      </c>
      <c r="I671" s="50" t="s">
        <v>1364</v>
      </c>
      <c r="J671" s="50" t="s">
        <v>1422</v>
      </c>
      <c r="K671" s="50"/>
    </row>
    <row r="672" spans="1:11" s="51" customFormat="1">
      <c r="A672" s="50" t="s">
        <v>1715</v>
      </c>
      <c r="B672" s="50" t="s">
        <v>1760</v>
      </c>
      <c r="C672" s="50">
        <v>0.7</v>
      </c>
      <c r="D672" s="50">
        <v>4.2</v>
      </c>
      <c r="E672" s="50">
        <v>1035</v>
      </c>
      <c r="F672" s="50"/>
      <c r="G672" s="50">
        <v>-15.315272222222223</v>
      </c>
      <c r="H672" s="50">
        <v>-70.244191666666666</v>
      </c>
      <c r="I672" s="50" t="s">
        <v>1364</v>
      </c>
      <c r="J672" s="50" t="s">
        <v>1422</v>
      </c>
      <c r="K672" s="50"/>
    </row>
    <row r="673" spans="1:11" s="51" customFormat="1">
      <c r="A673" s="50" t="s">
        <v>1715</v>
      </c>
      <c r="B673" s="50" t="s">
        <v>1761</v>
      </c>
      <c r="C673" s="50">
        <v>0.8</v>
      </c>
      <c r="D673" s="50">
        <v>1</v>
      </c>
      <c r="E673" s="50">
        <v>933</v>
      </c>
      <c r="F673" s="50"/>
      <c r="G673" s="50">
        <v>-15.315272222222223</v>
      </c>
      <c r="H673" s="50">
        <v>-70.244191666666666</v>
      </c>
      <c r="I673" s="50" t="s">
        <v>1364</v>
      </c>
      <c r="J673" s="50" t="s">
        <v>1422</v>
      </c>
      <c r="K673" s="50"/>
    </row>
    <row r="674" spans="1:11" s="51" customFormat="1">
      <c r="A674" s="50" t="s">
        <v>1715</v>
      </c>
      <c r="B674" s="50" t="s">
        <v>1762</v>
      </c>
      <c r="C674" s="50">
        <v>0.6</v>
      </c>
      <c r="D674" s="50">
        <v>-12.6</v>
      </c>
      <c r="E674" s="50">
        <v>1114</v>
      </c>
      <c r="F674" s="50"/>
      <c r="G674" s="50">
        <v>-15.315272222222223</v>
      </c>
      <c r="H674" s="50">
        <v>-70.244191666666666</v>
      </c>
      <c r="I674" s="50" t="s">
        <v>1364</v>
      </c>
      <c r="J674" s="50" t="s">
        <v>1422</v>
      </c>
      <c r="K674" s="50"/>
    </row>
    <row r="675" spans="1:11" s="51" customFormat="1">
      <c r="A675" s="50" t="s">
        <v>1715</v>
      </c>
      <c r="B675" s="50" t="s">
        <v>1763</v>
      </c>
      <c r="C675" s="50">
        <v>0.9</v>
      </c>
      <c r="D675" s="50">
        <v>-9.6999999999999993</v>
      </c>
      <c r="E675" s="50">
        <v>997</v>
      </c>
      <c r="F675" s="50"/>
      <c r="G675" s="50">
        <v>-15.315272222222223</v>
      </c>
      <c r="H675" s="50">
        <v>-70.244191666666666</v>
      </c>
      <c r="I675" s="50" t="s">
        <v>1364</v>
      </c>
      <c r="J675" s="50" t="s">
        <v>1422</v>
      </c>
      <c r="K675" s="50"/>
    </row>
    <row r="676" spans="1:11" s="51" customFormat="1">
      <c r="A676" s="50" t="s">
        <v>1715</v>
      </c>
      <c r="B676" s="50" t="s">
        <v>1764</v>
      </c>
      <c r="C676" s="50">
        <v>0.7</v>
      </c>
      <c r="D676" s="50">
        <v>0.8</v>
      </c>
      <c r="E676" s="50">
        <v>1817</v>
      </c>
      <c r="F676" s="50"/>
      <c r="G676" s="50">
        <v>-15.315272222222223</v>
      </c>
      <c r="H676" s="50">
        <v>-70.244191666666666</v>
      </c>
      <c r="I676" s="50" t="s">
        <v>1364</v>
      </c>
      <c r="J676" s="50" t="s">
        <v>1422</v>
      </c>
      <c r="K676" s="50"/>
    </row>
    <row r="677" spans="1:11" s="51" customFormat="1">
      <c r="A677" s="50" t="s">
        <v>1715</v>
      </c>
      <c r="B677" s="50" t="s">
        <v>1765</v>
      </c>
      <c r="C677" s="50">
        <v>1.2</v>
      </c>
      <c r="D677" s="50">
        <v>1.2</v>
      </c>
      <c r="E677" s="50">
        <v>1065</v>
      </c>
      <c r="F677" s="50"/>
      <c r="G677" s="50">
        <v>-15.315272222222223</v>
      </c>
      <c r="H677" s="50">
        <v>-70.244191666666666</v>
      </c>
      <c r="I677" s="50" t="s">
        <v>1364</v>
      </c>
      <c r="J677" s="50" t="s">
        <v>1422</v>
      </c>
      <c r="K677" s="50"/>
    </row>
    <row r="678" spans="1:11" s="51" customFormat="1">
      <c r="A678" s="50" t="s">
        <v>1715</v>
      </c>
      <c r="B678" s="50" t="s">
        <v>1844</v>
      </c>
      <c r="C678" s="50">
        <v>0.7</v>
      </c>
      <c r="D678" s="50">
        <v>4.2</v>
      </c>
      <c r="E678" s="50">
        <v>1081</v>
      </c>
      <c r="F678" s="50"/>
      <c r="G678" s="50">
        <v>-15.315272222222223</v>
      </c>
      <c r="H678" s="50">
        <v>-70.244191666666666</v>
      </c>
      <c r="I678" s="50" t="s">
        <v>1364</v>
      </c>
      <c r="J678" s="50" t="s">
        <v>1422</v>
      </c>
      <c r="K678" s="50"/>
    </row>
    <row r="679" spans="1:11" s="51" customFormat="1">
      <c r="A679" s="50" t="s">
        <v>1715</v>
      </c>
      <c r="B679" s="50" t="s">
        <v>1845</v>
      </c>
      <c r="C679" s="50">
        <v>0.8</v>
      </c>
      <c r="D679" s="50">
        <v>-2.7</v>
      </c>
      <c r="E679" s="50">
        <v>1151</v>
      </c>
      <c r="F679" s="50"/>
      <c r="G679" s="50">
        <v>-15.315272222222223</v>
      </c>
      <c r="H679" s="50">
        <v>-70.244191666666666</v>
      </c>
      <c r="I679" s="50" t="s">
        <v>1364</v>
      </c>
      <c r="J679" s="50" t="s">
        <v>1422</v>
      </c>
      <c r="K679" s="50"/>
    </row>
    <row r="680" spans="1:11" s="51" customFormat="1">
      <c r="A680" s="50" t="s">
        <v>1715</v>
      </c>
      <c r="B680" s="50" t="s">
        <v>1846</v>
      </c>
      <c r="C680" s="50">
        <v>0.6</v>
      </c>
      <c r="D680" s="50">
        <v>1.3</v>
      </c>
      <c r="E680" s="50">
        <v>1042</v>
      </c>
      <c r="F680" s="50"/>
      <c r="G680" s="50">
        <v>-15.315272222222223</v>
      </c>
      <c r="H680" s="50">
        <v>-70.244191666666666</v>
      </c>
      <c r="I680" s="50" t="s">
        <v>1364</v>
      </c>
      <c r="J680" s="50" t="s">
        <v>1422</v>
      </c>
      <c r="K680" s="50"/>
    </row>
    <row r="681" spans="1:11" s="51" customFormat="1">
      <c r="A681" s="50" t="s">
        <v>1715</v>
      </c>
      <c r="B681" s="50" t="s">
        <v>1847</v>
      </c>
      <c r="C681" s="50">
        <v>0.7</v>
      </c>
      <c r="D681" s="50">
        <v>-2.6</v>
      </c>
      <c r="E681" s="50">
        <v>1228</v>
      </c>
      <c r="F681" s="50"/>
      <c r="G681" s="50">
        <v>-15.315272222222223</v>
      </c>
      <c r="H681" s="50">
        <v>-70.244191666666666</v>
      </c>
      <c r="I681" s="50" t="s">
        <v>1364</v>
      </c>
      <c r="J681" s="50" t="s">
        <v>1422</v>
      </c>
      <c r="K681" s="50"/>
    </row>
    <row r="682" spans="1:11" s="51" customFormat="1">
      <c r="A682" s="50" t="s">
        <v>1715</v>
      </c>
      <c r="B682" s="50" t="s">
        <v>1848</v>
      </c>
      <c r="C682" s="50">
        <v>0.9</v>
      </c>
      <c r="D682" s="50">
        <v>-2.7</v>
      </c>
      <c r="E682" s="50">
        <v>884</v>
      </c>
      <c r="F682" s="50"/>
      <c r="G682" s="50">
        <v>-15.62735</v>
      </c>
      <c r="H682" s="50">
        <v>-70.384708333333336</v>
      </c>
      <c r="I682" s="50" t="s">
        <v>1364</v>
      </c>
      <c r="J682" s="50" t="s">
        <v>1422</v>
      </c>
      <c r="K682" s="50"/>
    </row>
    <row r="683" spans="1:11" s="51" customFormat="1">
      <c r="A683" s="50" t="s">
        <v>1715</v>
      </c>
      <c r="B683" s="50" t="s">
        <v>1849</v>
      </c>
      <c r="C683" s="50">
        <v>0.6</v>
      </c>
      <c r="D683" s="50">
        <v>8.4</v>
      </c>
      <c r="E683" s="50">
        <v>1387</v>
      </c>
      <c r="F683" s="50"/>
      <c r="G683" s="50">
        <v>-15.62735</v>
      </c>
      <c r="H683" s="50">
        <v>-70.384708333333336</v>
      </c>
      <c r="I683" s="50" t="s">
        <v>1364</v>
      </c>
      <c r="J683" s="50" t="s">
        <v>1422</v>
      </c>
      <c r="K683" s="50"/>
    </row>
    <row r="684" spans="1:11" s="51" customFormat="1">
      <c r="A684" s="50" t="s">
        <v>1715</v>
      </c>
      <c r="B684" s="50" t="s">
        <v>1850</v>
      </c>
      <c r="C684" s="50">
        <v>1.1000000000000001</v>
      </c>
      <c r="D684" s="50">
        <v>7.6</v>
      </c>
      <c r="E684" s="50">
        <v>1044</v>
      </c>
      <c r="F684" s="50"/>
      <c r="G684" s="50">
        <v>-15.62735</v>
      </c>
      <c r="H684" s="50">
        <v>-70.384708333333336</v>
      </c>
      <c r="I684" s="50" t="s">
        <v>1364</v>
      </c>
      <c r="J684" s="50" t="s">
        <v>1422</v>
      </c>
      <c r="K684" s="50"/>
    </row>
    <row r="685" spans="1:11" s="51" customFormat="1">
      <c r="A685" s="50" t="s">
        <v>1715</v>
      </c>
      <c r="B685" s="50" t="s">
        <v>1851</v>
      </c>
      <c r="C685" s="50">
        <v>1.1000000000000001</v>
      </c>
      <c r="D685" s="50">
        <v>-3.4</v>
      </c>
      <c r="E685" s="50">
        <v>689</v>
      </c>
      <c r="F685" s="50"/>
      <c r="G685" s="50">
        <v>-15.62735</v>
      </c>
      <c r="H685" s="50">
        <v>-70.384708333333336</v>
      </c>
      <c r="I685" s="50" t="s">
        <v>1364</v>
      </c>
      <c r="J685" s="50" t="s">
        <v>1422</v>
      </c>
      <c r="K685" s="50"/>
    </row>
    <row r="686" spans="1:11" s="51" customFormat="1">
      <c r="A686" s="50" t="s">
        <v>1715</v>
      </c>
      <c r="B686" s="50" t="s">
        <v>1852</v>
      </c>
      <c r="C686" s="50">
        <v>0.9</v>
      </c>
      <c r="D686" s="50">
        <v>-0.7</v>
      </c>
      <c r="E686" s="50">
        <v>491</v>
      </c>
      <c r="F686" s="50"/>
      <c r="G686" s="50">
        <v>-15.62735</v>
      </c>
      <c r="H686" s="50">
        <v>-70.384708333333336</v>
      </c>
      <c r="I686" s="50" t="s">
        <v>1364</v>
      </c>
      <c r="J686" s="50" t="s">
        <v>1422</v>
      </c>
      <c r="K686" s="50"/>
    </row>
    <row r="687" spans="1:11" s="51" customFormat="1">
      <c r="A687" s="50" t="s">
        <v>1715</v>
      </c>
      <c r="B687" s="50" t="s">
        <v>1853</v>
      </c>
      <c r="C687" s="50">
        <v>0.7</v>
      </c>
      <c r="D687" s="50">
        <v>-6.4</v>
      </c>
      <c r="E687" s="50">
        <v>1824</v>
      </c>
      <c r="F687" s="50"/>
      <c r="G687" s="50">
        <v>-15.62735</v>
      </c>
      <c r="H687" s="50">
        <v>-70.384708333333336</v>
      </c>
      <c r="I687" s="50" t="s">
        <v>1364</v>
      </c>
      <c r="J687" s="50" t="s">
        <v>1422</v>
      </c>
      <c r="K687" s="50"/>
    </row>
    <row r="688" spans="1:11" s="51" customFormat="1">
      <c r="A688" s="50" t="s">
        <v>1715</v>
      </c>
      <c r="B688" s="50" t="s">
        <v>1854</v>
      </c>
      <c r="C688" s="50">
        <v>1.1000000000000001</v>
      </c>
      <c r="D688" s="50">
        <v>0.2</v>
      </c>
      <c r="E688" s="50">
        <v>571</v>
      </c>
      <c r="F688" s="50"/>
      <c r="G688" s="50">
        <v>-15.62735</v>
      </c>
      <c r="H688" s="50">
        <v>-70.384708333333336</v>
      </c>
      <c r="I688" s="50" t="s">
        <v>1364</v>
      </c>
      <c r="J688" s="50" t="s">
        <v>1422</v>
      </c>
      <c r="K688" s="50"/>
    </row>
    <row r="689" spans="1:11" s="51" customFormat="1">
      <c r="A689" s="50" t="s">
        <v>1715</v>
      </c>
      <c r="B689" s="50" t="s">
        <v>1855</v>
      </c>
      <c r="C689" s="50">
        <v>1.1000000000000001</v>
      </c>
      <c r="D689" s="50">
        <v>-5.2</v>
      </c>
      <c r="E689" s="50">
        <v>419</v>
      </c>
      <c r="F689" s="50"/>
      <c r="G689" s="50">
        <v>-15.62735</v>
      </c>
      <c r="H689" s="50">
        <v>-70.384708333333336</v>
      </c>
      <c r="I689" s="50" t="s">
        <v>1364</v>
      </c>
      <c r="J689" s="50" t="s">
        <v>1422</v>
      </c>
      <c r="K689" s="50"/>
    </row>
    <row r="690" spans="1:11" s="51" customFormat="1">
      <c r="A690" s="50" t="s">
        <v>1715</v>
      </c>
      <c r="B690" s="50" t="s">
        <v>1856</v>
      </c>
      <c r="C690" s="50">
        <v>1.7</v>
      </c>
      <c r="D690" s="50">
        <v>-10.199999999999999</v>
      </c>
      <c r="E690" s="50">
        <v>411</v>
      </c>
      <c r="F690" s="50"/>
      <c r="G690" s="50">
        <v>-15.62735</v>
      </c>
      <c r="H690" s="50">
        <v>-70.384708333333336</v>
      </c>
      <c r="I690" s="50" t="s">
        <v>1364</v>
      </c>
      <c r="J690" s="50" t="s">
        <v>1422</v>
      </c>
      <c r="K690" s="50"/>
    </row>
    <row r="691" spans="1:11" s="51" customFormat="1">
      <c r="A691" s="50" t="s">
        <v>1715</v>
      </c>
      <c r="B691" s="50" t="s">
        <v>1857</v>
      </c>
      <c r="C691" s="50">
        <v>1.5</v>
      </c>
      <c r="D691" s="50">
        <v>1.6</v>
      </c>
      <c r="E691" s="50">
        <v>754</v>
      </c>
      <c r="F691" s="50"/>
      <c r="G691" s="50">
        <v>-15.62735</v>
      </c>
      <c r="H691" s="50">
        <v>-70.384708333333336</v>
      </c>
      <c r="I691" s="50" t="s">
        <v>1364</v>
      </c>
      <c r="J691" s="50" t="s">
        <v>1422</v>
      </c>
      <c r="K691" s="50"/>
    </row>
    <row r="692" spans="1:11" s="51" customFormat="1">
      <c r="A692" s="50" t="s">
        <v>1715</v>
      </c>
      <c r="B692" s="50" t="s">
        <v>1858</v>
      </c>
      <c r="C692" s="50">
        <v>1.4</v>
      </c>
      <c r="D692" s="50">
        <v>-1.6</v>
      </c>
      <c r="E692" s="50">
        <v>627</v>
      </c>
      <c r="F692" s="50"/>
      <c r="G692" s="50">
        <v>-15.62735</v>
      </c>
      <c r="H692" s="50">
        <v>-70.384708333333336</v>
      </c>
      <c r="I692" s="50" t="s">
        <v>1364</v>
      </c>
      <c r="J692" s="50" t="s">
        <v>1422</v>
      </c>
      <c r="K692" s="50"/>
    </row>
    <row r="693" spans="1:11" s="51" customFormat="1">
      <c r="A693" s="50" t="s">
        <v>1715</v>
      </c>
      <c r="B693" s="50" t="s">
        <v>1859</v>
      </c>
      <c r="C693" s="50">
        <v>1.3</v>
      </c>
      <c r="D693" s="50">
        <v>-24.2</v>
      </c>
      <c r="E693" s="50">
        <v>1737</v>
      </c>
      <c r="F693" s="50"/>
      <c r="G693" s="50">
        <v>-15.62735</v>
      </c>
      <c r="H693" s="50">
        <v>-70.384708333333336</v>
      </c>
      <c r="I693" s="50" t="s">
        <v>1364</v>
      </c>
      <c r="J693" s="50" t="s">
        <v>1422</v>
      </c>
      <c r="K693" s="50"/>
    </row>
    <row r="694" spans="1:11" s="51" customFormat="1">
      <c r="A694" s="50" t="s">
        <v>1715</v>
      </c>
      <c r="B694" s="50" t="s">
        <v>1860</v>
      </c>
      <c r="C694" s="50">
        <v>1</v>
      </c>
      <c r="D694" s="50">
        <v>-11.6</v>
      </c>
      <c r="E694" s="50">
        <v>1912</v>
      </c>
      <c r="F694" s="50"/>
      <c r="G694" s="50">
        <v>-15.62735</v>
      </c>
      <c r="H694" s="50">
        <v>-70.384708333333336</v>
      </c>
      <c r="I694" s="50" t="s">
        <v>1364</v>
      </c>
      <c r="J694" s="50" t="s">
        <v>1422</v>
      </c>
      <c r="K694" s="50"/>
    </row>
    <row r="695" spans="1:11" s="51" customFormat="1">
      <c r="A695" s="50" t="s">
        <v>1715</v>
      </c>
      <c r="B695" s="50" t="s">
        <v>1861</v>
      </c>
      <c r="C695" s="50">
        <v>1.2</v>
      </c>
      <c r="D695" s="50">
        <v>-3.4</v>
      </c>
      <c r="E695" s="50">
        <v>457</v>
      </c>
      <c r="F695" s="50"/>
      <c r="G695" s="50">
        <v>-15.62735</v>
      </c>
      <c r="H695" s="50">
        <v>-70.384708333333336</v>
      </c>
      <c r="I695" s="50" t="s">
        <v>1364</v>
      </c>
      <c r="J695" s="50" t="s">
        <v>1422</v>
      </c>
      <c r="K695" s="50"/>
    </row>
    <row r="696" spans="1:11" s="51" customFormat="1">
      <c r="A696" s="50" t="s">
        <v>1715</v>
      </c>
      <c r="B696" s="50" t="s">
        <v>1862</v>
      </c>
      <c r="C696" s="50">
        <v>0.7</v>
      </c>
      <c r="D696" s="50">
        <v>-4.5999999999999996</v>
      </c>
      <c r="E696" s="50">
        <v>413</v>
      </c>
      <c r="F696" s="50"/>
      <c r="G696" s="50">
        <v>-15.62735</v>
      </c>
      <c r="H696" s="50">
        <v>-70.384708333333336</v>
      </c>
      <c r="I696" s="50" t="s">
        <v>1364</v>
      </c>
      <c r="J696" s="50" t="s">
        <v>1422</v>
      </c>
      <c r="K696" s="50"/>
    </row>
    <row r="697" spans="1:11" s="51" customFormat="1">
      <c r="A697" s="50" t="s">
        <v>1715</v>
      </c>
      <c r="B697" s="50" t="s">
        <v>1863</v>
      </c>
      <c r="C697" s="50">
        <v>1.3</v>
      </c>
      <c r="D697" s="50">
        <v>6.3</v>
      </c>
      <c r="E697" s="50">
        <v>1026</v>
      </c>
      <c r="F697" s="50"/>
      <c r="G697" s="50">
        <v>-15.62735</v>
      </c>
      <c r="H697" s="50">
        <v>-70.384708333333336</v>
      </c>
      <c r="I697" s="50" t="s">
        <v>1364</v>
      </c>
      <c r="J697" s="50" t="s">
        <v>1422</v>
      </c>
      <c r="K697" s="50"/>
    </row>
    <row r="698" spans="1:11" s="51" customFormat="1">
      <c r="A698" s="50" t="s">
        <v>1715</v>
      </c>
      <c r="B698" s="50" t="s">
        <v>1864</v>
      </c>
      <c r="C698" s="50">
        <v>1.5</v>
      </c>
      <c r="D698" s="50">
        <v>-3</v>
      </c>
      <c r="E698" s="50">
        <v>408</v>
      </c>
      <c r="F698" s="50"/>
      <c r="G698" s="50">
        <v>-15.62735</v>
      </c>
      <c r="H698" s="50">
        <v>-70.384708333333336</v>
      </c>
      <c r="I698" s="50" t="s">
        <v>1364</v>
      </c>
      <c r="J698" s="50" t="s">
        <v>1422</v>
      </c>
      <c r="K698" s="50"/>
    </row>
    <row r="699" spans="1:11" s="51" customFormat="1">
      <c r="A699" s="50" t="s">
        <v>1715</v>
      </c>
      <c r="B699" s="50" t="s">
        <v>1865</v>
      </c>
      <c r="C699" s="50">
        <v>2</v>
      </c>
      <c r="D699" s="50">
        <v>-5.0999999999999996</v>
      </c>
      <c r="E699" s="50">
        <v>420</v>
      </c>
      <c r="F699" s="50"/>
      <c r="G699" s="50">
        <v>-15.62735</v>
      </c>
      <c r="H699" s="50">
        <v>-70.384708333333336</v>
      </c>
      <c r="I699" s="50" t="s">
        <v>1364</v>
      </c>
      <c r="J699" s="50" t="s">
        <v>1422</v>
      </c>
      <c r="K699" s="50"/>
    </row>
    <row r="700" spans="1:11" s="51" customFormat="1">
      <c r="A700" s="50" t="s">
        <v>1715</v>
      </c>
      <c r="B700" s="50" t="s">
        <v>1866</v>
      </c>
      <c r="C700" s="50">
        <v>0.7</v>
      </c>
      <c r="D700" s="50">
        <v>-3.6</v>
      </c>
      <c r="E700" s="50">
        <v>1863</v>
      </c>
      <c r="F700" s="50"/>
      <c r="G700" s="50">
        <v>-15.62735</v>
      </c>
      <c r="H700" s="50">
        <v>-70.384708333333336</v>
      </c>
      <c r="I700" s="50" t="s">
        <v>1364</v>
      </c>
      <c r="J700" s="50" t="s">
        <v>1422</v>
      </c>
      <c r="K700" s="50"/>
    </row>
    <row r="701" spans="1:11" s="51" customFormat="1">
      <c r="A701" s="50" t="s">
        <v>1715</v>
      </c>
      <c r="B701" s="50" t="s">
        <v>1867</v>
      </c>
      <c r="C701" s="50">
        <v>1</v>
      </c>
      <c r="D701" s="50">
        <v>10.7</v>
      </c>
      <c r="E701" s="50">
        <v>1183</v>
      </c>
      <c r="F701" s="50"/>
      <c r="G701" s="50">
        <v>-15.62735</v>
      </c>
      <c r="H701" s="50">
        <v>-70.384708333333336</v>
      </c>
      <c r="I701" s="50" t="s">
        <v>1364</v>
      </c>
      <c r="J701" s="50" t="s">
        <v>1422</v>
      </c>
      <c r="K701" s="50"/>
    </row>
    <row r="702" spans="1:11" s="51" customFormat="1">
      <c r="A702" s="50" t="s">
        <v>1715</v>
      </c>
      <c r="B702" s="50" t="s">
        <v>1868</v>
      </c>
      <c r="C702" s="50">
        <v>1.4</v>
      </c>
      <c r="D702" s="50">
        <v>-1</v>
      </c>
      <c r="E702" s="50">
        <v>464</v>
      </c>
      <c r="F702" s="50"/>
      <c r="G702" s="50">
        <v>-15.62735</v>
      </c>
      <c r="H702" s="50">
        <v>-70.384708333333336</v>
      </c>
      <c r="I702" s="50" t="s">
        <v>1364</v>
      </c>
      <c r="J702" s="50" t="s">
        <v>1422</v>
      </c>
      <c r="K702" s="50"/>
    </row>
    <row r="703" spans="1:11" s="51" customFormat="1">
      <c r="A703" s="50" t="s">
        <v>1715</v>
      </c>
      <c r="B703" s="50" t="s">
        <v>1869</v>
      </c>
      <c r="C703" s="50">
        <v>1.6</v>
      </c>
      <c r="D703" s="50">
        <v>-0.5</v>
      </c>
      <c r="E703" s="50">
        <v>1866</v>
      </c>
      <c r="F703" s="50"/>
      <c r="G703" s="50">
        <v>-15.62735</v>
      </c>
      <c r="H703" s="50">
        <v>-70.384708333333336</v>
      </c>
      <c r="I703" s="50" t="s">
        <v>1364</v>
      </c>
      <c r="J703" s="50" t="s">
        <v>1422</v>
      </c>
      <c r="K703" s="50"/>
    </row>
    <row r="704" spans="1:11" s="51" customFormat="1">
      <c r="A704" s="50" t="s">
        <v>1715</v>
      </c>
      <c r="B704" s="50" t="s">
        <v>1870</v>
      </c>
      <c r="C704" s="50">
        <v>0.9</v>
      </c>
      <c r="D704" s="50">
        <v>7</v>
      </c>
      <c r="E704" s="50">
        <v>1311</v>
      </c>
      <c r="F704" s="50"/>
      <c r="G704" s="50">
        <v>-15.62735</v>
      </c>
      <c r="H704" s="50">
        <v>-70.384708333333336</v>
      </c>
      <c r="I704" s="50" t="s">
        <v>1364</v>
      </c>
      <c r="J704" s="50" t="s">
        <v>1422</v>
      </c>
      <c r="K704" s="50"/>
    </row>
    <row r="705" spans="1:11" s="51" customFormat="1">
      <c r="A705" s="50" t="s">
        <v>1715</v>
      </c>
      <c r="B705" s="50" t="s">
        <v>1871</v>
      </c>
      <c r="C705" s="50">
        <v>1.7</v>
      </c>
      <c r="D705" s="50">
        <v>-0.7</v>
      </c>
      <c r="E705" s="50">
        <v>587</v>
      </c>
      <c r="F705" s="50"/>
      <c r="G705" s="50">
        <v>-15.62735</v>
      </c>
      <c r="H705" s="50">
        <v>-70.384708333333336</v>
      </c>
      <c r="I705" s="50" t="s">
        <v>1364</v>
      </c>
      <c r="J705" s="50" t="s">
        <v>1422</v>
      </c>
      <c r="K705" s="50"/>
    </row>
    <row r="706" spans="1:11" s="51" customFormat="1">
      <c r="A706" s="50" t="s">
        <v>1715</v>
      </c>
      <c r="B706" s="50" t="s">
        <v>1872</v>
      </c>
      <c r="C706" s="50">
        <v>1.4</v>
      </c>
      <c r="D706" s="50">
        <v>2.8</v>
      </c>
      <c r="E706" s="50">
        <v>656</v>
      </c>
      <c r="F706" s="50"/>
      <c r="G706" s="50">
        <v>-15.62735</v>
      </c>
      <c r="H706" s="50">
        <v>-70.384708333333336</v>
      </c>
      <c r="I706" s="50" t="s">
        <v>1364</v>
      </c>
      <c r="J706" s="50" t="s">
        <v>1422</v>
      </c>
      <c r="K706" s="50"/>
    </row>
    <row r="707" spans="1:11" s="51" customFormat="1">
      <c r="A707" s="50" t="s">
        <v>1715</v>
      </c>
      <c r="B707" s="50" t="s">
        <v>1873</v>
      </c>
      <c r="C707" s="50">
        <v>0.9</v>
      </c>
      <c r="D707" s="50">
        <v>1.4</v>
      </c>
      <c r="E707" s="50">
        <v>2016</v>
      </c>
      <c r="F707" s="50"/>
      <c r="G707" s="50">
        <v>-15.62735</v>
      </c>
      <c r="H707" s="50">
        <v>-70.384708333333336</v>
      </c>
      <c r="I707" s="50" t="s">
        <v>1364</v>
      </c>
      <c r="J707" s="50" t="s">
        <v>1422</v>
      </c>
      <c r="K707" s="50"/>
    </row>
    <row r="708" spans="1:11" s="51" customFormat="1">
      <c r="A708" s="50" t="s">
        <v>1715</v>
      </c>
      <c r="B708" s="50" t="s">
        <v>1874</v>
      </c>
      <c r="C708" s="50">
        <v>1.6</v>
      </c>
      <c r="D708" s="50">
        <v>-3.8</v>
      </c>
      <c r="E708" s="50">
        <v>650</v>
      </c>
      <c r="F708" s="50"/>
      <c r="G708" s="50">
        <v>-15.62735</v>
      </c>
      <c r="H708" s="50">
        <v>-70.384708333333336</v>
      </c>
      <c r="I708" s="50" t="s">
        <v>1364</v>
      </c>
      <c r="J708" s="50" t="s">
        <v>1422</v>
      </c>
      <c r="K708" s="50"/>
    </row>
    <row r="709" spans="1:11" s="51" customFormat="1">
      <c r="A709" s="50" t="s">
        <v>1715</v>
      </c>
      <c r="B709" s="50" t="s">
        <v>1875</v>
      </c>
      <c r="C709" s="50">
        <v>1</v>
      </c>
      <c r="D709" s="50">
        <v>-5</v>
      </c>
      <c r="E709" s="50">
        <v>1196</v>
      </c>
      <c r="F709" s="50"/>
      <c r="G709" s="50">
        <v>-15.62735</v>
      </c>
      <c r="H709" s="50">
        <v>-70.384708333333336</v>
      </c>
      <c r="I709" s="50" t="s">
        <v>1364</v>
      </c>
      <c r="J709" s="50" t="s">
        <v>1422</v>
      </c>
      <c r="K709" s="50"/>
    </row>
    <row r="710" spans="1:11" s="51" customFormat="1">
      <c r="A710" s="50" t="s">
        <v>1715</v>
      </c>
      <c r="B710" s="50" t="s">
        <v>1876</v>
      </c>
      <c r="C710" s="50">
        <v>1.2</v>
      </c>
      <c r="D710" s="50">
        <v>-2.2999999999999998</v>
      </c>
      <c r="E710" s="50">
        <v>651</v>
      </c>
      <c r="F710" s="50"/>
      <c r="G710" s="50">
        <v>-15.62735</v>
      </c>
      <c r="H710" s="50">
        <v>-70.384708333333336</v>
      </c>
      <c r="I710" s="50" t="s">
        <v>1364</v>
      </c>
      <c r="J710" s="50" t="s">
        <v>1422</v>
      </c>
      <c r="K710" s="50"/>
    </row>
    <row r="711" spans="1:11" s="51" customFormat="1">
      <c r="A711" s="50" t="s">
        <v>1715</v>
      </c>
      <c r="B711" s="50" t="s">
        <v>1877</v>
      </c>
      <c r="C711" s="50">
        <v>0.8</v>
      </c>
      <c r="D711" s="50">
        <v>5.2</v>
      </c>
      <c r="E711" s="50">
        <v>1152</v>
      </c>
      <c r="F711" s="50"/>
      <c r="G711" s="50">
        <v>-15.62735</v>
      </c>
      <c r="H711" s="50">
        <v>-70.384708333333336</v>
      </c>
      <c r="I711" s="50" t="s">
        <v>1364</v>
      </c>
      <c r="J711" s="50" t="s">
        <v>1422</v>
      </c>
      <c r="K711" s="50"/>
    </row>
    <row r="712" spans="1:11" s="51" customFormat="1">
      <c r="A712" s="50" t="s">
        <v>1715</v>
      </c>
      <c r="B712" s="50" t="s">
        <v>1878</v>
      </c>
      <c r="C712" s="50">
        <v>2.2000000000000002</v>
      </c>
      <c r="D712" s="50">
        <v>6</v>
      </c>
      <c r="E712" s="50">
        <v>1022</v>
      </c>
      <c r="F712" s="50"/>
      <c r="G712" s="50">
        <v>-15.62735</v>
      </c>
      <c r="H712" s="50">
        <v>-70.384708333333336</v>
      </c>
      <c r="I712" s="50" t="s">
        <v>1364</v>
      </c>
      <c r="J712" s="50" t="s">
        <v>1422</v>
      </c>
      <c r="K712" s="50"/>
    </row>
    <row r="713" spans="1:11" s="51" customFormat="1">
      <c r="A713" s="50" t="s">
        <v>1715</v>
      </c>
      <c r="B713" s="50" t="s">
        <v>1879</v>
      </c>
      <c r="C713" s="50">
        <v>0.9</v>
      </c>
      <c r="D713" s="50">
        <v>3.4</v>
      </c>
      <c r="E713" s="50">
        <v>652</v>
      </c>
      <c r="F713" s="50"/>
      <c r="G713" s="50">
        <v>-15.62735</v>
      </c>
      <c r="H713" s="50">
        <v>-70.384708333333336</v>
      </c>
      <c r="I713" s="50" t="s">
        <v>1364</v>
      </c>
      <c r="J713" s="50" t="s">
        <v>1422</v>
      </c>
      <c r="K713" s="50"/>
    </row>
    <row r="714" spans="1:11" s="51" customFormat="1">
      <c r="A714" s="50" t="s">
        <v>1715</v>
      </c>
      <c r="B714" s="50" t="s">
        <v>1880</v>
      </c>
      <c r="C714" s="50">
        <v>1</v>
      </c>
      <c r="D714" s="50">
        <v>-4.7</v>
      </c>
      <c r="E714" s="50">
        <v>406</v>
      </c>
      <c r="F714" s="50"/>
      <c r="G714" s="50">
        <v>-15.62735</v>
      </c>
      <c r="H714" s="50">
        <v>-70.384708333333336</v>
      </c>
      <c r="I714" s="50" t="s">
        <v>1364</v>
      </c>
      <c r="J714" s="50" t="s">
        <v>1422</v>
      </c>
      <c r="K714" s="50"/>
    </row>
    <row r="715" spans="1:11" s="51" customFormat="1">
      <c r="A715" s="50" t="s">
        <v>1715</v>
      </c>
      <c r="B715" s="50" t="s">
        <v>1881</v>
      </c>
      <c r="C715" s="50">
        <v>1.1000000000000001</v>
      </c>
      <c r="D715" s="50">
        <v>7.2</v>
      </c>
      <c r="E715" s="50">
        <v>1537</v>
      </c>
      <c r="F715" s="50"/>
      <c r="G715" s="50">
        <v>-15.62735</v>
      </c>
      <c r="H715" s="50">
        <v>-70.384708333333336</v>
      </c>
      <c r="I715" s="50" t="s">
        <v>1364</v>
      </c>
      <c r="J715" s="50" t="s">
        <v>1422</v>
      </c>
      <c r="K715" s="50"/>
    </row>
    <row r="716" spans="1:11" s="51" customFormat="1">
      <c r="A716" s="50" t="s">
        <v>1715</v>
      </c>
      <c r="B716" s="50" t="s">
        <v>2167</v>
      </c>
      <c r="C716" s="50">
        <v>1.6</v>
      </c>
      <c r="D716" s="50">
        <v>-2.6</v>
      </c>
      <c r="E716" s="50">
        <v>1929</v>
      </c>
      <c r="F716" s="50"/>
      <c r="G716" s="50">
        <v>-15.62735</v>
      </c>
      <c r="H716" s="50">
        <v>-70.384708333333336</v>
      </c>
      <c r="I716" s="50" t="s">
        <v>1364</v>
      </c>
      <c r="J716" s="50" t="s">
        <v>1422</v>
      </c>
      <c r="K716" s="50"/>
    </row>
    <row r="717" spans="1:11" s="51" customFormat="1">
      <c r="A717" s="50" t="s">
        <v>1715</v>
      </c>
      <c r="B717" s="50" t="s">
        <v>2168</v>
      </c>
      <c r="C717" s="50">
        <v>0.8</v>
      </c>
      <c r="D717" s="50">
        <v>8</v>
      </c>
      <c r="E717" s="50">
        <v>1355</v>
      </c>
      <c r="F717" s="50"/>
      <c r="G717" s="50">
        <v>-15.62735</v>
      </c>
      <c r="H717" s="50">
        <v>-70.384708333333336</v>
      </c>
      <c r="I717" s="50" t="s">
        <v>1364</v>
      </c>
      <c r="J717" s="50" t="s">
        <v>1422</v>
      </c>
      <c r="K717" s="50"/>
    </row>
    <row r="718" spans="1:11" s="51" customFormat="1">
      <c r="A718" s="50" t="s">
        <v>1715</v>
      </c>
      <c r="B718" s="50" t="s">
        <v>2169</v>
      </c>
      <c r="C718" s="50">
        <v>1</v>
      </c>
      <c r="D718" s="50">
        <v>8.8000000000000007</v>
      </c>
      <c r="E718" s="50">
        <v>1443</v>
      </c>
      <c r="F718" s="50"/>
      <c r="G718" s="50">
        <v>-15.630891666666667</v>
      </c>
      <c r="H718" s="50">
        <v>-70.382419444444452</v>
      </c>
      <c r="I718" s="50" t="s">
        <v>1364</v>
      </c>
      <c r="J718" s="50" t="s">
        <v>1422</v>
      </c>
      <c r="K718" s="50"/>
    </row>
    <row r="719" spans="1:11" s="51" customFormat="1">
      <c r="A719" s="50" t="s">
        <v>1715</v>
      </c>
      <c r="B719" s="50" t="s">
        <v>2170</v>
      </c>
      <c r="C719" s="50">
        <v>0.6</v>
      </c>
      <c r="D719" s="50">
        <v>1.3</v>
      </c>
      <c r="E719" s="50">
        <v>941</v>
      </c>
      <c r="F719" s="50"/>
      <c r="G719" s="50">
        <v>-15.630891666666667</v>
      </c>
      <c r="H719" s="50">
        <v>-70.382419444444452</v>
      </c>
      <c r="I719" s="50" t="s">
        <v>1364</v>
      </c>
      <c r="J719" s="50" t="s">
        <v>1422</v>
      </c>
      <c r="K719" s="50"/>
    </row>
    <row r="720" spans="1:11" s="51" customFormat="1">
      <c r="A720" s="50" t="s">
        <v>1715</v>
      </c>
      <c r="B720" s="50" t="s">
        <v>2171</v>
      </c>
      <c r="C720" s="50">
        <v>0.7</v>
      </c>
      <c r="D720" s="50">
        <v>-1.7</v>
      </c>
      <c r="E720" s="50">
        <v>539</v>
      </c>
      <c r="F720" s="50"/>
      <c r="G720" s="50">
        <v>-15.630891666666667</v>
      </c>
      <c r="H720" s="50">
        <v>-70.382419444444452</v>
      </c>
      <c r="I720" s="50" t="s">
        <v>1364</v>
      </c>
      <c r="J720" s="50" t="s">
        <v>1422</v>
      </c>
      <c r="K720" s="50"/>
    </row>
    <row r="721" spans="1:11" s="51" customFormat="1">
      <c r="A721" s="50" t="s">
        <v>1715</v>
      </c>
      <c r="B721" s="50" t="s">
        <v>2172</v>
      </c>
      <c r="C721" s="50">
        <v>0.7</v>
      </c>
      <c r="D721" s="50">
        <v>-7.3</v>
      </c>
      <c r="E721" s="50">
        <v>2579</v>
      </c>
      <c r="F721" s="50"/>
      <c r="G721" s="50">
        <v>-15.630891666666667</v>
      </c>
      <c r="H721" s="50">
        <v>-70.382419444444452</v>
      </c>
      <c r="I721" s="50" t="s">
        <v>1364</v>
      </c>
      <c r="J721" s="50" t="s">
        <v>1422</v>
      </c>
      <c r="K721" s="50"/>
    </row>
    <row r="722" spans="1:11" s="51" customFormat="1">
      <c r="A722" s="50" t="s">
        <v>1715</v>
      </c>
      <c r="B722" s="50" t="s">
        <v>2173</v>
      </c>
      <c r="C722" s="50">
        <v>1</v>
      </c>
      <c r="D722" s="50">
        <v>11.5</v>
      </c>
      <c r="E722" s="50">
        <v>1212</v>
      </c>
      <c r="F722" s="50"/>
      <c r="G722" s="50">
        <v>-15.630891666666667</v>
      </c>
      <c r="H722" s="50">
        <v>-70.382419444444452</v>
      </c>
      <c r="I722" s="50" t="s">
        <v>1364</v>
      </c>
      <c r="J722" s="50" t="s">
        <v>1422</v>
      </c>
      <c r="K722" s="50"/>
    </row>
    <row r="723" spans="1:11" s="51" customFormat="1">
      <c r="A723" s="50" t="s">
        <v>1715</v>
      </c>
      <c r="B723" s="50" t="s">
        <v>2174</v>
      </c>
      <c r="C723" s="50">
        <v>0.8</v>
      </c>
      <c r="D723" s="50">
        <v>-0.8</v>
      </c>
      <c r="E723" s="50">
        <v>437</v>
      </c>
      <c r="F723" s="50"/>
      <c r="G723" s="50">
        <v>-15.630891666666667</v>
      </c>
      <c r="H723" s="50">
        <v>-70.382419444444452</v>
      </c>
      <c r="I723" s="50" t="s">
        <v>1364</v>
      </c>
      <c r="J723" s="50" t="s">
        <v>1422</v>
      </c>
      <c r="K723" s="50"/>
    </row>
    <row r="724" spans="1:11" s="51" customFormat="1">
      <c r="A724" s="50" t="s">
        <v>1715</v>
      </c>
      <c r="B724" s="50" t="s">
        <v>2175</v>
      </c>
      <c r="C724" s="50">
        <v>0.9</v>
      </c>
      <c r="D724" s="50">
        <v>-2.1</v>
      </c>
      <c r="E724" s="50">
        <v>409</v>
      </c>
      <c r="F724" s="50"/>
      <c r="G724" s="50">
        <v>-15.630891666666667</v>
      </c>
      <c r="H724" s="50">
        <v>-70.382419444444452</v>
      </c>
      <c r="I724" s="50" t="s">
        <v>1364</v>
      </c>
      <c r="J724" s="50" t="s">
        <v>1422</v>
      </c>
      <c r="K724" s="50"/>
    </row>
    <row r="725" spans="1:11" s="51" customFormat="1">
      <c r="A725" s="50" t="s">
        <v>1715</v>
      </c>
      <c r="B725" s="50" t="s">
        <v>2176</v>
      </c>
      <c r="C725" s="50">
        <v>0.7</v>
      </c>
      <c r="D725" s="50">
        <v>0.7</v>
      </c>
      <c r="E725" s="50">
        <v>970</v>
      </c>
      <c r="F725" s="50"/>
      <c r="G725" s="50">
        <v>-15.630891666666667</v>
      </c>
      <c r="H725" s="50">
        <v>-70.382419444444452</v>
      </c>
      <c r="I725" s="50" t="s">
        <v>1364</v>
      </c>
      <c r="J725" s="50" t="s">
        <v>1422</v>
      </c>
      <c r="K725" s="50"/>
    </row>
    <row r="726" spans="1:11" s="51" customFormat="1">
      <c r="A726" s="50" t="s">
        <v>1715</v>
      </c>
      <c r="B726" s="50" t="s">
        <v>2177</v>
      </c>
      <c r="C726" s="50">
        <v>0.9</v>
      </c>
      <c r="D726" s="50">
        <v>4.2</v>
      </c>
      <c r="E726" s="50">
        <v>1101</v>
      </c>
      <c r="F726" s="50"/>
      <c r="G726" s="50">
        <v>-15.630891666666667</v>
      </c>
      <c r="H726" s="50">
        <v>-70.382419444444452</v>
      </c>
      <c r="I726" s="50" t="s">
        <v>1364</v>
      </c>
      <c r="J726" s="50" t="s">
        <v>1422</v>
      </c>
      <c r="K726" s="50"/>
    </row>
    <row r="727" spans="1:11" s="51" customFormat="1">
      <c r="A727" s="50" t="s">
        <v>1715</v>
      </c>
      <c r="B727" s="50" t="s">
        <v>2178</v>
      </c>
      <c r="C727" s="50">
        <v>0.7</v>
      </c>
      <c r="D727" s="50">
        <v>-5.2</v>
      </c>
      <c r="E727" s="50">
        <v>1833</v>
      </c>
      <c r="F727" s="50"/>
      <c r="G727" s="50">
        <v>-15.630891666666667</v>
      </c>
      <c r="H727" s="50">
        <v>-70.382419444444452</v>
      </c>
      <c r="I727" s="50" t="s">
        <v>1364</v>
      </c>
      <c r="J727" s="50" t="s">
        <v>1422</v>
      </c>
      <c r="K727" s="50"/>
    </row>
    <row r="728" spans="1:11" s="51" customFormat="1">
      <c r="A728" s="50" t="s">
        <v>1715</v>
      </c>
      <c r="B728" s="50" t="s">
        <v>2179</v>
      </c>
      <c r="C728" s="50">
        <v>1</v>
      </c>
      <c r="D728" s="50">
        <v>-6.4</v>
      </c>
      <c r="E728" s="50">
        <v>496</v>
      </c>
      <c r="F728" s="50"/>
      <c r="G728" s="50">
        <v>-15.630891666666667</v>
      </c>
      <c r="H728" s="50">
        <v>-70.382419444444452</v>
      </c>
      <c r="I728" s="50" t="s">
        <v>1364</v>
      </c>
      <c r="J728" s="50" t="s">
        <v>1422</v>
      </c>
      <c r="K728" s="50"/>
    </row>
    <row r="729" spans="1:11" s="51" customFormat="1">
      <c r="A729" s="50" t="s">
        <v>1715</v>
      </c>
      <c r="B729" s="50" t="s">
        <v>2180</v>
      </c>
      <c r="C729" s="50">
        <v>0.8</v>
      </c>
      <c r="D729" s="50">
        <v>-32.799999999999997</v>
      </c>
      <c r="E729" s="50">
        <v>487</v>
      </c>
      <c r="F729" s="50"/>
      <c r="G729" s="50">
        <v>-15.630891666666667</v>
      </c>
      <c r="H729" s="50">
        <v>-70.382419444444452</v>
      </c>
      <c r="I729" s="50" t="s">
        <v>1364</v>
      </c>
      <c r="J729" s="50" t="s">
        <v>1422</v>
      </c>
      <c r="K729" s="50"/>
    </row>
    <row r="730" spans="1:11" s="51" customFormat="1">
      <c r="A730" s="50" t="s">
        <v>1715</v>
      </c>
      <c r="B730" s="50" t="s">
        <v>2181</v>
      </c>
      <c r="C730" s="50">
        <v>0.7</v>
      </c>
      <c r="D730" s="50">
        <v>-4.8</v>
      </c>
      <c r="E730" s="50">
        <v>834</v>
      </c>
      <c r="F730" s="50"/>
      <c r="G730" s="50">
        <v>-15.630891666666667</v>
      </c>
      <c r="H730" s="50">
        <v>-70.382419444444452</v>
      </c>
      <c r="I730" s="50" t="s">
        <v>1364</v>
      </c>
      <c r="J730" s="50" t="s">
        <v>1422</v>
      </c>
      <c r="K730" s="50"/>
    </row>
    <row r="731" spans="1:11" s="51" customFormat="1">
      <c r="A731" s="50" t="s">
        <v>1715</v>
      </c>
      <c r="B731" s="50" t="s">
        <v>2182</v>
      </c>
      <c r="C731" s="50">
        <v>0.8</v>
      </c>
      <c r="D731" s="50">
        <v>2.7</v>
      </c>
      <c r="E731" s="50">
        <v>580</v>
      </c>
      <c r="F731" s="50"/>
      <c r="G731" s="50">
        <v>-15.630891666666667</v>
      </c>
      <c r="H731" s="50">
        <v>-70.382419444444452</v>
      </c>
      <c r="I731" s="50" t="s">
        <v>1364</v>
      </c>
      <c r="J731" s="50" t="s">
        <v>1422</v>
      </c>
      <c r="K731" s="50"/>
    </row>
    <row r="732" spans="1:11" s="51" customFormat="1">
      <c r="A732" s="50" t="s">
        <v>1715</v>
      </c>
      <c r="B732" s="50" t="s">
        <v>2183</v>
      </c>
      <c r="C732" s="50">
        <v>0.6</v>
      </c>
      <c r="D732" s="50">
        <v>0</v>
      </c>
      <c r="E732" s="50">
        <v>842</v>
      </c>
      <c r="F732" s="50"/>
      <c r="G732" s="50">
        <v>-15.630891666666667</v>
      </c>
      <c r="H732" s="50">
        <v>-70.382419444444452</v>
      </c>
      <c r="I732" s="50" t="s">
        <v>1364</v>
      </c>
      <c r="J732" s="50" t="s">
        <v>1422</v>
      </c>
      <c r="K732" s="50"/>
    </row>
    <row r="733" spans="1:11" s="51" customFormat="1">
      <c r="A733" s="50" t="s">
        <v>1715</v>
      </c>
      <c r="B733" s="50" t="s">
        <v>2184</v>
      </c>
      <c r="C733" s="50">
        <v>0.8</v>
      </c>
      <c r="D733" s="50">
        <v>1</v>
      </c>
      <c r="E733" s="50">
        <v>558</v>
      </c>
      <c r="F733" s="50"/>
      <c r="G733" s="50">
        <v>-15.630891666666667</v>
      </c>
      <c r="H733" s="50">
        <v>-70.382419444444452</v>
      </c>
      <c r="I733" s="50" t="s">
        <v>1364</v>
      </c>
      <c r="J733" s="50" t="s">
        <v>1422</v>
      </c>
      <c r="K733" s="50"/>
    </row>
    <row r="734" spans="1:11" s="51" customFormat="1">
      <c r="A734" s="50" t="s">
        <v>1715</v>
      </c>
      <c r="B734" s="50" t="s">
        <v>2185</v>
      </c>
      <c r="C734" s="50">
        <v>0.7</v>
      </c>
      <c r="D734" s="50">
        <v>-11.4</v>
      </c>
      <c r="E734" s="50">
        <v>736</v>
      </c>
      <c r="F734" s="50"/>
      <c r="G734" s="50">
        <v>-15.630891666666667</v>
      </c>
      <c r="H734" s="50">
        <v>-70.382419444444452</v>
      </c>
      <c r="I734" s="50" t="s">
        <v>1364</v>
      </c>
      <c r="J734" s="50" t="s">
        <v>1422</v>
      </c>
      <c r="K734" s="50"/>
    </row>
    <row r="735" spans="1:11" s="51" customFormat="1">
      <c r="A735" s="50" t="s">
        <v>1715</v>
      </c>
      <c r="B735" s="50" t="s">
        <v>2186</v>
      </c>
      <c r="C735" s="50">
        <v>2.1</v>
      </c>
      <c r="D735" s="50">
        <v>5.7</v>
      </c>
      <c r="E735" s="50">
        <v>1289</v>
      </c>
      <c r="F735" s="50"/>
      <c r="G735" s="50">
        <v>-15.630891666666667</v>
      </c>
      <c r="H735" s="50">
        <v>-70.382419444444452</v>
      </c>
      <c r="I735" s="50" t="s">
        <v>1364</v>
      </c>
      <c r="J735" s="50" t="s">
        <v>1422</v>
      </c>
      <c r="K735" s="50"/>
    </row>
    <row r="736" spans="1:11" s="51" customFormat="1">
      <c r="A736" s="50" t="s">
        <v>1715</v>
      </c>
      <c r="B736" s="50" t="s">
        <v>2187</v>
      </c>
      <c r="C736" s="50">
        <v>0.9</v>
      </c>
      <c r="D736" s="50">
        <v>-2.9</v>
      </c>
      <c r="E736" s="50">
        <v>621</v>
      </c>
      <c r="F736" s="50"/>
      <c r="G736" s="50">
        <v>-15.630891666666667</v>
      </c>
      <c r="H736" s="50">
        <v>-70.382419444444452</v>
      </c>
      <c r="I736" s="50" t="s">
        <v>1364</v>
      </c>
      <c r="J736" s="50" t="s">
        <v>1422</v>
      </c>
      <c r="K736" s="50"/>
    </row>
    <row r="737" spans="1:11" s="51" customFormat="1">
      <c r="A737" s="50" t="s">
        <v>1715</v>
      </c>
      <c r="B737" s="50" t="s">
        <v>2188</v>
      </c>
      <c r="C737" s="50">
        <v>1.3</v>
      </c>
      <c r="D737" s="50">
        <v>3.6</v>
      </c>
      <c r="E737" s="50">
        <v>686</v>
      </c>
      <c r="F737" s="50"/>
      <c r="G737" s="50">
        <v>-15.630891666666667</v>
      </c>
      <c r="H737" s="50">
        <v>-70.382419444444452</v>
      </c>
      <c r="I737" s="50" t="s">
        <v>1364</v>
      </c>
      <c r="J737" s="50" t="s">
        <v>1422</v>
      </c>
      <c r="K737" s="50"/>
    </row>
    <row r="738" spans="1:11" s="51" customFormat="1">
      <c r="A738" s="50" t="s">
        <v>1715</v>
      </c>
      <c r="B738" s="50" t="s">
        <v>2189</v>
      </c>
      <c r="C738" s="50">
        <v>0.7</v>
      </c>
      <c r="D738" s="50">
        <v>-3.3</v>
      </c>
      <c r="E738" s="50">
        <v>1879</v>
      </c>
      <c r="F738" s="50"/>
      <c r="G738" s="50">
        <v>-15.630891666666667</v>
      </c>
      <c r="H738" s="50">
        <v>-70.382419444444452</v>
      </c>
      <c r="I738" s="50" t="s">
        <v>1364</v>
      </c>
      <c r="J738" s="50" t="s">
        <v>1422</v>
      </c>
      <c r="K738" s="50"/>
    </row>
    <row r="739" spans="1:11" s="51" customFormat="1">
      <c r="A739" s="50" t="s">
        <v>1715</v>
      </c>
      <c r="B739" s="50" t="s">
        <v>2190</v>
      </c>
      <c r="C739" s="50">
        <v>1.7</v>
      </c>
      <c r="D739" s="50">
        <v>-8.6</v>
      </c>
      <c r="E739" s="50">
        <v>2048</v>
      </c>
      <c r="F739" s="50"/>
      <c r="G739" s="50">
        <v>-15.630891666666667</v>
      </c>
      <c r="H739" s="50">
        <v>-70.382419444444452</v>
      </c>
      <c r="I739" s="50" t="s">
        <v>1364</v>
      </c>
      <c r="J739" s="50" t="s">
        <v>1422</v>
      </c>
      <c r="K739" s="50"/>
    </row>
    <row r="740" spans="1:11" s="51" customFormat="1">
      <c r="A740" s="50" t="s">
        <v>1715</v>
      </c>
      <c r="B740" s="50" t="s">
        <v>2191</v>
      </c>
      <c r="C740" s="50">
        <v>0.9</v>
      </c>
      <c r="D740" s="50">
        <v>9.1</v>
      </c>
      <c r="E740" s="50">
        <v>1179</v>
      </c>
      <c r="F740" s="50"/>
      <c r="G740" s="50">
        <v>-15.630891666666667</v>
      </c>
      <c r="H740" s="50">
        <v>-70.382419444444452</v>
      </c>
      <c r="I740" s="50" t="s">
        <v>1364</v>
      </c>
      <c r="J740" s="50" t="s">
        <v>1422</v>
      </c>
      <c r="K740" s="50"/>
    </row>
    <row r="741" spans="1:11" s="51" customFormat="1">
      <c r="A741" s="50" t="s">
        <v>1715</v>
      </c>
      <c r="B741" s="50" t="s">
        <v>2192</v>
      </c>
      <c r="C741" s="50">
        <v>1.6</v>
      </c>
      <c r="D741" s="50">
        <v>-4.2</v>
      </c>
      <c r="E741" s="50">
        <v>526</v>
      </c>
      <c r="F741" s="50"/>
      <c r="G741" s="50">
        <v>-15.630891666666667</v>
      </c>
      <c r="H741" s="50">
        <v>-70.382419444444452</v>
      </c>
      <c r="I741" s="50" t="s">
        <v>1364</v>
      </c>
      <c r="J741" s="50" t="s">
        <v>1422</v>
      </c>
      <c r="K741" s="50"/>
    </row>
    <row r="742" spans="1:11" s="51" customFormat="1">
      <c r="A742" s="50" t="s">
        <v>1715</v>
      </c>
      <c r="B742" s="50" t="s">
        <v>2193</v>
      </c>
      <c r="C742" s="50">
        <v>0.5</v>
      </c>
      <c r="D742" s="50">
        <v>-0.7</v>
      </c>
      <c r="E742" s="50">
        <v>1049</v>
      </c>
      <c r="F742" s="50"/>
      <c r="G742" s="50">
        <v>-15.630891666666667</v>
      </c>
      <c r="H742" s="50">
        <v>-70.382419444444452</v>
      </c>
      <c r="I742" s="50" t="s">
        <v>1364</v>
      </c>
      <c r="J742" s="50" t="s">
        <v>1422</v>
      </c>
      <c r="K742" s="50"/>
    </row>
    <row r="743" spans="1:11" s="51" customFormat="1">
      <c r="A743" s="50" t="s">
        <v>1715</v>
      </c>
      <c r="B743" s="50" t="s">
        <v>2194</v>
      </c>
      <c r="C743" s="50">
        <v>0.7</v>
      </c>
      <c r="D743" s="50">
        <v>-6.9</v>
      </c>
      <c r="E743" s="50">
        <v>367</v>
      </c>
      <c r="F743" s="50"/>
      <c r="G743" s="50">
        <v>-15.630891666666667</v>
      </c>
      <c r="H743" s="50">
        <v>-70.382419444444452</v>
      </c>
      <c r="I743" s="50" t="s">
        <v>1364</v>
      </c>
      <c r="J743" s="50" t="s">
        <v>1422</v>
      </c>
      <c r="K743" s="50"/>
    </row>
    <row r="744" spans="1:11" s="51" customFormat="1">
      <c r="A744" s="50" t="s">
        <v>1715</v>
      </c>
      <c r="B744" s="50" t="s">
        <v>2195</v>
      </c>
      <c r="C744" s="50">
        <v>1.6</v>
      </c>
      <c r="D744" s="50">
        <v>-5</v>
      </c>
      <c r="E744" s="50">
        <v>441</v>
      </c>
      <c r="F744" s="50"/>
      <c r="G744" s="50">
        <v>-15.630891666666667</v>
      </c>
      <c r="H744" s="50">
        <v>-70.382419444444452</v>
      </c>
      <c r="I744" s="50" t="s">
        <v>1364</v>
      </c>
      <c r="J744" s="50" t="s">
        <v>1422</v>
      </c>
      <c r="K744" s="50"/>
    </row>
    <row r="745" spans="1:11" s="51" customFormat="1">
      <c r="A745" s="50" t="s">
        <v>1715</v>
      </c>
      <c r="B745" s="50" t="s">
        <v>2196</v>
      </c>
      <c r="C745" s="50">
        <v>1.6</v>
      </c>
      <c r="D745" s="50">
        <v>8.9</v>
      </c>
      <c r="E745" s="50">
        <v>1391</v>
      </c>
      <c r="F745" s="50"/>
      <c r="G745" s="50">
        <v>-15.630891666666667</v>
      </c>
      <c r="H745" s="50">
        <v>-70.382419444444452</v>
      </c>
      <c r="I745" s="50" t="s">
        <v>1364</v>
      </c>
      <c r="J745" s="50" t="s">
        <v>1422</v>
      </c>
      <c r="K745" s="50"/>
    </row>
    <row r="746" spans="1:11" s="51" customFormat="1">
      <c r="A746" s="50" t="s">
        <v>1715</v>
      </c>
      <c r="B746" s="50" t="s">
        <v>2197</v>
      </c>
      <c r="C746" s="50">
        <v>0.9</v>
      </c>
      <c r="D746" s="50">
        <v>1.2</v>
      </c>
      <c r="E746" s="50">
        <v>547</v>
      </c>
      <c r="F746" s="50"/>
      <c r="G746" s="50">
        <v>-15.630891666666667</v>
      </c>
      <c r="H746" s="50">
        <v>-70.382419444444452</v>
      </c>
      <c r="I746" s="50" t="s">
        <v>1364</v>
      </c>
      <c r="J746" s="50" t="s">
        <v>1422</v>
      </c>
      <c r="K746" s="50"/>
    </row>
    <row r="747" spans="1:11" s="51" customFormat="1">
      <c r="A747" s="50" t="s">
        <v>1715</v>
      </c>
      <c r="B747" s="50" t="s">
        <v>2198</v>
      </c>
      <c r="C747" s="50">
        <v>0.9</v>
      </c>
      <c r="D747" s="50">
        <v>-3.2</v>
      </c>
      <c r="E747" s="50">
        <v>683</v>
      </c>
      <c r="F747" s="50"/>
      <c r="G747" s="50">
        <v>-15.630891666666667</v>
      </c>
      <c r="H747" s="50">
        <v>-70.382419444444452</v>
      </c>
      <c r="I747" s="50" t="s">
        <v>1364</v>
      </c>
      <c r="J747" s="50" t="s">
        <v>1422</v>
      </c>
      <c r="K747" s="50"/>
    </row>
    <row r="748" spans="1:11" s="51" customFormat="1">
      <c r="A748" s="50" t="s">
        <v>1715</v>
      </c>
      <c r="B748" s="50" t="s">
        <v>2199</v>
      </c>
      <c r="C748" s="50">
        <v>0.8</v>
      </c>
      <c r="D748" s="50">
        <v>5.7</v>
      </c>
      <c r="E748" s="50">
        <v>922</v>
      </c>
      <c r="F748" s="50"/>
      <c r="G748" s="50">
        <v>-15.630891666666667</v>
      </c>
      <c r="H748" s="50">
        <v>-70.382419444444452</v>
      </c>
      <c r="I748" s="50" t="s">
        <v>1364</v>
      </c>
      <c r="J748" s="50" t="s">
        <v>1422</v>
      </c>
      <c r="K748" s="50"/>
    </row>
    <row r="749" spans="1:11" s="51" customFormat="1">
      <c r="A749" s="50" t="s">
        <v>1715</v>
      </c>
      <c r="B749" s="50" t="s">
        <v>2200</v>
      </c>
      <c r="C749" s="50">
        <v>0.6</v>
      </c>
      <c r="D749" s="50">
        <v>3.4</v>
      </c>
      <c r="E749" s="50">
        <v>946</v>
      </c>
      <c r="F749" s="50"/>
      <c r="G749" s="50">
        <v>-15.630891666666667</v>
      </c>
      <c r="H749" s="50">
        <v>-70.382419444444452</v>
      </c>
      <c r="I749" s="50" t="s">
        <v>1364</v>
      </c>
      <c r="J749" s="50" t="s">
        <v>1422</v>
      </c>
      <c r="K749" s="50"/>
    </row>
    <row r="750" spans="1:11" s="51" customFormat="1">
      <c r="A750" s="50" t="s">
        <v>1715</v>
      </c>
      <c r="B750" s="50" t="s">
        <v>2201</v>
      </c>
      <c r="C750" s="50">
        <v>0.9</v>
      </c>
      <c r="D750" s="50">
        <v>-3.3</v>
      </c>
      <c r="E750" s="50">
        <v>385</v>
      </c>
      <c r="F750" s="50"/>
      <c r="G750" s="50">
        <v>-15.630891666666667</v>
      </c>
      <c r="H750" s="50">
        <v>-70.382419444444452</v>
      </c>
      <c r="I750" s="50" t="s">
        <v>1364</v>
      </c>
      <c r="J750" s="50" t="s">
        <v>1422</v>
      </c>
      <c r="K750" s="50"/>
    </row>
    <row r="751" spans="1:11" s="51" customFormat="1">
      <c r="A751" s="50" t="s">
        <v>1715</v>
      </c>
      <c r="B751" s="50" t="s">
        <v>2202</v>
      </c>
      <c r="C751" s="50">
        <v>0.7</v>
      </c>
      <c r="D751" s="50">
        <v>-6.2</v>
      </c>
      <c r="E751" s="50">
        <v>597</v>
      </c>
      <c r="F751" s="50"/>
      <c r="G751" s="50">
        <v>-15.630891666666667</v>
      </c>
      <c r="H751" s="50">
        <v>-70.382419444444452</v>
      </c>
      <c r="I751" s="50" t="s">
        <v>1364</v>
      </c>
      <c r="J751" s="50" t="s">
        <v>1422</v>
      </c>
      <c r="K751" s="50"/>
    </row>
    <row r="752" spans="1:11" s="51" customFormat="1">
      <c r="A752" s="50" t="s">
        <v>1715</v>
      </c>
      <c r="B752" s="50" t="s">
        <v>2203</v>
      </c>
      <c r="C752" s="50">
        <v>0.6</v>
      </c>
      <c r="D752" s="50">
        <v>-8.1999999999999993</v>
      </c>
      <c r="E752" s="50">
        <v>679</v>
      </c>
      <c r="F752" s="50"/>
      <c r="G752" s="50">
        <v>-15.630891666666667</v>
      </c>
      <c r="H752" s="50">
        <v>-70.382419444444452</v>
      </c>
      <c r="I752" s="50" t="s">
        <v>1364</v>
      </c>
      <c r="J752" s="50" t="s">
        <v>1422</v>
      </c>
      <c r="K752" s="50"/>
    </row>
    <row r="753" spans="1:11" s="51" customFormat="1">
      <c r="A753" s="50" t="s">
        <v>1715</v>
      </c>
      <c r="B753" s="50" t="s">
        <v>2204</v>
      </c>
      <c r="C753" s="50">
        <v>0.6</v>
      </c>
      <c r="D753" s="50">
        <v>0.3</v>
      </c>
      <c r="E753" s="50">
        <v>1068</v>
      </c>
      <c r="F753" s="50"/>
      <c r="G753" s="50">
        <v>-15.630891666666667</v>
      </c>
      <c r="H753" s="50">
        <v>-70.382419444444452</v>
      </c>
      <c r="I753" s="50" t="s">
        <v>1364</v>
      </c>
      <c r="J753" s="50" t="s">
        <v>1422</v>
      </c>
      <c r="K753" s="50"/>
    </row>
    <row r="754" spans="1:11" s="51" customFormat="1">
      <c r="A754" s="50" t="s">
        <v>1715</v>
      </c>
      <c r="B754" s="50" t="s">
        <v>2205</v>
      </c>
      <c r="C754" s="50">
        <v>0.6</v>
      </c>
      <c r="D754" s="50">
        <v>-14.3</v>
      </c>
      <c r="E754" s="50">
        <v>1634</v>
      </c>
      <c r="F754" s="50"/>
      <c r="G754" s="50">
        <v>-16.269036111111109</v>
      </c>
      <c r="H754" s="50">
        <v>-67.821200000000005</v>
      </c>
      <c r="I754" s="50" t="s">
        <v>1364</v>
      </c>
      <c r="J754" s="50" t="s">
        <v>1422</v>
      </c>
      <c r="K754" s="50"/>
    </row>
    <row r="755" spans="1:11" s="51" customFormat="1">
      <c r="A755" s="50" t="s">
        <v>1715</v>
      </c>
      <c r="B755" s="50" t="s">
        <v>2206</v>
      </c>
      <c r="C755" s="50">
        <v>0.8</v>
      </c>
      <c r="D755" s="50">
        <v>1.1000000000000001</v>
      </c>
      <c r="E755" s="50">
        <v>1708</v>
      </c>
      <c r="F755" s="50"/>
      <c r="G755" s="50">
        <v>-16.269036111111109</v>
      </c>
      <c r="H755" s="50">
        <v>-67.821200000000005</v>
      </c>
      <c r="I755" s="50" t="s">
        <v>1364</v>
      </c>
      <c r="J755" s="50" t="s">
        <v>1422</v>
      </c>
      <c r="K755" s="50"/>
    </row>
    <row r="756" spans="1:11" s="51" customFormat="1">
      <c r="A756" s="50" t="s">
        <v>1715</v>
      </c>
      <c r="B756" s="50" t="s">
        <v>2207</v>
      </c>
      <c r="C756" s="50">
        <v>0.7</v>
      </c>
      <c r="D756" s="50">
        <v>-2.7</v>
      </c>
      <c r="E756" s="50">
        <v>1844</v>
      </c>
      <c r="F756" s="50"/>
      <c r="G756" s="50">
        <v>-16.269036111111109</v>
      </c>
      <c r="H756" s="50">
        <v>-67.821200000000005</v>
      </c>
      <c r="I756" s="50" t="s">
        <v>1364</v>
      </c>
      <c r="J756" s="50" t="s">
        <v>1422</v>
      </c>
      <c r="K756" s="50"/>
    </row>
    <row r="757" spans="1:11" s="51" customFormat="1">
      <c r="A757" s="50" t="s">
        <v>1715</v>
      </c>
      <c r="B757" s="50" t="s">
        <v>2208</v>
      </c>
      <c r="C757" s="50">
        <v>0.7</v>
      </c>
      <c r="D757" s="50">
        <v>5.6</v>
      </c>
      <c r="E757" s="50">
        <v>1282</v>
      </c>
      <c r="F757" s="50"/>
      <c r="G757" s="50">
        <v>-16.269036111111109</v>
      </c>
      <c r="H757" s="50">
        <v>-67.821200000000005</v>
      </c>
      <c r="I757" s="50" t="s">
        <v>1364</v>
      </c>
      <c r="J757" s="50" t="s">
        <v>1422</v>
      </c>
      <c r="K757" s="50"/>
    </row>
    <row r="758" spans="1:11" s="51" customFormat="1">
      <c r="A758" s="50" t="s">
        <v>1715</v>
      </c>
      <c r="B758" s="50" t="s">
        <v>2209</v>
      </c>
      <c r="C758" s="50">
        <v>0.6</v>
      </c>
      <c r="D758" s="50">
        <v>2</v>
      </c>
      <c r="E758" s="50">
        <v>659</v>
      </c>
      <c r="F758" s="50"/>
      <c r="G758" s="50">
        <v>-16.269036111111109</v>
      </c>
      <c r="H758" s="50">
        <v>-67.821200000000005</v>
      </c>
      <c r="I758" s="50" t="s">
        <v>1364</v>
      </c>
      <c r="J758" s="50" t="s">
        <v>1422</v>
      </c>
      <c r="K758" s="50"/>
    </row>
    <row r="759" spans="1:11" s="51" customFormat="1">
      <c r="A759" s="50" t="s">
        <v>1715</v>
      </c>
      <c r="B759" s="50" t="s">
        <v>2210</v>
      </c>
      <c r="C759" s="50">
        <v>0.7</v>
      </c>
      <c r="D759" s="50">
        <v>9.1999999999999993</v>
      </c>
      <c r="E759" s="50">
        <v>939</v>
      </c>
      <c r="F759" s="50"/>
      <c r="G759" s="50">
        <v>-16.269036111111109</v>
      </c>
      <c r="H759" s="50">
        <v>-67.821200000000005</v>
      </c>
      <c r="I759" s="50" t="s">
        <v>1364</v>
      </c>
      <c r="J759" s="50" t="s">
        <v>1422</v>
      </c>
      <c r="K759" s="50"/>
    </row>
    <row r="760" spans="1:11" s="51" customFormat="1">
      <c r="A760" s="50" t="s">
        <v>1715</v>
      </c>
      <c r="B760" s="50" t="s">
        <v>2211</v>
      </c>
      <c r="C760" s="50">
        <v>1</v>
      </c>
      <c r="D760" s="50">
        <v>2.1</v>
      </c>
      <c r="E760" s="50">
        <v>1208</v>
      </c>
      <c r="F760" s="50"/>
      <c r="G760" s="50">
        <v>-16.269036111111109</v>
      </c>
      <c r="H760" s="50">
        <v>-67.821200000000005</v>
      </c>
      <c r="I760" s="50" t="s">
        <v>1364</v>
      </c>
      <c r="J760" s="50" t="s">
        <v>1422</v>
      </c>
      <c r="K760" s="50"/>
    </row>
    <row r="761" spans="1:11" s="51" customFormat="1">
      <c r="A761" s="50" t="s">
        <v>1715</v>
      </c>
      <c r="B761" s="50" t="s">
        <v>2212</v>
      </c>
      <c r="C761" s="50">
        <v>0.8</v>
      </c>
      <c r="D761" s="50">
        <v>-13</v>
      </c>
      <c r="E761" s="50">
        <v>682</v>
      </c>
      <c r="F761" s="50"/>
      <c r="G761" s="50">
        <v>-16.269036111111109</v>
      </c>
      <c r="H761" s="50">
        <v>-67.821200000000005</v>
      </c>
      <c r="I761" s="50" t="s">
        <v>1364</v>
      </c>
      <c r="J761" s="50" t="s">
        <v>1422</v>
      </c>
      <c r="K761" s="50"/>
    </row>
    <row r="762" spans="1:11" s="51" customFormat="1">
      <c r="A762" s="50" t="s">
        <v>1715</v>
      </c>
      <c r="B762" s="50" t="s">
        <v>2213</v>
      </c>
      <c r="C762" s="50">
        <v>0.7</v>
      </c>
      <c r="D762" s="50">
        <v>-17.3</v>
      </c>
      <c r="E762" s="50">
        <v>2066</v>
      </c>
      <c r="F762" s="50"/>
      <c r="G762" s="50">
        <v>-16.269036111111109</v>
      </c>
      <c r="H762" s="50">
        <v>-67.821200000000005</v>
      </c>
      <c r="I762" s="50" t="s">
        <v>1364</v>
      </c>
      <c r="J762" s="50" t="s">
        <v>1422</v>
      </c>
      <c r="K762" s="50"/>
    </row>
    <row r="763" spans="1:11" s="51" customFormat="1">
      <c r="A763" s="50" t="s">
        <v>1715</v>
      </c>
      <c r="B763" s="50" t="s">
        <v>2214</v>
      </c>
      <c r="C763" s="50">
        <v>0.8</v>
      </c>
      <c r="D763" s="50">
        <v>1.3</v>
      </c>
      <c r="E763" s="50">
        <v>1544</v>
      </c>
      <c r="F763" s="50"/>
      <c r="G763" s="50">
        <v>-16.269036111111109</v>
      </c>
      <c r="H763" s="50">
        <v>-67.821200000000005</v>
      </c>
      <c r="I763" s="50" t="s">
        <v>1364</v>
      </c>
      <c r="J763" s="50" t="s">
        <v>1422</v>
      </c>
      <c r="K763" s="50"/>
    </row>
    <row r="764" spans="1:11" s="51" customFormat="1">
      <c r="A764" s="50" t="s">
        <v>1715</v>
      </c>
      <c r="B764" s="50" t="s">
        <v>2215</v>
      </c>
      <c r="C764" s="50">
        <v>0.9</v>
      </c>
      <c r="D764" s="50">
        <v>-8.5</v>
      </c>
      <c r="E764" s="50">
        <v>619</v>
      </c>
      <c r="F764" s="50"/>
      <c r="G764" s="50">
        <v>-16.269036111111109</v>
      </c>
      <c r="H764" s="50">
        <v>-67.821200000000005</v>
      </c>
      <c r="I764" s="50" t="s">
        <v>1364</v>
      </c>
      <c r="J764" s="50" t="s">
        <v>1422</v>
      </c>
      <c r="K764" s="50"/>
    </row>
    <row r="765" spans="1:11" s="51" customFormat="1">
      <c r="A765" s="50" t="s">
        <v>1715</v>
      </c>
      <c r="B765" s="50" t="s">
        <v>2216</v>
      </c>
      <c r="C765" s="50">
        <v>1.4</v>
      </c>
      <c r="D765" s="50">
        <v>-2.6</v>
      </c>
      <c r="E765" s="50">
        <v>631</v>
      </c>
      <c r="F765" s="50"/>
      <c r="G765" s="50">
        <v>-16.269036111111109</v>
      </c>
      <c r="H765" s="50">
        <v>-67.821200000000005</v>
      </c>
      <c r="I765" s="50" t="s">
        <v>1364</v>
      </c>
      <c r="J765" s="50" t="s">
        <v>1422</v>
      </c>
      <c r="K765" s="50"/>
    </row>
    <row r="766" spans="1:11" s="51" customFormat="1">
      <c r="A766" s="50" t="s">
        <v>1715</v>
      </c>
      <c r="B766" s="50" t="s">
        <v>2217</v>
      </c>
      <c r="C766" s="50">
        <v>1</v>
      </c>
      <c r="D766" s="50">
        <v>-6.4</v>
      </c>
      <c r="E766" s="50">
        <v>2130</v>
      </c>
      <c r="F766" s="50"/>
      <c r="G766" s="50">
        <v>-16.269036111111109</v>
      </c>
      <c r="H766" s="50">
        <v>-67.821200000000005</v>
      </c>
      <c r="I766" s="50" t="s">
        <v>1364</v>
      </c>
      <c r="J766" s="50" t="s">
        <v>1422</v>
      </c>
      <c r="K766" s="50"/>
    </row>
    <row r="767" spans="1:11" s="51" customFormat="1">
      <c r="A767" s="50" t="s">
        <v>1715</v>
      </c>
      <c r="B767" s="50" t="s">
        <v>2218</v>
      </c>
      <c r="C767" s="50">
        <v>0.9</v>
      </c>
      <c r="D767" s="50">
        <v>0.9</v>
      </c>
      <c r="E767" s="50">
        <v>1120</v>
      </c>
      <c r="F767" s="50"/>
      <c r="G767" s="50">
        <v>-16.269036111111109</v>
      </c>
      <c r="H767" s="50">
        <v>-67.821200000000005</v>
      </c>
      <c r="I767" s="50" t="s">
        <v>1364</v>
      </c>
      <c r="J767" s="50" t="s">
        <v>1422</v>
      </c>
      <c r="K767" s="50"/>
    </row>
    <row r="768" spans="1:11" s="51" customFormat="1">
      <c r="A768" s="50" t="s">
        <v>1715</v>
      </c>
      <c r="B768" s="50" t="s">
        <v>2219</v>
      </c>
      <c r="C768" s="50">
        <v>0.6</v>
      </c>
      <c r="D768" s="50">
        <v>-13.8</v>
      </c>
      <c r="E768" s="50">
        <v>1708</v>
      </c>
      <c r="F768" s="50"/>
      <c r="G768" s="50">
        <v>-16.269036111111109</v>
      </c>
      <c r="H768" s="50">
        <v>-67.821200000000005</v>
      </c>
      <c r="I768" s="50" t="s">
        <v>1364</v>
      </c>
      <c r="J768" s="50" t="s">
        <v>1422</v>
      </c>
      <c r="K768" s="50"/>
    </row>
    <row r="769" spans="1:11" s="51" customFormat="1">
      <c r="A769" s="50" t="s">
        <v>1715</v>
      </c>
      <c r="B769" s="50" t="s">
        <v>2220</v>
      </c>
      <c r="C769" s="50">
        <v>0.9</v>
      </c>
      <c r="D769" s="50">
        <v>-2.6</v>
      </c>
      <c r="E769" s="50">
        <v>637</v>
      </c>
      <c r="F769" s="50"/>
      <c r="G769" s="50">
        <v>-16.269036111111109</v>
      </c>
      <c r="H769" s="50">
        <v>-67.821200000000005</v>
      </c>
      <c r="I769" s="50" t="s">
        <v>1364</v>
      </c>
      <c r="J769" s="50" t="s">
        <v>1422</v>
      </c>
      <c r="K769" s="50"/>
    </row>
    <row r="770" spans="1:11" s="51" customFormat="1">
      <c r="A770" s="50" t="s">
        <v>1715</v>
      </c>
      <c r="B770" s="50" t="s">
        <v>2221</v>
      </c>
      <c r="C770" s="50">
        <v>0.7</v>
      </c>
      <c r="D770" s="50">
        <v>-3.3</v>
      </c>
      <c r="E770" s="50">
        <v>1800</v>
      </c>
      <c r="F770" s="50"/>
      <c r="G770" s="50">
        <v>-16.269036111111109</v>
      </c>
      <c r="H770" s="50">
        <v>-67.821200000000005</v>
      </c>
      <c r="I770" s="50" t="s">
        <v>1364</v>
      </c>
      <c r="J770" s="50" t="s">
        <v>1422</v>
      </c>
      <c r="K770" s="50"/>
    </row>
    <row r="771" spans="1:11" s="51" customFormat="1">
      <c r="A771" s="50" t="s">
        <v>1715</v>
      </c>
      <c r="B771" s="50" t="s">
        <v>2222</v>
      </c>
      <c r="C771" s="50">
        <v>1.8</v>
      </c>
      <c r="D771" s="50">
        <v>-9.1</v>
      </c>
      <c r="E771" s="50">
        <v>540</v>
      </c>
      <c r="F771" s="50"/>
      <c r="G771" s="50">
        <v>-16.269036111111109</v>
      </c>
      <c r="H771" s="50">
        <v>-67.821200000000005</v>
      </c>
      <c r="I771" s="50" t="s">
        <v>1364</v>
      </c>
      <c r="J771" s="50" t="s">
        <v>1422</v>
      </c>
      <c r="K771" s="50"/>
    </row>
    <row r="772" spans="1:11" s="51" customFormat="1">
      <c r="A772" s="50" t="s">
        <v>1715</v>
      </c>
      <c r="B772" s="50" t="s">
        <v>2223</v>
      </c>
      <c r="C772" s="50">
        <v>0.7</v>
      </c>
      <c r="D772" s="50">
        <v>0.6</v>
      </c>
      <c r="E772" s="50">
        <v>2025</v>
      </c>
      <c r="F772" s="50"/>
      <c r="G772" s="50">
        <v>-16.269036111111109</v>
      </c>
      <c r="H772" s="50">
        <v>-67.821200000000005</v>
      </c>
      <c r="I772" s="50" t="s">
        <v>1364</v>
      </c>
      <c r="J772" s="50" t="s">
        <v>1422</v>
      </c>
      <c r="K772" s="50"/>
    </row>
    <row r="773" spans="1:11" s="51" customFormat="1">
      <c r="A773" s="50" t="s">
        <v>1715</v>
      </c>
      <c r="B773" s="50" t="s">
        <v>2224</v>
      </c>
      <c r="C773" s="50">
        <v>1</v>
      </c>
      <c r="D773" s="50">
        <v>-1</v>
      </c>
      <c r="E773" s="50">
        <v>859</v>
      </c>
      <c r="F773" s="50"/>
      <c r="G773" s="50">
        <v>-16.269036111111109</v>
      </c>
      <c r="H773" s="50">
        <v>-67.821200000000005</v>
      </c>
      <c r="I773" s="50" t="s">
        <v>1364</v>
      </c>
      <c r="J773" s="50" t="s">
        <v>1422</v>
      </c>
      <c r="K773" s="50"/>
    </row>
    <row r="774" spans="1:11" s="51" customFormat="1">
      <c r="A774" s="50" t="s">
        <v>1715</v>
      </c>
      <c r="B774" s="50" t="s">
        <v>2225</v>
      </c>
      <c r="C774" s="50">
        <v>1</v>
      </c>
      <c r="D774" s="50">
        <v>-11.1</v>
      </c>
      <c r="E774" s="50">
        <v>2592</v>
      </c>
      <c r="F774" s="50"/>
      <c r="G774" s="50">
        <v>-16.269036111111109</v>
      </c>
      <c r="H774" s="50">
        <v>-67.821200000000005</v>
      </c>
      <c r="I774" s="50" t="s">
        <v>1364</v>
      </c>
      <c r="J774" s="50" t="s">
        <v>1422</v>
      </c>
      <c r="K774" s="50"/>
    </row>
    <row r="775" spans="1:11" s="51" customFormat="1">
      <c r="A775" s="50" t="s">
        <v>1715</v>
      </c>
      <c r="B775" s="50" t="s">
        <v>2226</v>
      </c>
      <c r="C775" s="50">
        <v>1.9</v>
      </c>
      <c r="D775" s="50">
        <v>-5.5</v>
      </c>
      <c r="E775" s="50">
        <v>609</v>
      </c>
      <c r="F775" s="50"/>
      <c r="G775" s="50">
        <v>-16.269036111111109</v>
      </c>
      <c r="H775" s="50">
        <v>-67.821200000000005</v>
      </c>
      <c r="I775" s="50" t="s">
        <v>1364</v>
      </c>
      <c r="J775" s="50" t="s">
        <v>1422</v>
      </c>
      <c r="K775" s="50"/>
    </row>
    <row r="776" spans="1:11" s="51" customFormat="1">
      <c r="A776" s="50" t="s">
        <v>1715</v>
      </c>
      <c r="B776" s="50" t="s">
        <v>2227</v>
      </c>
      <c r="C776" s="50">
        <v>1.3</v>
      </c>
      <c r="D776" s="50">
        <v>1.3</v>
      </c>
      <c r="E776" s="50">
        <v>1755</v>
      </c>
      <c r="F776" s="50"/>
      <c r="G776" s="50">
        <v>-16.269036111111109</v>
      </c>
      <c r="H776" s="50">
        <v>-67.821200000000005</v>
      </c>
      <c r="I776" s="50" t="s">
        <v>1364</v>
      </c>
      <c r="J776" s="50" t="s">
        <v>1422</v>
      </c>
      <c r="K776" s="50"/>
    </row>
    <row r="777" spans="1:11" s="51" customFormat="1">
      <c r="A777" s="50" t="s">
        <v>1715</v>
      </c>
      <c r="B777" s="50" t="s">
        <v>2228</v>
      </c>
      <c r="C777" s="50">
        <v>1.7</v>
      </c>
      <c r="D777" s="50">
        <v>3.2</v>
      </c>
      <c r="E777" s="50">
        <v>1093</v>
      </c>
      <c r="F777" s="50"/>
      <c r="G777" s="50">
        <v>-16.269036111111109</v>
      </c>
      <c r="H777" s="50">
        <v>-67.821200000000005</v>
      </c>
      <c r="I777" s="50" t="s">
        <v>1364</v>
      </c>
      <c r="J777" s="50" t="s">
        <v>1422</v>
      </c>
      <c r="K777" s="50"/>
    </row>
    <row r="778" spans="1:11" s="51" customFormat="1">
      <c r="A778" s="50" t="s">
        <v>1715</v>
      </c>
      <c r="B778" s="50" t="s">
        <v>2229</v>
      </c>
      <c r="C778" s="50">
        <v>0.7</v>
      </c>
      <c r="D778" s="50">
        <v>-1.9</v>
      </c>
      <c r="E778" s="50">
        <v>1723</v>
      </c>
      <c r="F778" s="50"/>
      <c r="G778" s="50">
        <v>-16.310797222222224</v>
      </c>
      <c r="H778" s="50">
        <v>-72.454452777777774</v>
      </c>
      <c r="I778" s="50" t="s">
        <v>1364</v>
      </c>
      <c r="J778" s="50" t="s">
        <v>1422</v>
      </c>
      <c r="K778" s="50"/>
    </row>
    <row r="779" spans="1:11" s="51" customFormat="1">
      <c r="A779" s="50" t="s">
        <v>1715</v>
      </c>
      <c r="B779" s="50" t="s">
        <v>2230</v>
      </c>
      <c r="C779" s="50">
        <v>1.8</v>
      </c>
      <c r="D779" s="50">
        <v>4.4000000000000004</v>
      </c>
      <c r="E779" s="50">
        <v>1728</v>
      </c>
      <c r="F779" s="50"/>
      <c r="G779" s="50">
        <v>-16.310797222222224</v>
      </c>
      <c r="H779" s="50">
        <v>-72.454452777777774</v>
      </c>
      <c r="I779" s="50" t="s">
        <v>1364</v>
      </c>
      <c r="J779" s="50" t="s">
        <v>1422</v>
      </c>
      <c r="K779" s="50"/>
    </row>
    <row r="780" spans="1:11" s="51" customFormat="1">
      <c r="A780" s="50" t="s">
        <v>1715</v>
      </c>
      <c r="B780" s="50" t="s">
        <v>2231</v>
      </c>
      <c r="C780" s="50">
        <v>0.9</v>
      </c>
      <c r="D780" s="50">
        <v>-7.6</v>
      </c>
      <c r="E780" s="50">
        <v>1065</v>
      </c>
      <c r="F780" s="50"/>
      <c r="G780" s="50">
        <v>-16.310797222222224</v>
      </c>
      <c r="H780" s="50">
        <v>-72.454452777777774</v>
      </c>
      <c r="I780" s="50" t="s">
        <v>1364</v>
      </c>
      <c r="J780" s="50" t="s">
        <v>1422</v>
      </c>
      <c r="K780" s="50"/>
    </row>
    <row r="781" spans="1:11" s="51" customFormat="1">
      <c r="A781" s="50" t="s">
        <v>1715</v>
      </c>
      <c r="B781" s="50" t="s">
        <v>2232</v>
      </c>
      <c r="C781" s="50">
        <v>2</v>
      </c>
      <c r="D781" s="50">
        <v>-2.5</v>
      </c>
      <c r="E781" s="50">
        <v>1615</v>
      </c>
      <c r="F781" s="50"/>
      <c r="G781" s="50">
        <v>-16.310797222222224</v>
      </c>
      <c r="H781" s="50">
        <v>-72.454452777777774</v>
      </c>
      <c r="I781" s="50" t="s">
        <v>1364</v>
      </c>
      <c r="J781" s="50" t="s">
        <v>1422</v>
      </c>
      <c r="K781" s="50"/>
    </row>
    <row r="782" spans="1:11" s="51" customFormat="1">
      <c r="A782" s="50" t="s">
        <v>1715</v>
      </c>
      <c r="B782" s="50" t="s">
        <v>2233</v>
      </c>
      <c r="C782" s="50">
        <v>0.9</v>
      </c>
      <c r="D782" s="50">
        <v>1.5</v>
      </c>
      <c r="E782" s="50">
        <v>1810</v>
      </c>
      <c r="F782" s="50"/>
      <c r="G782" s="50">
        <v>-16.310797222222224</v>
      </c>
      <c r="H782" s="50">
        <v>-72.454452777777774</v>
      </c>
      <c r="I782" s="50" t="s">
        <v>1364</v>
      </c>
      <c r="J782" s="50" t="s">
        <v>1422</v>
      </c>
      <c r="K782" s="50"/>
    </row>
    <row r="783" spans="1:11" s="51" customFormat="1">
      <c r="A783" s="50" t="s">
        <v>1715</v>
      </c>
      <c r="B783" s="50" t="s">
        <v>2234</v>
      </c>
      <c r="C783" s="50">
        <v>2.4</v>
      </c>
      <c r="D783" s="50">
        <v>-6.5</v>
      </c>
      <c r="E783" s="50">
        <v>1568</v>
      </c>
      <c r="F783" s="50"/>
      <c r="G783" s="50">
        <v>-16.310797222222224</v>
      </c>
      <c r="H783" s="50">
        <v>-72.454452777777774</v>
      </c>
      <c r="I783" s="50" t="s">
        <v>1364</v>
      </c>
      <c r="J783" s="50" t="s">
        <v>1422</v>
      </c>
      <c r="K783" s="50"/>
    </row>
    <row r="784" spans="1:11" s="51" customFormat="1">
      <c r="A784" s="50" t="s">
        <v>1715</v>
      </c>
      <c r="B784" s="50" t="s">
        <v>2235</v>
      </c>
      <c r="C784" s="50">
        <v>1.3</v>
      </c>
      <c r="D784" s="50">
        <v>-0.5</v>
      </c>
      <c r="E784" s="50">
        <v>1822</v>
      </c>
      <c r="F784" s="50"/>
      <c r="G784" s="50">
        <v>-16.310797222222224</v>
      </c>
      <c r="H784" s="50">
        <v>-72.454452777777774</v>
      </c>
      <c r="I784" s="50" t="s">
        <v>1364</v>
      </c>
      <c r="J784" s="50" t="s">
        <v>1422</v>
      </c>
      <c r="K784" s="50"/>
    </row>
    <row r="785" spans="1:11" s="51" customFormat="1">
      <c r="A785" s="50" t="s">
        <v>1715</v>
      </c>
      <c r="B785" s="50" t="s">
        <v>2236</v>
      </c>
      <c r="C785" s="50">
        <v>1.1000000000000001</v>
      </c>
      <c r="D785" s="50">
        <v>-0.6</v>
      </c>
      <c r="E785" s="50">
        <v>1817</v>
      </c>
      <c r="F785" s="50"/>
      <c r="G785" s="50">
        <v>-16.310797222222224</v>
      </c>
      <c r="H785" s="50">
        <v>-72.454452777777774</v>
      </c>
      <c r="I785" s="50" t="s">
        <v>1364</v>
      </c>
      <c r="J785" s="50" t="s">
        <v>1422</v>
      </c>
      <c r="K785" s="50"/>
    </row>
    <row r="786" spans="1:11" s="51" customFormat="1">
      <c r="A786" s="50" t="s">
        <v>1715</v>
      </c>
      <c r="B786" s="50" t="s">
        <v>2237</v>
      </c>
      <c r="C786" s="50">
        <v>0.9</v>
      </c>
      <c r="D786" s="50">
        <v>-10.3</v>
      </c>
      <c r="E786" s="50">
        <v>1126</v>
      </c>
      <c r="F786" s="50"/>
      <c r="G786" s="50">
        <v>-16.310797222222224</v>
      </c>
      <c r="H786" s="50">
        <v>-72.454452777777774</v>
      </c>
      <c r="I786" s="50" t="s">
        <v>1364</v>
      </c>
      <c r="J786" s="50" t="s">
        <v>1422</v>
      </c>
      <c r="K786" s="50"/>
    </row>
    <row r="787" spans="1:11" s="51" customFormat="1">
      <c r="A787" s="50" t="s">
        <v>1715</v>
      </c>
      <c r="B787" s="50" t="s">
        <v>2238</v>
      </c>
      <c r="C787" s="50">
        <v>1.2</v>
      </c>
      <c r="D787" s="50">
        <v>-3.4</v>
      </c>
      <c r="E787" s="50">
        <v>1518</v>
      </c>
      <c r="F787" s="50"/>
      <c r="G787" s="50">
        <v>-16.310797222222224</v>
      </c>
      <c r="H787" s="50">
        <v>-72.454452777777774</v>
      </c>
      <c r="I787" s="50" t="s">
        <v>1364</v>
      </c>
      <c r="J787" s="50" t="s">
        <v>1422</v>
      </c>
      <c r="K787" s="50"/>
    </row>
    <row r="788" spans="1:11" s="51" customFormat="1">
      <c r="A788" s="50" t="s">
        <v>1715</v>
      </c>
      <c r="B788" s="50" t="s">
        <v>2239</v>
      </c>
      <c r="C788" s="50">
        <v>1.3</v>
      </c>
      <c r="D788" s="50">
        <v>-1.4</v>
      </c>
      <c r="E788" s="50">
        <v>1337</v>
      </c>
      <c r="F788" s="50"/>
      <c r="G788" s="50">
        <v>-16.310797222222224</v>
      </c>
      <c r="H788" s="50">
        <v>-72.454452777777774</v>
      </c>
      <c r="I788" s="50" t="s">
        <v>1364</v>
      </c>
      <c r="J788" s="50" t="s">
        <v>1422</v>
      </c>
      <c r="K788" s="50"/>
    </row>
    <row r="789" spans="1:11" s="51" customFormat="1">
      <c r="A789" s="50" t="s">
        <v>1715</v>
      </c>
      <c r="B789" s="50" t="s">
        <v>2240</v>
      </c>
      <c r="C789" s="50">
        <v>1.1000000000000001</v>
      </c>
      <c r="D789" s="50">
        <v>1.1000000000000001</v>
      </c>
      <c r="E789" s="50">
        <v>1796</v>
      </c>
      <c r="F789" s="50"/>
      <c r="G789" s="50">
        <v>-16.310797222222224</v>
      </c>
      <c r="H789" s="50">
        <v>-72.454452777777774</v>
      </c>
      <c r="I789" s="50" t="s">
        <v>1364</v>
      </c>
      <c r="J789" s="50" t="s">
        <v>1422</v>
      </c>
      <c r="K789" s="50"/>
    </row>
    <row r="790" spans="1:11" s="51" customFormat="1">
      <c r="A790" s="50" t="s">
        <v>1715</v>
      </c>
      <c r="B790" s="50" t="s">
        <v>2241</v>
      </c>
      <c r="C790" s="50">
        <v>1.4</v>
      </c>
      <c r="D790" s="50">
        <v>-0.8</v>
      </c>
      <c r="E790" s="50">
        <v>1585</v>
      </c>
      <c r="F790" s="50"/>
      <c r="G790" s="50">
        <v>-16.310797222222224</v>
      </c>
      <c r="H790" s="50">
        <v>-72.454452777777774</v>
      </c>
      <c r="I790" s="50" t="s">
        <v>1364</v>
      </c>
      <c r="J790" s="50" t="s">
        <v>1422</v>
      </c>
      <c r="K790" s="50"/>
    </row>
    <row r="791" spans="1:11" s="51" customFormat="1">
      <c r="A791" s="50" t="s">
        <v>1715</v>
      </c>
      <c r="B791" s="50" t="s">
        <v>2242</v>
      </c>
      <c r="C791" s="50">
        <v>1.2</v>
      </c>
      <c r="D791" s="50">
        <v>-4.4000000000000004</v>
      </c>
      <c r="E791" s="50">
        <v>1703</v>
      </c>
      <c r="F791" s="50"/>
      <c r="G791" s="50">
        <v>-16.310797222222224</v>
      </c>
      <c r="H791" s="50">
        <v>-72.454452777777774</v>
      </c>
      <c r="I791" s="50" t="s">
        <v>1364</v>
      </c>
      <c r="J791" s="50" t="s">
        <v>1422</v>
      </c>
      <c r="K791" s="50"/>
    </row>
    <row r="792" spans="1:11" s="51" customFormat="1">
      <c r="A792" s="50" t="s">
        <v>1715</v>
      </c>
      <c r="B792" s="50" t="s">
        <v>2243</v>
      </c>
      <c r="C792" s="50">
        <v>0.8</v>
      </c>
      <c r="D792" s="50">
        <v>-5.7</v>
      </c>
      <c r="E792" s="50">
        <v>1469</v>
      </c>
      <c r="F792" s="50"/>
      <c r="G792" s="50">
        <v>-16.310797222222224</v>
      </c>
      <c r="H792" s="50">
        <v>-72.454452777777774</v>
      </c>
      <c r="I792" s="50" t="s">
        <v>1364</v>
      </c>
      <c r="J792" s="50" t="s">
        <v>1422</v>
      </c>
      <c r="K792" s="50"/>
    </row>
    <row r="793" spans="1:11" s="51" customFormat="1">
      <c r="A793" s="50" t="s">
        <v>1715</v>
      </c>
      <c r="B793" s="50" t="s">
        <v>2244</v>
      </c>
      <c r="C793" s="50">
        <v>1.6</v>
      </c>
      <c r="D793" s="50">
        <v>-5.9</v>
      </c>
      <c r="E793" s="50">
        <v>1711</v>
      </c>
      <c r="F793" s="50"/>
      <c r="G793" s="50">
        <v>-16.310797222222224</v>
      </c>
      <c r="H793" s="50">
        <v>-72.454452777777774</v>
      </c>
      <c r="I793" s="50" t="s">
        <v>1364</v>
      </c>
      <c r="J793" s="50" t="s">
        <v>1422</v>
      </c>
      <c r="K793" s="50"/>
    </row>
    <row r="794" spans="1:11" s="51" customFormat="1">
      <c r="A794" s="50" t="s">
        <v>1715</v>
      </c>
      <c r="B794" s="50" t="s">
        <v>2245</v>
      </c>
      <c r="C794" s="50">
        <v>1</v>
      </c>
      <c r="D794" s="50">
        <v>-1.6</v>
      </c>
      <c r="E794" s="50">
        <v>1694</v>
      </c>
      <c r="F794" s="50"/>
      <c r="G794" s="50">
        <v>-16.310797222222224</v>
      </c>
      <c r="H794" s="50">
        <v>-72.454452777777774</v>
      </c>
      <c r="I794" s="50" t="s">
        <v>1364</v>
      </c>
      <c r="J794" s="50" t="s">
        <v>1422</v>
      </c>
      <c r="K794" s="50"/>
    </row>
    <row r="795" spans="1:11" s="51" customFormat="1">
      <c r="A795" s="50" t="s">
        <v>1715</v>
      </c>
      <c r="B795" s="50" t="s">
        <v>2246</v>
      </c>
      <c r="C795" s="50">
        <v>0.9</v>
      </c>
      <c r="D795" s="50">
        <v>0.9</v>
      </c>
      <c r="E795" s="50">
        <v>1682</v>
      </c>
      <c r="F795" s="50"/>
      <c r="G795" s="50">
        <v>-16.310797222222224</v>
      </c>
      <c r="H795" s="50">
        <v>-72.454452777777774</v>
      </c>
      <c r="I795" s="50" t="s">
        <v>1364</v>
      </c>
      <c r="J795" s="50" t="s">
        <v>1422</v>
      </c>
      <c r="K795" s="50"/>
    </row>
    <row r="796" spans="1:11" s="51" customFormat="1">
      <c r="A796" s="50" t="s">
        <v>1715</v>
      </c>
      <c r="B796" s="50" t="s">
        <v>2247</v>
      </c>
      <c r="C796" s="50">
        <v>0.8</v>
      </c>
      <c r="D796" s="50">
        <v>-4.4000000000000004</v>
      </c>
      <c r="E796" s="50">
        <v>1671</v>
      </c>
      <c r="F796" s="50"/>
      <c r="G796" s="50">
        <v>-16.310797222222224</v>
      </c>
      <c r="H796" s="50">
        <v>-72.454452777777774</v>
      </c>
      <c r="I796" s="50" t="s">
        <v>1364</v>
      </c>
      <c r="J796" s="50" t="s">
        <v>1422</v>
      </c>
      <c r="K796" s="50"/>
    </row>
    <row r="797" spans="1:11" s="51" customFormat="1">
      <c r="A797" s="50" t="s">
        <v>1715</v>
      </c>
      <c r="B797" s="50" t="s">
        <v>2248</v>
      </c>
      <c r="C797" s="50">
        <v>0.7</v>
      </c>
      <c r="D797" s="50">
        <v>-2.2000000000000002</v>
      </c>
      <c r="E797" s="50">
        <v>1728</v>
      </c>
      <c r="F797" s="50"/>
      <c r="G797" s="50">
        <v>-16.310797222222224</v>
      </c>
      <c r="H797" s="50">
        <v>-72.454452777777774</v>
      </c>
      <c r="I797" s="50" t="s">
        <v>1364</v>
      </c>
      <c r="J797" s="50" t="s">
        <v>1422</v>
      </c>
      <c r="K797" s="50"/>
    </row>
    <row r="798" spans="1:11" s="51" customFormat="1">
      <c r="A798" s="50" t="s">
        <v>1715</v>
      </c>
      <c r="B798" s="50" t="s">
        <v>2249</v>
      </c>
      <c r="C798" s="50">
        <v>0.7</v>
      </c>
      <c r="D798" s="50">
        <v>-2.2000000000000002</v>
      </c>
      <c r="E798" s="50">
        <v>1698</v>
      </c>
      <c r="F798" s="50"/>
      <c r="G798" s="50">
        <v>-16.310797222222224</v>
      </c>
      <c r="H798" s="50">
        <v>-72.454452777777774</v>
      </c>
      <c r="I798" s="50" t="s">
        <v>1364</v>
      </c>
      <c r="J798" s="50" t="s">
        <v>1422</v>
      </c>
      <c r="K798" s="50"/>
    </row>
    <row r="799" spans="1:11" s="51" customFormat="1">
      <c r="A799" s="50" t="s">
        <v>1715</v>
      </c>
      <c r="B799" s="50" t="s">
        <v>2250</v>
      </c>
      <c r="C799" s="50">
        <v>0.6</v>
      </c>
      <c r="D799" s="50">
        <v>-11.2</v>
      </c>
      <c r="E799" s="50">
        <v>916</v>
      </c>
      <c r="F799" s="50"/>
      <c r="G799" s="50">
        <v>-16.310797222222224</v>
      </c>
      <c r="H799" s="50">
        <v>-72.454452777777774</v>
      </c>
      <c r="I799" s="50" t="s">
        <v>1364</v>
      </c>
      <c r="J799" s="50" t="s">
        <v>1422</v>
      </c>
      <c r="K799" s="50"/>
    </row>
    <row r="800" spans="1:11" s="51" customFormat="1">
      <c r="A800" s="50" t="s">
        <v>1715</v>
      </c>
      <c r="B800" s="50" t="s">
        <v>2251</v>
      </c>
      <c r="C800" s="50">
        <v>0.8</v>
      </c>
      <c r="D800" s="50">
        <v>-10.6</v>
      </c>
      <c r="E800" s="50">
        <v>1063</v>
      </c>
      <c r="F800" s="50"/>
      <c r="G800" s="50">
        <v>-16.310797222222224</v>
      </c>
      <c r="H800" s="50">
        <v>-72.454452777777774</v>
      </c>
      <c r="I800" s="50" t="s">
        <v>1364</v>
      </c>
      <c r="J800" s="50" t="s">
        <v>1422</v>
      </c>
      <c r="K800" s="50"/>
    </row>
    <row r="801" spans="1:11" s="51" customFormat="1">
      <c r="A801" s="50" t="s">
        <v>1715</v>
      </c>
      <c r="B801" s="50" t="s">
        <v>2252</v>
      </c>
      <c r="C801" s="50">
        <v>0.9</v>
      </c>
      <c r="D801" s="50">
        <v>-5</v>
      </c>
      <c r="E801" s="50">
        <v>1600</v>
      </c>
      <c r="F801" s="50"/>
      <c r="G801" s="50">
        <v>-16.310797222222224</v>
      </c>
      <c r="H801" s="50">
        <v>-72.454452777777774</v>
      </c>
      <c r="I801" s="50" t="s">
        <v>1364</v>
      </c>
      <c r="J801" s="50" t="s">
        <v>1422</v>
      </c>
      <c r="K801" s="50"/>
    </row>
    <row r="802" spans="1:11" s="51" customFormat="1">
      <c r="A802" s="50" t="s">
        <v>1715</v>
      </c>
      <c r="B802" s="50" t="s">
        <v>2253</v>
      </c>
      <c r="C802" s="50">
        <v>0.7</v>
      </c>
      <c r="D802" s="50">
        <v>-3.6</v>
      </c>
      <c r="E802" s="50">
        <v>1301</v>
      </c>
      <c r="F802" s="50"/>
      <c r="G802" s="50">
        <v>-16.310797222222224</v>
      </c>
      <c r="H802" s="50">
        <v>-72.454452777777774</v>
      </c>
      <c r="I802" s="50" t="s">
        <v>1364</v>
      </c>
      <c r="J802" s="50" t="s">
        <v>1422</v>
      </c>
      <c r="K802" s="50"/>
    </row>
    <row r="803" spans="1:11" s="51" customFormat="1">
      <c r="A803" s="50" t="s">
        <v>1715</v>
      </c>
      <c r="B803" s="50" t="s">
        <v>2254</v>
      </c>
      <c r="C803" s="50">
        <v>1</v>
      </c>
      <c r="D803" s="50">
        <v>-3.8</v>
      </c>
      <c r="E803" s="50">
        <v>1560</v>
      </c>
      <c r="F803" s="50"/>
      <c r="G803" s="50">
        <v>-16.310797222222224</v>
      </c>
      <c r="H803" s="50">
        <v>-72.454452777777774</v>
      </c>
      <c r="I803" s="50" t="s">
        <v>1364</v>
      </c>
      <c r="J803" s="50" t="s">
        <v>1422</v>
      </c>
      <c r="K803" s="50"/>
    </row>
    <row r="804" spans="1:11" s="51" customFormat="1">
      <c r="A804" s="50" t="s">
        <v>1715</v>
      </c>
      <c r="B804" s="50" t="s">
        <v>2255</v>
      </c>
      <c r="C804" s="50">
        <v>0.9</v>
      </c>
      <c r="D804" s="50">
        <v>-1</v>
      </c>
      <c r="E804" s="50">
        <v>1729</v>
      </c>
      <c r="F804" s="50"/>
      <c r="G804" s="50">
        <v>-16.310797222222224</v>
      </c>
      <c r="H804" s="50">
        <v>-72.454452777777774</v>
      </c>
      <c r="I804" s="50" t="s">
        <v>1364</v>
      </c>
      <c r="J804" s="50" t="s">
        <v>1422</v>
      </c>
      <c r="K804" s="50"/>
    </row>
    <row r="805" spans="1:11" s="51" customFormat="1">
      <c r="A805" s="50" t="s">
        <v>1715</v>
      </c>
      <c r="B805" s="50" t="s">
        <v>2256</v>
      </c>
      <c r="C805" s="50">
        <v>0.9</v>
      </c>
      <c r="D805" s="50">
        <v>-6</v>
      </c>
      <c r="E805" s="50">
        <v>1565</v>
      </c>
      <c r="F805" s="50"/>
      <c r="G805" s="50">
        <v>-16.310797222222224</v>
      </c>
      <c r="H805" s="50">
        <v>-72.454452777777774</v>
      </c>
      <c r="I805" s="50" t="s">
        <v>1364</v>
      </c>
      <c r="J805" s="50" t="s">
        <v>1422</v>
      </c>
      <c r="K805" s="50"/>
    </row>
    <row r="806" spans="1:11" s="51" customFormat="1">
      <c r="A806" s="50" t="s">
        <v>1715</v>
      </c>
      <c r="B806" s="50" t="s">
        <v>2257</v>
      </c>
      <c r="C806" s="50">
        <v>1.3</v>
      </c>
      <c r="D806" s="50">
        <v>-19.600000000000001</v>
      </c>
      <c r="E806" s="50">
        <v>1037</v>
      </c>
      <c r="F806" s="50"/>
      <c r="G806" s="50">
        <v>-16.310797222222224</v>
      </c>
      <c r="H806" s="50">
        <v>-72.454452777777774</v>
      </c>
      <c r="I806" s="50" t="s">
        <v>1364</v>
      </c>
      <c r="J806" s="50" t="s">
        <v>1422</v>
      </c>
      <c r="K806" s="50"/>
    </row>
    <row r="807" spans="1:11" s="51" customFormat="1">
      <c r="A807" s="50" t="s">
        <v>1715</v>
      </c>
      <c r="B807" s="50" t="s">
        <v>1917</v>
      </c>
      <c r="C807" s="50">
        <v>0.7</v>
      </c>
      <c r="D807" s="50">
        <v>-2.6</v>
      </c>
      <c r="E807" s="50">
        <v>1660</v>
      </c>
      <c r="F807" s="50"/>
      <c r="G807" s="50">
        <v>-16.310797222222224</v>
      </c>
      <c r="H807" s="50">
        <v>-72.454452777777774</v>
      </c>
      <c r="I807" s="50" t="s">
        <v>1364</v>
      </c>
      <c r="J807" s="50" t="s">
        <v>1422</v>
      </c>
      <c r="K807" s="50"/>
    </row>
    <row r="808" spans="1:11" s="51" customFormat="1">
      <c r="A808" s="50" t="s">
        <v>1715</v>
      </c>
      <c r="B808" s="50" t="s">
        <v>1918</v>
      </c>
      <c r="C808" s="50">
        <v>0.9</v>
      </c>
      <c r="D808" s="50">
        <v>-1.3</v>
      </c>
      <c r="E808" s="50">
        <v>1779</v>
      </c>
      <c r="F808" s="50"/>
      <c r="G808" s="50">
        <v>-16.310797222222224</v>
      </c>
      <c r="H808" s="50">
        <v>-72.454452777777774</v>
      </c>
      <c r="I808" s="50" t="s">
        <v>1364</v>
      </c>
      <c r="J808" s="50" t="s">
        <v>1422</v>
      </c>
      <c r="K808" s="50"/>
    </row>
    <row r="809" spans="1:11" s="51" customFormat="1">
      <c r="A809" s="50" t="s">
        <v>1715</v>
      </c>
      <c r="B809" s="50" t="s">
        <v>1919</v>
      </c>
      <c r="C809" s="50">
        <v>0.7</v>
      </c>
      <c r="D809" s="50">
        <v>-1</v>
      </c>
      <c r="E809" s="50">
        <v>1739</v>
      </c>
      <c r="F809" s="50"/>
      <c r="G809" s="50">
        <v>-16.310797222222224</v>
      </c>
      <c r="H809" s="50">
        <v>-72.454452777777774</v>
      </c>
      <c r="I809" s="50" t="s">
        <v>1364</v>
      </c>
      <c r="J809" s="50" t="s">
        <v>1422</v>
      </c>
      <c r="K809" s="50"/>
    </row>
    <row r="810" spans="1:11" s="51" customFormat="1">
      <c r="A810" s="50" t="s">
        <v>1715</v>
      </c>
      <c r="B810" s="50" t="s">
        <v>1920</v>
      </c>
      <c r="C810" s="50">
        <v>1.1000000000000001</v>
      </c>
      <c r="D810" s="50">
        <v>-1.4</v>
      </c>
      <c r="E810" s="50">
        <v>323</v>
      </c>
      <c r="F810" s="50"/>
      <c r="G810" s="50">
        <v>-17.038452777777778</v>
      </c>
      <c r="H810" s="50">
        <v>-71.718730555555553</v>
      </c>
      <c r="I810" s="50" t="s">
        <v>1364</v>
      </c>
      <c r="J810" s="50" t="s">
        <v>1422</v>
      </c>
      <c r="K810" s="50"/>
    </row>
    <row r="811" spans="1:11" s="51" customFormat="1">
      <c r="A811" s="50" t="s">
        <v>1715</v>
      </c>
      <c r="B811" s="50" t="s">
        <v>1921</v>
      </c>
      <c r="C811" s="50">
        <v>1.1000000000000001</v>
      </c>
      <c r="D811" s="50">
        <v>-0.2</v>
      </c>
      <c r="E811" s="50">
        <v>323</v>
      </c>
      <c r="F811" s="50"/>
      <c r="G811" s="50">
        <v>-17.038452777777778</v>
      </c>
      <c r="H811" s="50">
        <v>-71.718730555555553</v>
      </c>
      <c r="I811" s="50" t="s">
        <v>1364</v>
      </c>
      <c r="J811" s="50" t="s">
        <v>1422</v>
      </c>
      <c r="K811" s="50"/>
    </row>
    <row r="812" spans="1:11" s="51" customFormat="1">
      <c r="A812" s="50" t="s">
        <v>1715</v>
      </c>
      <c r="B812" s="50" t="s">
        <v>1922</v>
      </c>
      <c r="C812" s="50">
        <v>1</v>
      </c>
      <c r="D812" s="50">
        <v>10</v>
      </c>
      <c r="E812" s="50">
        <v>1088</v>
      </c>
      <c r="F812" s="50"/>
      <c r="G812" s="50">
        <v>-17.038452777777778</v>
      </c>
      <c r="H812" s="50">
        <v>-71.718730555555553</v>
      </c>
      <c r="I812" s="50" t="s">
        <v>1364</v>
      </c>
      <c r="J812" s="50" t="s">
        <v>1422</v>
      </c>
      <c r="K812" s="50"/>
    </row>
    <row r="813" spans="1:11" s="51" customFormat="1">
      <c r="A813" s="50" t="s">
        <v>1715</v>
      </c>
      <c r="B813" s="50" t="s">
        <v>1923</v>
      </c>
      <c r="C813" s="50">
        <v>1.1000000000000001</v>
      </c>
      <c r="D813" s="50">
        <v>-7.8</v>
      </c>
      <c r="E813" s="50">
        <v>479</v>
      </c>
      <c r="F813" s="50"/>
      <c r="G813" s="50">
        <v>-17.038452777777778</v>
      </c>
      <c r="H813" s="50">
        <v>-71.718730555555553</v>
      </c>
      <c r="I813" s="50" t="s">
        <v>1364</v>
      </c>
      <c r="J813" s="50" t="s">
        <v>1422</v>
      </c>
      <c r="K813" s="50"/>
    </row>
    <row r="814" spans="1:11" s="51" customFormat="1">
      <c r="A814" s="50" t="s">
        <v>1715</v>
      </c>
      <c r="B814" s="50" t="s">
        <v>1924</v>
      </c>
      <c r="C814" s="50">
        <v>1.4</v>
      </c>
      <c r="D814" s="50">
        <v>-8</v>
      </c>
      <c r="E814" s="50">
        <v>1708</v>
      </c>
      <c r="F814" s="50"/>
      <c r="G814" s="50">
        <v>-17.038452777777778</v>
      </c>
      <c r="H814" s="50">
        <v>-71.718730555555553</v>
      </c>
      <c r="I814" s="50" t="s">
        <v>1364</v>
      </c>
      <c r="J814" s="50" t="s">
        <v>1422</v>
      </c>
      <c r="K814" s="50"/>
    </row>
    <row r="815" spans="1:11" s="51" customFormat="1">
      <c r="A815" s="50" t="s">
        <v>1715</v>
      </c>
      <c r="B815" s="50" t="s">
        <v>1925</v>
      </c>
      <c r="C815" s="50">
        <v>0.6</v>
      </c>
      <c r="D815" s="50">
        <v>3.8</v>
      </c>
      <c r="E815" s="50">
        <v>1079</v>
      </c>
      <c r="F815" s="50"/>
      <c r="G815" s="50">
        <v>-17.038452777777778</v>
      </c>
      <c r="H815" s="50">
        <v>-71.718730555555553</v>
      </c>
      <c r="I815" s="50" t="s">
        <v>1364</v>
      </c>
      <c r="J815" s="50" t="s">
        <v>1422</v>
      </c>
      <c r="K815" s="50"/>
    </row>
    <row r="816" spans="1:11" s="51" customFormat="1">
      <c r="A816" s="50" t="s">
        <v>1715</v>
      </c>
      <c r="B816" s="50" t="s">
        <v>1926</v>
      </c>
      <c r="C816" s="50">
        <v>0.6</v>
      </c>
      <c r="D816" s="50">
        <v>-4.8</v>
      </c>
      <c r="E816" s="50">
        <v>492</v>
      </c>
      <c r="F816" s="50"/>
      <c r="G816" s="50">
        <v>-17.038452777777778</v>
      </c>
      <c r="H816" s="50">
        <v>-71.718730555555553</v>
      </c>
      <c r="I816" s="50" t="s">
        <v>1364</v>
      </c>
      <c r="J816" s="50" t="s">
        <v>1422</v>
      </c>
      <c r="K816" s="50"/>
    </row>
    <row r="817" spans="1:11" s="51" customFormat="1">
      <c r="A817" s="50" t="s">
        <v>1715</v>
      </c>
      <c r="B817" s="50" t="s">
        <v>1927</v>
      </c>
      <c r="C817" s="50">
        <v>0.7</v>
      </c>
      <c r="D817" s="50">
        <v>-11.5</v>
      </c>
      <c r="E817" s="50">
        <v>491</v>
      </c>
      <c r="F817" s="50"/>
      <c r="G817" s="50">
        <v>-17.038452777777778</v>
      </c>
      <c r="H817" s="50">
        <v>-71.718730555555553</v>
      </c>
      <c r="I817" s="50" t="s">
        <v>1364</v>
      </c>
      <c r="J817" s="50" t="s">
        <v>1422</v>
      </c>
      <c r="K817" s="50"/>
    </row>
    <row r="818" spans="1:11" s="51" customFormat="1">
      <c r="A818" s="50" t="s">
        <v>1715</v>
      </c>
      <c r="B818" s="50" t="s">
        <v>1928</v>
      </c>
      <c r="C818" s="50">
        <v>1.4</v>
      </c>
      <c r="D818" s="50">
        <v>8.4</v>
      </c>
      <c r="E818" s="50">
        <v>1061</v>
      </c>
      <c r="F818" s="50"/>
      <c r="G818" s="50">
        <v>-17.038452777777778</v>
      </c>
      <c r="H818" s="50">
        <v>-71.718730555555553</v>
      </c>
      <c r="I818" s="50" t="s">
        <v>1364</v>
      </c>
      <c r="J818" s="50" t="s">
        <v>1422</v>
      </c>
      <c r="K818" s="50"/>
    </row>
    <row r="819" spans="1:11" s="51" customFormat="1">
      <c r="A819" s="50" t="s">
        <v>1715</v>
      </c>
      <c r="B819" s="50" t="s">
        <v>2266</v>
      </c>
      <c r="C819" s="50">
        <v>1.1000000000000001</v>
      </c>
      <c r="D819" s="50">
        <v>-4.7</v>
      </c>
      <c r="E819" s="50">
        <v>1187</v>
      </c>
      <c r="F819" s="50"/>
      <c r="G819" s="50">
        <v>-17.038452777777778</v>
      </c>
      <c r="H819" s="50">
        <v>-71.718730555555553</v>
      </c>
      <c r="I819" s="50" t="s">
        <v>1364</v>
      </c>
      <c r="J819" s="50" t="s">
        <v>1422</v>
      </c>
      <c r="K819" s="50"/>
    </row>
    <row r="820" spans="1:11" s="51" customFormat="1">
      <c r="A820" s="50" t="s">
        <v>1715</v>
      </c>
      <c r="B820" s="50" t="s">
        <v>2267</v>
      </c>
      <c r="C820" s="50">
        <v>0.8</v>
      </c>
      <c r="D820" s="50">
        <v>-8.4</v>
      </c>
      <c r="E820" s="50">
        <v>1057</v>
      </c>
      <c r="F820" s="50"/>
      <c r="G820" s="50">
        <v>-17.038452777777778</v>
      </c>
      <c r="H820" s="50">
        <v>-71.718730555555553</v>
      </c>
      <c r="I820" s="50" t="s">
        <v>1364</v>
      </c>
      <c r="J820" s="50" t="s">
        <v>1422</v>
      </c>
      <c r="K820" s="50"/>
    </row>
    <row r="821" spans="1:11" s="51" customFormat="1">
      <c r="A821" s="50" t="s">
        <v>1715</v>
      </c>
      <c r="B821" s="50" t="s">
        <v>2268</v>
      </c>
      <c r="C821" s="50">
        <v>1.4</v>
      </c>
      <c r="D821" s="50">
        <v>-5.6</v>
      </c>
      <c r="E821" s="50">
        <v>481</v>
      </c>
      <c r="F821" s="50"/>
      <c r="G821" s="50">
        <v>-17.038452777777778</v>
      </c>
      <c r="H821" s="50">
        <v>-71.718730555555553</v>
      </c>
      <c r="I821" s="50" t="s">
        <v>1364</v>
      </c>
      <c r="J821" s="50" t="s">
        <v>1422</v>
      </c>
      <c r="K821" s="50"/>
    </row>
    <row r="822" spans="1:11" s="51" customFormat="1">
      <c r="A822" s="50" t="s">
        <v>1715</v>
      </c>
      <c r="B822" s="50" t="s">
        <v>2269</v>
      </c>
      <c r="C822" s="50">
        <v>1.1000000000000001</v>
      </c>
      <c r="D822" s="50">
        <v>8.8000000000000007</v>
      </c>
      <c r="E822" s="50">
        <v>1247</v>
      </c>
      <c r="F822" s="50"/>
      <c r="G822" s="50">
        <v>-17.038452777777778</v>
      </c>
      <c r="H822" s="50">
        <v>-71.718730555555553</v>
      </c>
      <c r="I822" s="50" t="s">
        <v>1364</v>
      </c>
      <c r="J822" s="50" t="s">
        <v>1422</v>
      </c>
      <c r="K822" s="50"/>
    </row>
    <row r="823" spans="1:11" s="51" customFormat="1">
      <c r="A823" s="50" t="s">
        <v>1715</v>
      </c>
      <c r="B823" s="50" t="s">
        <v>2270</v>
      </c>
      <c r="C823" s="50">
        <v>0.8</v>
      </c>
      <c r="D823" s="50">
        <v>4.5999999999999996</v>
      </c>
      <c r="E823" s="50">
        <v>997</v>
      </c>
      <c r="F823" s="50"/>
      <c r="G823" s="50">
        <v>-17.038452777777778</v>
      </c>
      <c r="H823" s="50">
        <v>-71.718730555555553</v>
      </c>
      <c r="I823" s="50" t="s">
        <v>1364</v>
      </c>
      <c r="J823" s="50" t="s">
        <v>1422</v>
      </c>
      <c r="K823" s="50"/>
    </row>
    <row r="824" spans="1:11" s="51" customFormat="1">
      <c r="A824" s="50" t="s">
        <v>1715</v>
      </c>
      <c r="B824" s="50" t="s">
        <v>2102</v>
      </c>
      <c r="C824" s="50">
        <v>0.9</v>
      </c>
      <c r="D824" s="50">
        <v>-5.5</v>
      </c>
      <c r="E824" s="50">
        <v>342</v>
      </c>
      <c r="F824" s="50"/>
      <c r="G824" s="50">
        <v>-17.038452777777778</v>
      </c>
      <c r="H824" s="50">
        <v>-71.718730555555553</v>
      </c>
      <c r="I824" s="50" t="s">
        <v>1364</v>
      </c>
      <c r="J824" s="50" t="s">
        <v>1422</v>
      </c>
      <c r="K824" s="50"/>
    </row>
    <row r="825" spans="1:11" s="51" customFormat="1">
      <c r="A825" s="50" t="s">
        <v>1715</v>
      </c>
      <c r="B825" s="50" t="s">
        <v>2103</v>
      </c>
      <c r="C825" s="50">
        <v>1.7</v>
      </c>
      <c r="D825" s="50">
        <v>-3.2</v>
      </c>
      <c r="E825" s="50">
        <v>506</v>
      </c>
      <c r="F825" s="50"/>
      <c r="G825" s="50">
        <v>-17.038452777777778</v>
      </c>
      <c r="H825" s="50">
        <v>-71.718730555555553</v>
      </c>
      <c r="I825" s="50" t="s">
        <v>1364</v>
      </c>
      <c r="J825" s="50" t="s">
        <v>1422</v>
      </c>
      <c r="K825" s="50"/>
    </row>
    <row r="826" spans="1:11" s="51" customFormat="1">
      <c r="A826" s="50" t="s">
        <v>1715</v>
      </c>
      <c r="B826" s="50" t="s">
        <v>2104</v>
      </c>
      <c r="C826" s="50">
        <v>0.7</v>
      </c>
      <c r="D826" s="50">
        <v>8.6999999999999993</v>
      </c>
      <c r="E826" s="50">
        <v>1353</v>
      </c>
      <c r="F826" s="50"/>
      <c r="G826" s="50">
        <v>-17.038452777777778</v>
      </c>
      <c r="H826" s="50">
        <v>-71.718730555555553</v>
      </c>
      <c r="I826" s="50" t="s">
        <v>1364</v>
      </c>
      <c r="J826" s="50" t="s">
        <v>1422</v>
      </c>
      <c r="K826" s="50"/>
    </row>
    <row r="827" spans="1:11" s="51" customFormat="1">
      <c r="A827" s="50" t="s">
        <v>1715</v>
      </c>
      <c r="B827" s="50" t="s">
        <v>2105</v>
      </c>
      <c r="C827" s="50">
        <v>0.7</v>
      </c>
      <c r="D827" s="50">
        <v>7.8</v>
      </c>
      <c r="E827" s="50">
        <v>1082</v>
      </c>
      <c r="F827" s="50"/>
      <c r="G827" s="50">
        <v>-17.038452777777778</v>
      </c>
      <c r="H827" s="50">
        <v>-71.718730555555553</v>
      </c>
      <c r="I827" s="50" t="s">
        <v>1364</v>
      </c>
      <c r="J827" s="50" t="s">
        <v>1422</v>
      </c>
      <c r="K827" s="50"/>
    </row>
    <row r="828" spans="1:11" s="51" customFormat="1">
      <c r="A828" s="50" t="s">
        <v>1715</v>
      </c>
      <c r="B828" s="50" t="s">
        <v>2106</v>
      </c>
      <c r="C828" s="50">
        <v>1.3</v>
      </c>
      <c r="D828" s="50">
        <v>-3.6</v>
      </c>
      <c r="E828" s="50">
        <v>297</v>
      </c>
      <c r="F828" s="50"/>
      <c r="G828" s="50">
        <v>-17.038452777777778</v>
      </c>
      <c r="H828" s="50">
        <v>-71.718730555555553</v>
      </c>
      <c r="I828" s="50" t="s">
        <v>1364</v>
      </c>
      <c r="J828" s="50" t="s">
        <v>1422</v>
      </c>
      <c r="K828" s="50"/>
    </row>
    <row r="829" spans="1:11" s="51" customFormat="1">
      <c r="A829" s="50" t="s">
        <v>1715</v>
      </c>
      <c r="B829" s="50" t="s">
        <v>2107</v>
      </c>
      <c r="C829" s="50">
        <v>0.7</v>
      </c>
      <c r="D829" s="50">
        <v>-10</v>
      </c>
      <c r="E829" s="50">
        <v>970</v>
      </c>
      <c r="F829" s="50"/>
      <c r="G829" s="50">
        <v>-17.038452777777778</v>
      </c>
      <c r="H829" s="50">
        <v>-71.718730555555553</v>
      </c>
      <c r="I829" s="50" t="s">
        <v>1364</v>
      </c>
      <c r="J829" s="50" t="s">
        <v>1422</v>
      </c>
      <c r="K829" s="50"/>
    </row>
    <row r="830" spans="1:11" s="51" customFormat="1">
      <c r="A830" s="50" t="s">
        <v>1715</v>
      </c>
      <c r="B830" s="50" t="s">
        <v>2108</v>
      </c>
      <c r="C830" s="50">
        <v>0.7</v>
      </c>
      <c r="D830" s="50">
        <v>0.1</v>
      </c>
      <c r="E830" s="50">
        <v>1093</v>
      </c>
      <c r="F830" s="50"/>
      <c r="G830" s="50">
        <v>-17.038452777777778</v>
      </c>
      <c r="H830" s="50">
        <v>-71.718730555555553</v>
      </c>
      <c r="I830" s="50" t="s">
        <v>1364</v>
      </c>
      <c r="J830" s="50" t="s">
        <v>1422</v>
      </c>
      <c r="K830" s="50"/>
    </row>
    <row r="831" spans="1:11" s="51" customFormat="1">
      <c r="A831" s="50" t="s">
        <v>1715</v>
      </c>
      <c r="B831" s="50" t="s">
        <v>2109</v>
      </c>
      <c r="C831" s="50">
        <v>0.8</v>
      </c>
      <c r="D831" s="50">
        <v>5.5</v>
      </c>
      <c r="E831" s="50">
        <v>938</v>
      </c>
      <c r="F831" s="50"/>
      <c r="G831" s="50">
        <v>-17.038452777777778</v>
      </c>
      <c r="H831" s="50">
        <v>-71.718730555555553</v>
      </c>
      <c r="I831" s="50" t="s">
        <v>1364</v>
      </c>
      <c r="J831" s="50" t="s">
        <v>1422</v>
      </c>
      <c r="K831" s="50"/>
    </row>
    <row r="832" spans="1:11" s="51" customFormat="1">
      <c r="A832" s="50" t="s">
        <v>1715</v>
      </c>
      <c r="B832" s="50" t="s">
        <v>2110</v>
      </c>
      <c r="C832" s="50">
        <v>0.8</v>
      </c>
      <c r="D832" s="50">
        <v>-2.7</v>
      </c>
      <c r="E832" s="50">
        <v>453</v>
      </c>
      <c r="F832" s="50"/>
      <c r="G832" s="50">
        <v>-17.038452777777778</v>
      </c>
      <c r="H832" s="50">
        <v>-71.718730555555553</v>
      </c>
      <c r="I832" s="50" t="s">
        <v>1364</v>
      </c>
      <c r="J832" s="50" t="s">
        <v>1422</v>
      </c>
      <c r="K832" s="50"/>
    </row>
    <row r="833" spans="1:11" s="51" customFormat="1">
      <c r="A833" s="50" t="s">
        <v>1715</v>
      </c>
      <c r="B833" s="50" t="s">
        <v>2111</v>
      </c>
      <c r="C833" s="50">
        <v>0.9</v>
      </c>
      <c r="D833" s="50">
        <v>7.2</v>
      </c>
      <c r="E833" s="50">
        <v>1374</v>
      </c>
      <c r="F833" s="50"/>
      <c r="G833" s="50">
        <v>-17.038452777777778</v>
      </c>
      <c r="H833" s="50">
        <v>-71.718730555555553</v>
      </c>
      <c r="I833" s="50" t="s">
        <v>1364</v>
      </c>
      <c r="J833" s="50" t="s">
        <v>1422</v>
      </c>
      <c r="K833" s="50"/>
    </row>
    <row r="834" spans="1:11" s="51" customFormat="1">
      <c r="A834" s="50" t="s">
        <v>1715</v>
      </c>
      <c r="B834" s="50" t="s">
        <v>2112</v>
      </c>
      <c r="C834" s="50">
        <v>0.7</v>
      </c>
      <c r="D834" s="50">
        <v>2.4</v>
      </c>
      <c r="E834" s="50">
        <v>850</v>
      </c>
      <c r="F834" s="50"/>
      <c r="G834" s="50">
        <v>-17.038452777777778</v>
      </c>
      <c r="H834" s="50">
        <v>-71.718730555555553</v>
      </c>
      <c r="I834" s="50" t="s">
        <v>1364</v>
      </c>
      <c r="J834" s="50" t="s">
        <v>1422</v>
      </c>
      <c r="K834" s="50"/>
    </row>
    <row r="835" spans="1:11" s="51" customFormat="1">
      <c r="A835" s="50" t="s">
        <v>1715</v>
      </c>
      <c r="B835" s="50" t="s">
        <v>2113</v>
      </c>
      <c r="C835" s="50">
        <v>1</v>
      </c>
      <c r="D835" s="50">
        <v>-5.4</v>
      </c>
      <c r="E835" s="50">
        <v>449</v>
      </c>
      <c r="F835" s="50"/>
      <c r="G835" s="50">
        <v>-17.038452777777778</v>
      </c>
      <c r="H835" s="50">
        <v>-71.718730555555553</v>
      </c>
      <c r="I835" s="50" t="s">
        <v>1364</v>
      </c>
      <c r="J835" s="50" t="s">
        <v>1422</v>
      </c>
      <c r="K835" s="50"/>
    </row>
    <row r="836" spans="1:11" s="51" customFormat="1">
      <c r="A836" s="50" t="s">
        <v>1715</v>
      </c>
      <c r="B836" s="50" t="s">
        <v>2114</v>
      </c>
      <c r="C836" s="50">
        <v>0.9</v>
      </c>
      <c r="D836" s="50">
        <v>-5.0999999999999996</v>
      </c>
      <c r="E836" s="50">
        <v>1111</v>
      </c>
      <c r="F836" s="50"/>
      <c r="G836" s="50">
        <v>-17.038452777777778</v>
      </c>
      <c r="H836" s="50">
        <v>-71.718730555555553</v>
      </c>
      <c r="I836" s="50" t="s">
        <v>1364</v>
      </c>
      <c r="J836" s="50" t="s">
        <v>1422</v>
      </c>
      <c r="K836" s="50"/>
    </row>
    <row r="837" spans="1:11" s="51" customFormat="1">
      <c r="A837" s="50" t="s">
        <v>1715</v>
      </c>
      <c r="B837" s="50" t="s">
        <v>2115</v>
      </c>
      <c r="C837" s="50">
        <v>0.8</v>
      </c>
      <c r="D837" s="50">
        <v>3.8</v>
      </c>
      <c r="E837" s="50">
        <v>1097</v>
      </c>
      <c r="F837" s="50"/>
      <c r="G837" s="50">
        <v>-17.038452777777778</v>
      </c>
      <c r="H837" s="50">
        <v>-71.718730555555553</v>
      </c>
      <c r="I837" s="50" t="s">
        <v>1364</v>
      </c>
      <c r="J837" s="50" t="s">
        <v>1422</v>
      </c>
      <c r="K837" s="50"/>
    </row>
    <row r="838" spans="1:11" s="51" customFormat="1">
      <c r="A838" s="50" t="s">
        <v>1715</v>
      </c>
      <c r="B838" s="50" t="s">
        <v>2116</v>
      </c>
      <c r="C838" s="50">
        <v>0.9</v>
      </c>
      <c r="D838" s="50">
        <v>1.9</v>
      </c>
      <c r="E838" s="50">
        <v>840</v>
      </c>
      <c r="F838" s="50"/>
      <c r="G838" s="50">
        <v>-17.038452777777778</v>
      </c>
      <c r="H838" s="50">
        <v>-71.718730555555553</v>
      </c>
      <c r="I838" s="50" t="s">
        <v>1364</v>
      </c>
      <c r="J838" s="50" t="s">
        <v>1422</v>
      </c>
      <c r="K838" s="50"/>
    </row>
    <row r="839" spans="1:11" s="51" customFormat="1">
      <c r="A839" s="50" t="s">
        <v>1715</v>
      </c>
      <c r="B839" s="50" t="s">
        <v>2117</v>
      </c>
      <c r="C839" s="50">
        <v>0.7</v>
      </c>
      <c r="D839" s="50">
        <v>2.5</v>
      </c>
      <c r="E839" s="50">
        <v>967</v>
      </c>
      <c r="F839" s="50"/>
      <c r="G839" s="50">
        <v>-17.038452777777778</v>
      </c>
      <c r="H839" s="50">
        <v>-71.718730555555553</v>
      </c>
      <c r="I839" s="50" t="s">
        <v>1364</v>
      </c>
      <c r="J839" s="50" t="s">
        <v>1422</v>
      </c>
      <c r="K839" s="50"/>
    </row>
    <row r="840" spans="1:11" s="51" customFormat="1">
      <c r="A840" s="50" t="s">
        <v>1715</v>
      </c>
      <c r="B840" s="50" t="s">
        <v>2118</v>
      </c>
      <c r="C840" s="50">
        <v>0.7</v>
      </c>
      <c r="D840" s="50">
        <v>10</v>
      </c>
      <c r="E840" s="50">
        <v>1164</v>
      </c>
      <c r="F840" s="50"/>
      <c r="G840" s="50">
        <v>-17.038452777777778</v>
      </c>
      <c r="H840" s="50">
        <v>-71.718730555555553</v>
      </c>
      <c r="I840" s="50" t="s">
        <v>1364</v>
      </c>
      <c r="J840" s="50" t="s">
        <v>1422</v>
      </c>
      <c r="K840" s="50"/>
    </row>
    <row r="841" spans="1:11" s="51" customFormat="1">
      <c r="A841" s="50" t="s">
        <v>1715</v>
      </c>
      <c r="B841" s="50" t="s">
        <v>1978</v>
      </c>
      <c r="C841" s="50">
        <v>0.8</v>
      </c>
      <c r="D841" s="50">
        <v>3.7</v>
      </c>
      <c r="E841" s="50">
        <v>932</v>
      </c>
      <c r="F841" s="50"/>
      <c r="G841" s="50">
        <v>-17.038452777777778</v>
      </c>
      <c r="H841" s="50">
        <v>-71.718730555555553</v>
      </c>
      <c r="I841" s="50" t="s">
        <v>1364</v>
      </c>
      <c r="J841" s="50" t="s">
        <v>1422</v>
      </c>
      <c r="K841" s="50"/>
    </row>
    <row r="842" spans="1:11" s="51" customFormat="1">
      <c r="A842" s="50" t="s">
        <v>1715</v>
      </c>
      <c r="B842" s="50" t="s">
        <v>1979</v>
      </c>
      <c r="C842" s="50">
        <v>1.5</v>
      </c>
      <c r="D842" s="50">
        <v>-7.8</v>
      </c>
      <c r="E842" s="50">
        <v>637</v>
      </c>
      <c r="F842" s="50"/>
      <c r="G842" s="50">
        <v>-17.038452777777778</v>
      </c>
      <c r="H842" s="50">
        <v>-71.718730555555553</v>
      </c>
      <c r="I842" s="50" t="s">
        <v>1364</v>
      </c>
      <c r="J842" s="50" t="s">
        <v>1422</v>
      </c>
      <c r="K842" s="50"/>
    </row>
    <row r="843" spans="1:11" s="51" customFormat="1">
      <c r="A843" s="50" t="s">
        <v>1715</v>
      </c>
      <c r="B843" s="50" t="s">
        <v>1980</v>
      </c>
      <c r="C843" s="50">
        <v>0.7</v>
      </c>
      <c r="D843" s="50">
        <v>-2.7</v>
      </c>
      <c r="E843" s="50">
        <v>350</v>
      </c>
      <c r="F843" s="50"/>
      <c r="G843" s="50">
        <v>-17.038452777777778</v>
      </c>
      <c r="H843" s="50">
        <v>-71.718730555555553</v>
      </c>
      <c r="I843" s="50" t="s">
        <v>1364</v>
      </c>
      <c r="J843" s="50" t="s">
        <v>1422</v>
      </c>
      <c r="K843" s="50"/>
    </row>
    <row r="844" spans="1:11" s="51" customFormat="1">
      <c r="A844" s="50" t="s">
        <v>1715</v>
      </c>
      <c r="B844" s="50" t="s">
        <v>1981</v>
      </c>
      <c r="C844" s="50">
        <v>0.8</v>
      </c>
      <c r="D844" s="50">
        <v>-5</v>
      </c>
      <c r="E844" s="50">
        <v>477</v>
      </c>
      <c r="F844" s="50"/>
      <c r="G844" s="50">
        <v>-17.038452777777778</v>
      </c>
      <c r="H844" s="50">
        <v>-71.718730555555553</v>
      </c>
      <c r="I844" s="50" t="s">
        <v>1364</v>
      </c>
      <c r="J844" s="50" t="s">
        <v>1422</v>
      </c>
      <c r="K844" s="50"/>
    </row>
    <row r="845" spans="1:11" s="51" customFormat="1">
      <c r="A845" s="50" t="s">
        <v>1715</v>
      </c>
      <c r="B845" s="50" t="s">
        <v>1982</v>
      </c>
      <c r="C845" s="50">
        <v>0.6</v>
      </c>
      <c r="D845" s="50">
        <v>7.2</v>
      </c>
      <c r="E845" s="50">
        <v>1177</v>
      </c>
      <c r="F845" s="50"/>
      <c r="G845" s="50">
        <v>-17.557658333333332</v>
      </c>
      <c r="H845" s="50">
        <v>-70.031744444444442</v>
      </c>
      <c r="I845" s="50" t="s">
        <v>1364</v>
      </c>
      <c r="J845" s="50" t="s">
        <v>1422</v>
      </c>
      <c r="K845" s="50"/>
    </row>
    <row r="846" spans="1:11" s="51" customFormat="1">
      <c r="A846" s="50" t="s">
        <v>1715</v>
      </c>
      <c r="B846" s="50" t="s">
        <v>1983</v>
      </c>
      <c r="C846" s="50">
        <v>0.7</v>
      </c>
      <c r="D846" s="50">
        <v>7.3</v>
      </c>
      <c r="E846" s="50">
        <v>1177</v>
      </c>
      <c r="F846" s="50"/>
      <c r="G846" s="50">
        <v>-17.557658333333332</v>
      </c>
      <c r="H846" s="50">
        <v>-70.031744444444442</v>
      </c>
      <c r="I846" s="50" t="s">
        <v>1364</v>
      </c>
      <c r="J846" s="50" t="s">
        <v>1422</v>
      </c>
      <c r="K846" s="50"/>
    </row>
    <row r="847" spans="1:11" s="51" customFormat="1">
      <c r="A847" s="50" t="s">
        <v>1715</v>
      </c>
      <c r="B847" s="50" t="s">
        <v>1984</v>
      </c>
      <c r="C847" s="50">
        <v>0.8</v>
      </c>
      <c r="D847" s="50">
        <v>-3.3</v>
      </c>
      <c r="E847" s="50">
        <v>505</v>
      </c>
      <c r="F847" s="50"/>
      <c r="G847" s="50">
        <v>-17.557658333333332</v>
      </c>
      <c r="H847" s="50">
        <v>-70.031744444444442</v>
      </c>
      <c r="I847" s="50" t="s">
        <v>1364</v>
      </c>
      <c r="J847" s="50" t="s">
        <v>1422</v>
      </c>
      <c r="K847" s="50"/>
    </row>
    <row r="848" spans="1:11" s="51" customFormat="1">
      <c r="A848" s="50" t="s">
        <v>1715</v>
      </c>
      <c r="B848" s="50" t="s">
        <v>1985</v>
      </c>
      <c r="C848" s="50">
        <v>0.7</v>
      </c>
      <c r="D848" s="50">
        <v>-11.7</v>
      </c>
      <c r="E848" s="50">
        <v>1070</v>
      </c>
      <c r="F848" s="50"/>
      <c r="G848" s="50">
        <v>-17.557658333333332</v>
      </c>
      <c r="H848" s="50">
        <v>-70.031744444444442</v>
      </c>
      <c r="I848" s="50" t="s">
        <v>1364</v>
      </c>
      <c r="J848" s="50" t="s">
        <v>1422</v>
      </c>
      <c r="K848" s="50"/>
    </row>
    <row r="849" spans="1:11" s="51" customFormat="1">
      <c r="A849" s="50" t="s">
        <v>1715</v>
      </c>
      <c r="B849" s="50" t="s">
        <v>1986</v>
      </c>
      <c r="C849" s="50">
        <v>0.9</v>
      </c>
      <c r="D849" s="50">
        <v>0.4</v>
      </c>
      <c r="E849" s="50">
        <v>660</v>
      </c>
      <c r="F849" s="50"/>
      <c r="G849" s="50">
        <v>-17.557658333333332</v>
      </c>
      <c r="H849" s="50">
        <v>-70.031744444444442</v>
      </c>
      <c r="I849" s="50" t="s">
        <v>1364</v>
      </c>
      <c r="J849" s="50" t="s">
        <v>1422</v>
      </c>
      <c r="K849" s="50"/>
    </row>
    <row r="850" spans="1:11" s="51" customFormat="1">
      <c r="A850" s="50" t="s">
        <v>1715</v>
      </c>
      <c r="B850" s="50" t="s">
        <v>1987</v>
      </c>
      <c r="C850" s="50">
        <v>0.7</v>
      </c>
      <c r="D850" s="50">
        <v>-2.9</v>
      </c>
      <c r="E850" s="50">
        <v>815</v>
      </c>
      <c r="F850" s="50"/>
      <c r="G850" s="50">
        <v>-17.557658333333332</v>
      </c>
      <c r="H850" s="50">
        <v>-70.031744444444442</v>
      </c>
      <c r="I850" s="50" t="s">
        <v>1364</v>
      </c>
      <c r="J850" s="50" t="s">
        <v>1422</v>
      </c>
      <c r="K850" s="50"/>
    </row>
    <row r="851" spans="1:11" s="51" customFormat="1">
      <c r="A851" s="50" t="s">
        <v>1715</v>
      </c>
      <c r="B851" s="50" t="s">
        <v>1988</v>
      </c>
      <c r="C851" s="50">
        <v>0.8</v>
      </c>
      <c r="D851" s="50">
        <v>9.3000000000000007</v>
      </c>
      <c r="E851" s="50">
        <v>854</v>
      </c>
      <c r="F851" s="50"/>
      <c r="G851" s="50">
        <v>-17.557658333333332</v>
      </c>
      <c r="H851" s="50">
        <v>-70.031744444444442</v>
      </c>
      <c r="I851" s="50" t="s">
        <v>1364</v>
      </c>
      <c r="J851" s="50" t="s">
        <v>1422</v>
      </c>
      <c r="K851" s="50"/>
    </row>
    <row r="852" spans="1:11" s="51" customFormat="1">
      <c r="A852" s="50" t="s">
        <v>1715</v>
      </c>
      <c r="B852" s="50" t="s">
        <v>1989</v>
      </c>
      <c r="C852" s="50">
        <v>0.8</v>
      </c>
      <c r="D852" s="50">
        <v>1.5</v>
      </c>
      <c r="E852" s="50">
        <v>678</v>
      </c>
      <c r="F852" s="50"/>
      <c r="G852" s="50">
        <v>-17.557658333333332</v>
      </c>
      <c r="H852" s="50">
        <v>-70.031744444444442</v>
      </c>
      <c r="I852" s="50" t="s">
        <v>1364</v>
      </c>
      <c r="J852" s="50" t="s">
        <v>1422</v>
      </c>
      <c r="K852" s="50"/>
    </row>
    <row r="853" spans="1:11" s="51" customFormat="1">
      <c r="A853" s="50" t="s">
        <v>1715</v>
      </c>
      <c r="B853" s="50" t="s">
        <v>1990</v>
      </c>
      <c r="C853" s="50">
        <v>1.2</v>
      </c>
      <c r="D853" s="50">
        <v>4</v>
      </c>
      <c r="E853" s="50">
        <v>642</v>
      </c>
      <c r="F853" s="50"/>
      <c r="G853" s="50">
        <v>-17.557658333333332</v>
      </c>
      <c r="H853" s="50">
        <v>-70.031744444444442</v>
      </c>
      <c r="I853" s="50" t="s">
        <v>1364</v>
      </c>
      <c r="J853" s="50" t="s">
        <v>1422</v>
      </c>
      <c r="K853" s="50"/>
    </row>
    <row r="854" spans="1:11" s="51" customFormat="1">
      <c r="A854" s="50" t="s">
        <v>1715</v>
      </c>
      <c r="B854" s="50" t="s">
        <v>1991</v>
      </c>
      <c r="C854" s="50">
        <v>0.8</v>
      </c>
      <c r="D854" s="50">
        <v>-17.100000000000001</v>
      </c>
      <c r="E854" s="50">
        <v>903</v>
      </c>
      <c r="F854" s="50"/>
      <c r="G854" s="50">
        <v>-17.557658333333332</v>
      </c>
      <c r="H854" s="50">
        <v>-70.031744444444442</v>
      </c>
      <c r="I854" s="50" t="s">
        <v>1364</v>
      </c>
      <c r="J854" s="50" t="s">
        <v>1422</v>
      </c>
      <c r="K854" s="50"/>
    </row>
    <row r="855" spans="1:11" s="51" customFormat="1">
      <c r="A855" s="50" t="s">
        <v>1715</v>
      </c>
      <c r="B855" s="50" t="s">
        <v>1992</v>
      </c>
      <c r="C855" s="50">
        <v>0.9</v>
      </c>
      <c r="D855" s="50">
        <v>-3.5</v>
      </c>
      <c r="E855" s="50">
        <v>2371</v>
      </c>
      <c r="F855" s="50"/>
      <c r="G855" s="50">
        <v>-17.557658333333332</v>
      </c>
      <c r="H855" s="50">
        <v>-70.031744444444442</v>
      </c>
      <c r="I855" s="50" t="s">
        <v>1364</v>
      </c>
      <c r="J855" s="50" t="s">
        <v>1422</v>
      </c>
      <c r="K855" s="50"/>
    </row>
    <row r="856" spans="1:11" s="51" customFormat="1">
      <c r="A856" s="50" t="s">
        <v>1715</v>
      </c>
      <c r="B856" s="50" t="s">
        <v>1993</v>
      </c>
      <c r="C856" s="50">
        <v>0.9</v>
      </c>
      <c r="D856" s="50">
        <v>2.6</v>
      </c>
      <c r="E856" s="50">
        <v>1102</v>
      </c>
      <c r="F856" s="50"/>
      <c r="G856" s="50">
        <v>-17.557658333333332</v>
      </c>
      <c r="H856" s="50">
        <v>-70.031744444444442</v>
      </c>
      <c r="I856" s="50" t="s">
        <v>1364</v>
      </c>
      <c r="J856" s="50" t="s">
        <v>1422</v>
      </c>
      <c r="K856" s="50"/>
    </row>
    <row r="857" spans="1:11" s="51" customFormat="1">
      <c r="A857" s="50" t="s">
        <v>1715</v>
      </c>
      <c r="B857" s="50" t="s">
        <v>1994</v>
      </c>
      <c r="C857" s="50">
        <v>1.4</v>
      </c>
      <c r="D857" s="50">
        <v>12</v>
      </c>
      <c r="E857" s="50">
        <v>1112</v>
      </c>
      <c r="F857" s="50"/>
      <c r="G857" s="50">
        <v>-17.557658333333332</v>
      </c>
      <c r="H857" s="50">
        <v>-70.031744444444442</v>
      </c>
      <c r="I857" s="50" t="s">
        <v>1364</v>
      </c>
      <c r="J857" s="50" t="s">
        <v>1422</v>
      </c>
      <c r="K857" s="50"/>
    </row>
    <row r="858" spans="1:11" s="51" customFormat="1">
      <c r="A858" s="50" t="s">
        <v>1715</v>
      </c>
      <c r="B858" s="50" t="s">
        <v>1995</v>
      </c>
      <c r="C858" s="50">
        <v>1.1000000000000001</v>
      </c>
      <c r="D858" s="50">
        <v>-6</v>
      </c>
      <c r="E858" s="50">
        <v>579</v>
      </c>
      <c r="F858" s="50"/>
      <c r="G858" s="50">
        <v>-17.557658333333332</v>
      </c>
      <c r="H858" s="50">
        <v>-70.031744444444442</v>
      </c>
      <c r="I858" s="50" t="s">
        <v>1364</v>
      </c>
      <c r="J858" s="50" t="s">
        <v>1422</v>
      </c>
      <c r="K858" s="50"/>
    </row>
    <row r="859" spans="1:11" s="51" customFormat="1">
      <c r="A859" s="50" t="s">
        <v>1715</v>
      </c>
      <c r="B859" s="50" t="s">
        <v>1996</v>
      </c>
      <c r="C859" s="50">
        <v>1.7</v>
      </c>
      <c r="D859" s="50">
        <v>-4.9000000000000004</v>
      </c>
      <c r="E859" s="50">
        <v>464</v>
      </c>
      <c r="F859" s="50"/>
      <c r="G859" s="50">
        <v>-17.557658333333332</v>
      </c>
      <c r="H859" s="50">
        <v>-70.031744444444442</v>
      </c>
      <c r="I859" s="50" t="s">
        <v>1364</v>
      </c>
      <c r="J859" s="50" t="s">
        <v>1422</v>
      </c>
      <c r="K859" s="50"/>
    </row>
    <row r="860" spans="1:11" s="51" customFormat="1">
      <c r="A860" s="50" t="s">
        <v>1715</v>
      </c>
      <c r="B860" s="50" t="s">
        <v>1997</v>
      </c>
      <c r="C860" s="50">
        <v>0.6</v>
      </c>
      <c r="D860" s="50">
        <v>-3</v>
      </c>
      <c r="E860" s="50">
        <v>402</v>
      </c>
      <c r="F860" s="50"/>
      <c r="G860" s="50">
        <v>-17.557658333333332</v>
      </c>
      <c r="H860" s="50">
        <v>-70.031744444444442</v>
      </c>
      <c r="I860" s="50" t="s">
        <v>1364</v>
      </c>
      <c r="J860" s="50" t="s">
        <v>1422</v>
      </c>
      <c r="K860" s="50"/>
    </row>
    <row r="861" spans="1:11" s="51" customFormat="1">
      <c r="A861" s="50" t="s">
        <v>1715</v>
      </c>
      <c r="B861" s="50" t="s">
        <v>1998</v>
      </c>
      <c r="C861" s="50">
        <v>1.4</v>
      </c>
      <c r="D861" s="50">
        <v>-2</v>
      </c>
      <c r="E861" s="50">
        <v>519</v>
      </c>
      <c r="F861" s="50"/>
      <c r="G861" s="50">
        <v>-17.557658333333332</v>
      </c>
      <c r="H861" s="50">
        <v>-70.031744444444442</v>
      </c>
      <c r="I861" s="50" t="s">
        <v>1364</v>
      </c>
      <c r="J861" s="50" t="s">
        <v>1422</v>
      </c>
      <c r="K861" s="50"/>
    </row>
    <row r="862" spans="1:11" s="51" customFormat="1">
      <c r="A862" s="50" t="s">
        <v>1715</v>
      </c>
      <c r="B862" s="50" t="s">
        <v>1999</v>
      </c>
      <c r="C862" s="50">
        <v>0.9</v>
      </c>
      <c r="D862" s="50">
        <v>-1.4</v>
      </c>
      <c r="E862" s="50">
        <v>495</v>
      </c>
      <c r="F862" s="50"/>
      <c r="G862" s="50">
        <v>-17.557658333333332</v>
      </c>
      <c r="H862" s="50">
        <v>-70.031744444444442</v>
      </c>
      <c r="I862" s="50" t="s">
        <v>1364</v>
      </c>
      <c r="J862" s="50" t="s">
        <v>1422</v>
      </c>
      <c r="K862" s="50"/>
    </row>
    <row r="863" spans="1:11" s="51" customFormat="1">
      <c r="A863" s="50" t="s">
        <v>1715</v>
      </c>
      <c r="B863" s="50" t="s">
        <v>2000</v>
      </c>
      <c r="C863" s="50">
        <v>0.7</v>
      </c>
      <c r="D863" s="50">
        <v>-5.9</v>
      </c>
      <c r="E863" s="50">
        <v>507</v>
      </c>
      <c r="F863" s="50"/>
      <c r="G863" s="50">
        <v>-17.557658333333332</v>
      </c>
      <c r="H863" s="50">
        <v>-70.031744444444442</v>
      </c>
      <c r="I863" s="50" t="s">
        <v>1364</v>
      </c>
      <c r="J863" s="50" t="s">
        <v>1422</v>
      </c>
      <c r="K863" s="50"/>
    </row>
    <row r="864" spans="1:11" s="51" customFormat="1">
      <c r="A864" s="50" t="s">
        <v>1715</v>
      </c>
      <c r="B864" s="50" t="s">
        <v>2001</v>
      </c>
      <c r="C864" s="50">
        <v>2</v>
      </c>
      <c r="D864" s="50">
        <v>-7.9</v>
      </c>
      <c r="E864" s="50">
        <v>1234</v>
      </c>
      <c r="F864" s="50"/>
      <c r="G864" s="50">
        <v>-17.557658333333332</v>
      </c>
      <c r="H864" s="50">
        <v>-70.031744444444442</v>
      </c>
      <c r="I864" s="50" t="s">
        <v>1364</v>
      </c>
      <c r="J864" s="50" t="s">
        <v>1422</v>
      </c>
      <c r="K864" s="50"/>
    </row>
    <row r="865" spans="1:11" s="51" customFormat="1">
      <c r="A865" s="50" t="s">
        <v>1715</v>
      </c>
      <c r="B865" s="50" t="s">
        <v>2002</v>
      </c>
      <c r="C865" s="50">
        <v>1.2</v>
      </c>
      <c r="D865" s="50">
        <v>5.2</v>
      </c>
      <c r="E865" s="50">
        <v>1169</v>
      </c>
      <c r="F865" s="50"/>
      <c r="G865" s="50">
        <v>-17.557658333333332</v>
      </c>
      <c r="H865" s="50">
        <v>-70.031744444444442</v>
      </c>
      <c r="I865" s="50" t="s">
        <v>1364</v>
      </c>
      <c r="J865" s="50" t="s">
        <v>1422</v>
      </c>
      <c r="K865" s="50"/>
    </row>
    <row r="866" spans="1:11" s="51" customFormat="1">
      <c r="A866" s="50" t="s">
        <v>1715</v>
      </c>
      <c r="B866" s="50" t="s">
        <v>2003</v>
      </c>
      <c r="C866" s="50">
        <v>0.7</v>
      </c>
      <c r="D866" s="50">
        <v>0.2</v>
      </c>
      <c r="E866" s="50">
        <v>370</v>
      </c>
      <c r="F866" s="50"/>
      <c r="G866" s="50">
        <v>-17.557658333333332</v>
      </c>
      <c r="H866" s="50">
        <v>-70.031744444444442</v>
      </c>
      <c r="I866" s="50" t="s">
        <v>1364</v>
      </c>
      <c r="J866" s="50" t="s">
        <v>1422</v>
      </c>
      <c r="K866" s="50"/>
    </row>
    <row r="867" spans="1:11" s="51" customFormat="1">
      <c r="A867" s="50" t="s">
        <v>1715</v>
      </c>
      <c r="B867" s="50" t="s">
        <v>2004</v>
      </c>
      <c r="C867" s="50">
        <v>1</v>
      </c>
      <c r="D867" s="50">
        <v>-3</v>
      </c>
      <c r="E867" s="50">
        <v>523</v>
      </c>
      <c r="F867" s="50"/>
      <c r="G867" s="50">
        <v>-17.557658333333332</v>
      </c>
      <c r="H867" s="50">
        <v>-70.031744444444442</v>
      </c>
      <c r="I867" s="50" t="s">
        <v>1364</v>
      </c>
      <c r="J867" s="50" t="s">
        <v>1422</v>
      </c>
      <c r="K867" s="50"/>
    </row>
    <row r="868" spans="1:11" s="51" customFormat="1">
      <c r="A868" s="50" t="s">
        <v>1715</v>
      </c>
      <c r="B868" s="50" t="s">
        <v>2005</v>
      </c>
      <c r="C868" s="50">
        <v>1.2</v>
      </c>
      <c r="D868" s="50">
        <v>-8.1999999999999993</v>
      </c>
      <c r="E868" s="50">
        <v>575</v>
      </c>
      <c r="F868" s="50"/>
      <c r="G868" s="50">
        <v>-17.557658333333332</v>
      </c>
      <c r="H868" s="50">
        <v>-70.031744444444442</v>
      </c>
      <c r="I868" s="50" t="s">
        <v>1364</v>
      </c>
      <c r="J868" s="50" t="s">
        <v>1422</v>
      </c>
      <c r="K868" s="50"/>
    </row>
    <row r="869" spans="1:11" s="51" customFormat="1">
      <c r="A869" s="50" t="s">
        <v>1715</v>
      </c>
      <c r="B869" s="50" t="s">
        <v>2006</v>
      </c>
      <c r="C869" s="50">
        <v>1.2</v>
      </c>
      <c r="D869" s="50">
        <v>-1.4</v>
      </c>
      <c r="E869" s="50">
        <v>997</v>
      </c>
      <c r="F869" s="50"/>
      <c r="G869" s="50">
        <v>-17.557658333333332</v>
      </c>
      <c r="H869" s="50">
        <v>-70.031744444444442</v>
      </c>
      <c r="I869" s="50" t="s">
        <v>1364</v>
      </c>
      <c r="J869" s="50" t="s">
        <v>1422</v>
      </c>
      <c r="K869" s="50"/>
    </row>
    <row r="870" spans="1:11" s="51" customFormat="1">
      <c r="A870" s="50" t="s">
        <v>1715</v>
      </c>
      <c r="B870" s="50" t="s">
        <v>2007</v>
      </c>
      <c r="C870" s="50">
        <v>0.9</v>
      </c>
      <c r="D870" s="50">
        <v>5.9</v>
      </c>
      <c r="E870" s="50">
        <v>614</v>
      </c>
      <c r="F870" s="50"/>
      <c r="G870" s="50">
        <v>-17.557658333333332</v>
      </c>
      <c r="H870" s="50">
        <v>-70.031744444444442</v>
      </c>
      <c r="I870" s="50" t="s">
        <v>1364</v>
      </c>
      <c r="J870" s="50" t="s">
        <v>1422</v>
      </c>
      <c r="K870" s="50"/>
    </row>
    <row r="871" spans="1:11" s="51" customFormat="1">
      <c r="A871" s="50" t="s">
        <v>1715</v>
      </c>
      <c r="B871" s="50" t="s">
        <v>2008</v>
      </c>
      <c r="C871" s="50">
        <v>1</v>
      </c>
      <c r="D871" s="50">
        <v>1.1000000000000001</v>
      </c>
      <c r="E871" s="50">
        <v>1847</v>
      </c>
      <c r="F871" s="50"/>
      <c r="G871" s="50">
        <v>-17.557658333333332</v>
      </c>
      <c r="H871" s="50">
        <v>-70.031744444444442</v>
      </c>
      <c r="I871" s="50" t="s">
        <v>1364</v>
      </c>
      <c r="J871" s="50" t="s">
        <v>1422</v>
      </c>
      <c r="K871" s="50"/>
    </row>
    <row r="872" spans="1:11" s="51" customFormat="1">
      <c r="A872" s="50" t="s">
        <v>1715</v>
      </c>
      <c r="B872" s="50" t="s">
        <v>2009</v>
      </c>
      <c r="C872" s="50">
        <v>0.8</v>
      </c>
      <c r="D872" s="50">
        <v>-13.6</v>
      </c>
      <c r="E872" s="50">
        <v>590</v>
      </c>
      <c r="F872" s="50"/>
      <c r="G872" s="50">
        <v>-17.557658333333332</v>
      </c>
      <c r="H872" s="50">
        <v>-70.031744444444442</v>
      </c>
      <c r="I872" s="50" t="s">
        <v>1364</v>
      </c>
      <c r="J872" s="50" t="s">
        <v>1422</v>
      </c>
      <c r="K872" s="50"/>
    </row>
    <row r="873" spans="1:11" s="51" customFormat="1">
      <c r="A873" s="50" t="s">
        <v>1715</v>
      </c>
      <c r="B873" s="50" t="s">
        <v>2010</v>
      </c>
      <c r="C873" s="50">
        <v>0.8</v>
      </c>
      <c r="D873" s="50">
        <v>-4.4000000000000004</v>
      </c>
      <c r="E873" s="50">
        <v>430</v>
      </c>
      <c r="F873" s="50"/>
      <c r="G873" s="50">
        <v>-17.557658333333332</v>
      </c>
      <c r="H873" s="50">
        <v>-70.031744444444442</v>
      </c>
      <c r="I873" s="50" t="s">
        <v>1364</v>
      </c>
      <c r="J873" s="50" t="s">
        <v>1422</v>
      </c>
      <c r="K873" s="50"/>
    </row>
    <row r="874" spans="1:11" s="51" customFormat="1">
      <c r="A874" s="50" t="s">
        <v>1715</v>
      </c>
      <c r="B874" s="50" t="s">
        <v>2011</v>
      </c>
      <c r="C874" s="50">
        <v>1.6</v>
      </c>
      <c r="D874" s="50">
        <v>-4.5999999999999996</v>
      </c>
      <c r="E874" s="50">
        <v>489</v>
      </c>
      <c r="F874" s="50"/>
      <c r="G874" s="50">
        <v>-17.557658333333332</v>
      </c>
      <c r="H874" s="50">
        <v>-70.031744444444442</v>
      </c>
      <c r="I874" s="50" t="s">
        <v>1364</v>
      </c>
      <c r="J874" s="50" t="s">
        <v>1422</v>
      </c>
      <c r="K874" s="50"/>
    </row>
    <row r="875" spans="1:11" s="51" customFormat="1">
      <c r="A875" s="50" t="s">
        <v>1715</v>
      </c>
      <c r="B875" s="50" t="s">
        <v>2012</v>
      </c>
      <c r="C875" s="50">
        <v>1</v>
      </c>
      <c r="D875" s="50">
        <v>-7.1</v>
      </c>
      <c r="E875" s="50">
        <v>499</v>
      </c>
      <c r="F875" s="50"/>
      <c r="G875" s="50">
        <v>-17.557658333333332</v>
      </c>
      <c r="H875" s="50">
        <v>-70.031744444444442</v>
      </c>
      <c r="I875" s="50" t="s">
        <v>1364</v>
      </c>
      <c r="J875" s="50" t="s">
        <v>1422</v>
      </c>
      <c r="K875" s="50"/>
    </row>
    <row r="876" spans="1:11" s="51" customFormat="1">
      <c r="A876" s="50" t="s">
        <v>1715</v>
      </c>
      <c r="B876" s="50" t="s">
        <v>2013</v>
      </c>
      <c r="C876" s="50">
        <v>0.7</v>
      </c>
      <c r="D876" s="50">
        <v>-5.9</v>
      </c>
      <c r="E876" s="50">
        <v>2705</v>
      </c>
      <c r="F876" s="50"/>
      <c r="G876" s="50">
        <v>-17.557658333333332</v>
      </c>
      <c r="H876" s="50">
        <v>-70.031744444444442</v>
      </c>
      <c r="I876" s="50" t="s">
        <v>1364</v>
      </c>
      <c r="J876" s="50" t="s">
        <v>1422</v>
      </c>
      <c r="K876" s="50"/>
    </row>
    <row r="877" spans="1:11" s="51" customFormat="1">
      <c r="A877" s="50" t="s">
        <v>1715</v>
      </c>
      <c r="B877" s="50" t="s">
        <v>2014</v>
      </c>
      <c r="C877" s="50">
        <v>1.6</v>
      </c>
      <c r="D877" s="50">
        <v>-2.8</v>
      </c>
      <c r="E877" s="50">
        <v>904</v>
      </c>
      <c r="F877" s="50"/>
      <c r="G877" s="50">
        <v>-17.557658333333332</v>
      </c>
      <c r="H877" s="50">
        <v>-70.031744444444442</v>
      </c>
      <c r="I877" s="50" t="s">
        <v>1364</v>
      </c>
      <c r="J877" s="50" t="s">
        <v>1422</v>
      </c>
      <c r="K877" s="50"/>
    </row>
    <row r="878" spans="1:11" s="51" customFormat="1">
      <c r="A878" s="50" t="s">
        <v>1715</v>
      </c>
      <c r="B878" s="50" t="s">
        <v>2015</v>
      </c>
      <c r="C878" s="50">
        <v>1.7</v>
      </c>
      <c r="D878" s="50">
        <v>1.1000000000000001</v>
      </c>
      <c r="E878" s="50">
        <v>994</v>
      </c>
      <c r="F878" s="50"/>
      <c r="G878" s="50">
        <v>-17.557658333333332</v>
      </c>
      <c r="H878" s="50">
        <v>-70.031744444444442</v>
      </c>
      <c r="I878" s="50" t="s">
        <v>1364</v>
      </c>
      <c r="J878" s="50" t="s">
        <v>1422</v>
      </c>
      <c r="K878" s="50"/>
    </row>
    <row r="879" spans="1:11" s="51" customFormat="1">
      <c r="A879" s="50" t="s">
        <v>1715</v>
      </c>
      <c r="B879" s="50" t="s">
        <v>2016</v>
      </c>
      <c r="C879" s="50">
        <v>0.9</v>
      </c>
      <c r="D879" s="50">
        <v>-12.6</v>
      </c>
      <c r="E879" s="50">
        <v>1533</v>
      </c>
      <c r="F879" s="50"/>
      <c r="G879" s="50">
        <v>-17.557658333333332</v>
      </c>
      <c r="H879" s="50">
        <v>-70.031744444444442</v>
      </c>
      <c r="I879" s="50" t="s">
        <v>1364</v>
      </c>
      <c r="J879" s="50" t="s">
        <v>1422</v>
      </c>
      <c r="K879" s="50"/>
    </row>
    <row r="881" spans="1:10" s="51" customFormat="1">
      <c r="A881" s="51" t="s">
        <v>1825</v>
      </c>
      <c r="B881" s="51" t="s">
        <v>1826</v>
      </c>
      <c r="C881" s="51">
        <v>0.79</v>
      </c>
      <c r="D881" s="51">
        <v>4.16</v>
      </c>
      <c r="E881" s="51">
        <v>245</v>
      </c>
      <c r="G881" s="57" t="s">
        <v>1882</v>
      </c>
      <c r="H881" s="57" t="s">
        <v>1885</v>
      </c>
      <c r="I881" s="51" t="s">
        <v>1894</v>
      </c>
      <c r="J881" s="51" t="s">
        <v>1335</v>
      </c>
    </row>
    <row r="882" spans="1:10" s="51" customFormat="1">
      <c r="A882" s="51" t="s">
        <v>1825</v>
      </c>
      <c r="B882" s="51" t="s">
        <v>1630</v>
      </c>
      <c r="C882" s="51">
        <v>0.86</v>
      </c>
      <c r="D882" s="51">
        <v>3.76</v>
      </c>
      <c r="E882" s="51">
        <v>245</v>
      </c>
      <c r="G882" s="57" t="s">
        <v>1882</v>
      </c>
      <c r="H882" s="57" t="s">
        <v>1885</v>
      </c>
      <c r="I882" s="51" t="s">
        <v>1894</v>
      </c>
      <c r="J882" s="51" t="s">
        <v>1335</v>
      </c>
    </row>
    <row r="883" spans="1:10" s="51" customFormat="1">
      <c r="A883" s="51" t="s">
        <v>1825</v>
      </c>
      <c r="B883" s="51" t="s">
        <v>1631</v>
      </c>
      <c r="C883" s="51">
        <v>0.76</v>
      </c>
      <c r="D883" s="51">
        <v>5.44</v>
      </c>
      <c r="E883" s="51">
        <v>245</v>
      </c>
      <c r="G883" s="57" t="s">
        <v>1882</v>
      </c>
      <c r="H883" s="57" t="s">
        <v>1885</v>
      </c>
      <c r="I883" s="51" t="s">
        <v>1894</v>
      </c>
      <c r="J883" s="51" t="s">
        <v>1335</v>
      </c>
    </row>
    <row r="884" spans="1:10" s="51" customFormat="1">
      <c r="A884" s="51" t="s">
        <v>1825</v>
      </c>
      <c r="B884" s="51" t="s">
        <v>1632</v>
      </c>
      <c r="C884" s="51">
        <v>0.8</v>
      </c>
      <c r="D884" s="51">
        <v>4.58</v>
      </c>
      <c r="E884" s="51">
        <v>245</v>
      </c>
      <c r="G884" s="57" t="s">
        <v>1882</v>
      </c>
      <c r="H884" s="57" t="s">
        <v>1885</v>
      </c>
      <c r="I884" s="51" t="s">
        <v>1894</v>
      </c>
      <c r="J884" s="51" t="s">
        <v>1335</v>
      </c>
    </row>
    <row r="885" spans="1:10" s="51" customFormat="1">
      <c r="A885" s="51" t="s">
        <v>1825</v>
      </c>
      <c r="B885" s="51" t="s">
        <v>1633</v>
      </c>
      <c r="C885" s="51">
        <v>0.83</v>
      </c>
      <c r="D885" s="51">
        <v>4.1900000000000004</v>
      </c>
      <c r="E885" s="51">
        <v>245</v>
      </c>
      <c r="G885" s="57" t="s">
        <v>1882</v>
      </c>
      <c r="H885" s="57" t="s">
        <v>1885</v>
      </c>
      <c r="I885" s="51" t="s">
        <v>1894</v>
      </c>
      <c r="J885" s="51" t="s">
        <v>1335</v>
      </c>
    </row>
    <row r="886" spans="1:10" s="51" customFormat="1">
      <c r="A886" s="51" t="s">
        <v>1825</v>
      </c>
      <c r="B886" s="51" t="s">
        <v>1634</v>
      </c>
      <c r="C886" s="51">
        <v>0.9</v>
      </c>
      <c r="D886" s="51">
        <v>3.9</v>
      </c>
      <c r="E886" s="51">
        <v>245</v>
      </c>
      <c r="G886" s="57" t="s">
        <v>1882</v>
      </c>
      <c r="H886" s="57" t="s">
        <v>1885</v>
      </c>
      <c r="I886" s="51" t="s">
        <v>1894</v>
      </c>
      <c r="J886" s="51" t="s">
        <v>1335</v>
      </c>
    </row>
    <row r="887" spans="1:10" s="51" customFormat="1">
      <c r="A887" s="51" t="s">
        <v>1825</v>
      </c>
      <c r="B887" s="51" t="s">
        <v>1635</v>
      </c>
      <c r="C887" s="51">
        <v>0.96</v>
      </c>
      <c r="D887" s="51">
        <v>4.83</v>
      </c>
      <c r="E887" s="51">
        <v>245</v>
      </c>
      <c r="G887" s="57" t="s">
        <v>1882</v>
      </c>
      <c r="H887" s="57" t="s">
        <v>1885</v>
      </c>
      <c r="I887" s="51" t="s">
        <v>1894</v>
      </c>
      <c r="J887" s="51" t="s">
        <v>1335</v>
      </c>
    </row>
    <row r="888" spans="1:10" s="51" customFormat="1">
      <c r="A888" s="51" t="s">
        <v>1825</v>
      </c>
      <c r="B888" s="51" t="s">
        <v>1636</v>
      </c>
      <c r="C888" s="51">
        <v>0.92</v>
      </c>
      <c r="D888" s="51">
        <v>4.45</v>
      </c>
      <c r="E888" s="51">
        <v>245</v>
      </c>
      <c r="G888" s="57" t="s">
        <v>1882</v>
      </c>
      <c r="H888" s="57" t="s">
        <v>1885</v>
      </c>
      <c r="I888" s="51" t="s">
        <v>1894</v>
      </c>
      <c r="J888" s="51" t="s">
        <v>1335</v>
      </c>
    </row>
    <row r="889" spans="1:10" s="51" customFormat="1">
      <c r="A889" s="51" t="s">
        <v>1825</v>
      </c>
      <c r="B889" s="51" t="s">
        <v>1827</v>
      </c>
      <c r="C889" s="51">
        <v>0.98</v>
      </c>
      <c r="D889" s="51">
        <v>5.54</v>
      </c>
      <c r="E889" s="51">
        <v>243</v>
      </c>
      <c r="G889" s="57" t="s">
        <v>1637</v>
      </c>
      <c r="H889" s="57" t="s">
        <v>1638</v>
      </c>
      <c r="I889" s="51" t="s">
        <v>1894</v>
      </c>
      <c r="J889" s="51" t="s">
        <v>1335</v>
      </c>
    </row>
    <row r="890" spans="1:10" s="51" customFormat="1">
      <c r="A890" s="51" t="s">
        <v>1825</v>
      </c>
      <c r="B890" s="51" t="s">
        <v>1623</v>
      </c>
      <c r="C890" s="51">
        <v>0.76</v>
      </c>
      <c r="D890" s="51">
        <v>4.49</v>
      </c>
      <c r="E890" s="51">
        <v>243</v>
      </c>
      <c r="G890" s="57" t="s">
        <v>1637</v>
      </c>
      <c r="H890" s="57" t="s">
        <v>1638</v>
      </c>
      <c r="I890" s="51" t="s">
        <v>1894</v>
      </c>
      <c r="J890" s="51" t="s">
        <v>1335</v>
      </c>
    </row>
    <row r="891" spans="1:10" s="51" customFormat="1">
      <c r="A891" s="51" t="s">
        <v>1825</v>
      </c>
      <c r="B891" s="51" t="s">
        <v>1624</v>
      </c>
      <c r="C891" s="51">
        <v>1.1000000000000001</v>
      </c>
      <c r="D891" s="51">
        <v>2.17</v>
      </c>
      <c r="E891" s="51">
        <v>243</v>
      </c>
      <c r="G891" s="57" t="s">
        <v>1637</v>
      </c>
      <c r="H891" s="57" t="s">
        <v>1638</v>
      </c>
      <c r="I891" s="51" t="s">
        <v>1894</v>
      </c>
      <c r="J891" s="51" t="s">
        <v>1335</v>
      </c>
    </row>
    <row r="892" spans="1:10" s="51" customFormat="1">
      <c r="A892" s="51" t="s">
        <v>1825</v>
      </c>
      <c r="B892" s="51" t="s">
        <v>1625</v>
      </c>
      <c r="C892" s="51">
        <v>0.82</v>
      </c>
      <c r="D892" s="51">
        <v>0.47</v>
      </c>
      <c r="E892" s="51">
        <v>305</v>
      </c>
      <c r="G892" s="57" t="s">
        <v>1637</v>
      </c>
      <c r="H892" s="57" t="s">
        <v>1638</v>
      </c>
      <c r="I892" s="51" t="s">
        <v>1894</v>
      </c>
      <c r="J892" s="51" t="s">
        <v>1335</v>
      </c>
    </row>
    <row r="893" spans="1:10" s="51" customFormat="1">
      <c r="A893" s="51" t="s">
        <v>1825</v>
      </c>
      <c r="B893" s="51" t="s">
        <v>1626</v>
      </c>
      <c r="C893" s="51">
        <v>0.77</v>
      </c>
      <c r="D893" s="51">
        <v>4.2300000000000004</v>
      </c>
      <c r="E893" s="51">
        <v>243</v>
      </c>
      <c r="G893" s="57" t="s">
        <v>1637</v>
      </c>
      <c r="H893" s="57" t="s">
        <v>1638</v>
      </c>
      <c r="I893" s="51" t="s">
        <v>1894</v>
      </c>
      <c r="J893" s="51" t="s">
        <v>1335</v>
      </c>
    </row>
    <row r="894" spans="1:10" s="51" customFormat="1">
      <c r="A894" s="51" t="s">
        <v>1825</v>
      </c>
      <c r="B894" s="51" t="s">
        <v>1627</v>
      </c>
      <c r="C894" s="51">
        <v>0.91</v>
      </c>
      <c r="D894" s="51">
        <v>5.43</v>
      </c>
      <c r="E894" s="51">
        <v>243</v>
      </c>
      <c r="G894" s="57" t="s">
        <v>1637</v>
      </c>
      <c r="H894" s="57" t="s">
        <v>1638</v>
      </c>
      <c r="I894" s="51" t="s">
        <v>1894</v>
      </c>
      <c r="J894" s="51" t="s">
        <v>1335</v>
      </c>
    </row>
    <row r="895" spans="1:10" s="51" customFormat="1">
      <c r="A895" s="51" t="s">
        <v>1825</v>
      </c>
      <c r="B895" s="51" t="s">
        <v>1628</v>
      </c>
      <c r="C895" s="51">
        <v>0.75</v>
      </c>
      <c r="D895" s="51">
        <v>3.09</v>
      </c>
      <c r="E895" s="51">
        <v>243</v>
      </c>
      <c r="G895" s="57" t="s">
        <v>1637</v>
      </c>
      <c r="H895" s="57" t="s">
        <v>1638</v>
      </c>
      <c r="I895" s="51" t="s">
        <v>1894</v>
      </c>
      <c r="J895" s="51" t="s">
        <v>1335</v>
      </c>
    </row>
    <row r="896" spans="1:10" s="51" customFormat="1">
      <c r="A896" s="51" t="s">
        <v>1825</v>
      </c>
      <c r="B896" s="51" t="s">
        <v>1629</v>
      </c>
      <c r="C896" s="51">
        <v>0.82</v>
      </c>
      <c r="D896" s="51">
        <v>3.69</v>
      </c>
      <c r="E896" s="51">
        <v>243</v>
      </c>
      <c r="G896" s="57" t="s">
        <v>1637</v>
      </c>
      <c r="H896" s="57" t="s">
        <v>1638</v>
      </c>
      <c r="I896" s="51" t="s">
        <v>1894</v>
      </c>
      <c r="J896" s="51" t="s">
        <v>1335</v>
      </c>
    </row>
    <row r="897" spans="1:10" s="51" customFormat="1">
      <c r="A897" s="51" t="s">
        <v>1825</v>
      </c>
      <c r="B897" s="51" t="s">
        <v>1828</v>
      </c>
      <c r="C897" s="51">
        <v>1.1000000000000001</v>
      </c>
      <c r="D897" s="51">
        <v>4.63</v>
      </c>
      <c r="E897" s="51">
        <v>303</v>
      </c>
      <c r="G897" s="57" t="s">
        <v>1883</v>
      </c>
      <c r="H897" s="57" t="s">
        <v>1884</v>
      </c>
      <c r="I897" s="51" t="s">
        <v>1894</v>
      </c>
      <c r="J897" s="51" t="s">
        <v>1335</v>
      </c>
    </row>
    <row r="898" spans="1:10" s="51" customFormat="1">
      <c r="A898" s="51" t="s">
        <v>1825</v>
      </c>
      <c r="B898" s="51" t="s">
        <v>1616</v>
      </c>
      <c r="C898" s="51">
        <v>0.89</v>
      </c>
      <c r="D898" s="51">
        <v>3.25</v>
      </c>
      <c r="E898" s="51">
        <v>303</v>
      </c>
      <c r="G898" s="57" t="s">
        <v>1883</v>
      </c>
      <c r="H898" s="57" t="s">
        <v>1884</v>
      </c>
      <c r="I898" s="51" t="s">
        <v>1894</v>
      </c>
      <c r="J898" s="51" t="s">
        <v>1335</v>
      </c>
    </row>
    <row r="899" spans="1:10" s="51" customFormat="1">
      <c r="A899" s="51" t="s">
        <v>1825</v>
      </c>
      <c r="B899" s="51" t="s">
        <v>1617</v>
      </c>
      <c r="C899" s="51">
        <v>0.94</v>
      </c>
      <c r="D899" s="51">
        <v>2.17</v>
      </c>
      <c r="E899" s="51">
        <v>303</v>
      </c>
      <c r="G899" s="57" t="s">
        <v>1883</v>
      </c>
      <c r="H899" s="57" t="s">
        <v>1884</v>
      </c>
      <c r="I899" s="51" t="s">
        <v>1894</v>
      </c>
      <c r="J899" s="51" t="s">
        <v>1335</v>
      </c>
    </row>
    <row r="900" spans="1:10" s="51" customFormat="1">
      <c r="A900" s="51" t="s">
        <v>1825</v>
      </c>
      <c r="B900" s="51" t="s">
        <v>1618</v>
      </c>
      <c r="C900" s="51">
        <v>1.1100000000000001</v>
      </c>
      <c r="D900" s="51">
        <v>2.0499999999999998</v>
      </c>
      <c r="E900" s="51">
        <v>303</v>
      </c>
      <c r="G900" s="57" t="s">
        <v>1883</v>
      </c>
      <c r="H900" s="57" t="s">
        <v>1884</v>
      </c>
      <c r="I900" s="51" t="s">
        <v>1894</v>
      </c>
      <c r="J900" s="51" t="s">
        <v>1335</v>
      </c>
    </row>
    <row r="901" spans="1:10" s="51" customFormat="1">
      <c r="A901" s="51" t="s">
        <v>1825</v>
      </c>
      <c r="B901" s="51" t="s">
        <v>1619</v>
      </c>
      <c r="C901" s="51">
        <v>0.89</v>
      </c>
      <c r="D901" s="51">
        <v>3.72</v>
      </c>
      <c r="E901" s="51">
        <v>303</v>
      </c>
      <c r="G901" s="57" t="s">
        <v>1883</v>
      </c>
      <c r="H901" s="57" t="s">
        <v>1884</v>
      </c>
      <c r="I901" s="51" t="s">
        <v>1894</v>
      </c>
      <c r="J901" s="51" t="s">
        <v>1335</v>
      </c>
    </row>
    <row r="902" spans="1:10" s="51" customFormat="1">
      <c r="A902" s="51" t="s">
        <v>1825</v>
      </c>
      <c r="B902" s="51" t="s">
        <v>1620</v>
      </c>
      <c r="C902" s="51">
        <v>0.89</v>
      </c>
      <c r="D902" s="51">
        <v>4.8</v>
      </c>
      <c r="E902" s="51">
        <v>303</v>
      </c>
      <c r="G902" s="57" t="s">
        <v>1883</v>
      </c>
      <c r="H902" s="57" t="s">
        <v>1884</v>
      </c>
      <c r="I902" s="51" t="s">
        <v>1894</v>
      </c>
      <c r="J902" s="51" t="s">
        <v>1335</v>
      </c>
    </row>
    <row r="903" spans="1:10" s="51" customFormat="1">
      <c r="A903" s="51" t="s">
        <v>1825</v>
      </c>
      <c r="B903" s="51" t="s">
        <v>1621</v>
      </c>
      <c r="C903" s="51">
        <v>0.7</v>
      </c>
      <c r="D903" s="51">
        <v>0.66</v>
      </c>
      <c r="E903" s="51">
        <v>303</v>
      </c>
      <c r="G903" s="57" t="s">
        <v>1883</v>
      </c>
      <c r="H903" s="57" t="s">
        <v>1884</v>
      </c>
      <c r="I903" s="51" t="s">
        <v>1894</v>
      </c>
      <c r="J903" s="51" t="s">
        <v>1335</v>
      </c>
    </row>
    <row r="904" spans="1:10" s="51" customFormat="1">
      <c r="A904" s="51" t="s">
        <v>1825</v>
      </c>
      <c r="B904" s="51" t="s">
        <v>1622</v>
      </c>
      <c r="C904" s="51">
        <v>1.07</v>
      </c>
      <c r="D904" s="51">
        <v>3.5</v>
      </c>
      <c r="E904" s="51">
        <v>303</v>
      </c>
      <c r="G904" s="57" t="s">
        <v>1883</v>
      </c>
      <c r="H904" s="57" t="s">
        <v>1884</v>
      </c>
      <c r="I904" s="51" t="s">
        <v>1894</v>
      </c>
      <c r="J904" s="51" t="s">
        <v>1335</v>
      </c>
    </row>
    <row r="905" spans="1:10" s="51" customFormat="1">
      <c r="A905" s="51" t="s">
        <v>1825</v>
      </c>
      <c r="B905" s="51" t="s">
        <v>1829</v>
      </c>
      <c r="C905" s="51">
        <v>1.03</v>
      </c>
      <c r="D905" s="51">
        <v>2.91</v>
      </c>
      <c r="E905" s="51">
        <v>293</v>
      </c>
      <c r="G905" s="57" t="s">
        <v>1886</v>
      </c>
      <c r="H905" s="57" t="s">
        <v>1887</v>
      </c>
      <c r="I905" s="51" t="s">
        <v>1894</v>
      </c>
      <c r="J905" s="51" t="s">
        <v>1335</v>
      </c>
    </row>
    <row r="906" spans="1:10" s="51" customFormat="1">
      <c r="A906" s="51" t="s">
        <v>1825</v>
      </c>
      <c r="B906" s="51" t="s">
        <v>1612</v>
      </c>
      <c r="C906" s="51">
        <v>1.1000000000000001</v>
      </c>
      <c r="D906" s="51">
        <v>4.8899999999999997</v>
      </c>
      <c r="E906" s="51">
        <v>293</v>
      </c>
      <c r="G906" s="57" t="s">
        <v>1886</v>
      </c>
      <c r="H906" s="57" t="s">
        <v>1887</v>
      </c>
      <c r="I906" s="51" t="s">
        <v>1894</v>
      </c>
      <c r="J906" s="51" t="s">
        <v>1335</v>
      </c>
    </row>
    <row r="907" spans="1:10" s="51" customFormat="1">
      <c r="A907" s="51" t="s">
        <v>1825</v>
      </c>
      <c r="B907" s="51" t="s">
        <v>1613</v>
      </c>
      <c r="C907" s="51">
        <v>0.52</v>
      </c>
      <c r="D907" s="51">
        <v>3.15</v>
      </c>
      <c r="E907" s="51">
        <v>293</v>
      </c>
      <c r="G907" s="57" t="s">
        <v>1886</v>
      </c>
      <c r="H907" s="57" t="s">
        <v>1887</v>
      </c>
      <c r="I907" s="51" t="s">
        <v>1894</v>
      </c>
      <c r="J907" s="51" t="s">
        <v>1335</v>
      </c>
    </row>
    <row r="908" spans="1:10" s="51" customFormat="1">
      <c r="A908" s="51" t="s">
        <v>1825</v>
      </c>
      <c r="B908" s="51" t="s">
        <v>1614</v>
      </c>
      <c r="C908" s="51">
        <v>0.54</v>
      </c>
      <c r="D908" s="51">
        <v>3.78</v>
      </c>
      <c r="E908" s="51">
        <v>293</v>
      </c>
      <c r="G908" s="57" t="s">
        <v>1886</v>
      </c>
      <c r="H908" s="57" t="s">
        <v>1887</v>
      </c>
      <c r="I908" s="51" t="s">
        <v>1894</v>
      </c>
      <c r="J908" s="51" t="s">
        <v>1335</v>
      </c>
    </row>
    <row r="909" spans="1:10" s="51" customFormat="1">
      <c r="A909" s="51" t="s">
        <v>1825</v>
      </c>
      <c r="B909" s="51" t="s">
        <v>1615</v>
      </c>
      <c r="C909" s="51">
        <v>0.6</v>
      </c>
      <c r="D909" s="51">
        <v>3.17</v>
      </c>
      <c r="E909" s="51">
        <v>293</v>
      </c>
      <c r="G909" s="57" t="s">
        <v>1886</v>
      </c>
      <c r="H909" s="57" t="s">
        <v>1887</v>
      </c>
      <c r="I909" s="51" t="s">
        <v>1894</v>
      </c>
      <c r="J909" s="51" t="s">
        <v>1335</v>
      </c>
    </row>
    <row r="910" spans="1:10" s="51" customFormat="1">
      <c r="A910" s="51" t="s">
        <v>1825</v>
      </c>
      <c r="B910" s="51" t="s">
        <v>1594</v>
      </c>
      <c r="C910" s="51">
        <v>1.27</v>
      </c>
      <c r="D910" s="51">
        <v>0.67</v>
      </c>
      <c r="E910" s="51">
        <v>308</v>
      </c>
      <c r="G910" s="57" t="s">
        <v>1888</v>
      </c>
      <c r="H910" s="57" t="s">
        <v>1889</v>
      </c>
      <c r="I910" s="51" t="s">
        <v>1894</v>
      </c>
      <c r="J910" s="51" t="s">
        <v>1335</v>
      </c>
    </row>
    <row r="911" spans="1:10" s="51" customFormat="1">
      <c r="A911" s="51" t="s">
        <v>1825</v>
      </c>
      <c r="B911" s="51" t="s">
        <v>1608</v>
      </c>
      <c r="C911" s="51">
        <v>1.05</v>
      </c>
      <c r="D911" s="51">
        <v>1.33</v>
      </c>
      <c r="E911" s="51">
        <v>308</v>
      </c>
      <c r="G911" s="57" t="s">
        <v>1888</v>
      </c>
      <c r="H911" s="57" t="s">
        <v>1889</v>
      </c>
      <c r="I911" s="51" t="s">
        <v>1894</v>
      </c>
      <c r="J911" s="51" t="s">
        <v>1335</v>
      </c>
    </row>
    <row r="912" spans="1:10" s="51" customFormat="1">
      <c r="A912" s="51" t="s">
        <v>1825</v>
      </c>
      <c r="B912" s="51" t="s">
        <v>1609</v>
      </c>
      <c r="C912" s="51">
        <v>1.27</v>
      </c>
      <c r="D912" s="51">
        <v>1.47</v>
      </c>
      <c r="E912" s="51">
        <v>308</v>
      </c>
      <c r="G912" s="57" t="s">
        <v>1888</v>
      </c>
      <c r="H912" s="57" t="s">
        <v>1889</v>
      </c>
      <c r="I912" s="51" t="s">
        <v>1894</v>
      </c>
      <c r="J912" s="51" t="s">
        <v>1335</v>
      </c>
    </row>
    <row r="913" spans="1:10" s="51" customFormat="1">
      <c r="A913" s="51" t="s">
        <v>1825</v>
      </c>
      <c r="B913" s="51" t="s">
        <v>1610</v>
      </c>
      <c r="C913" s="51">
        <v>1.1000000000000001</v>
      </c>
      <c r="D913" s="51">
        <v>0.34</v>
      </c>
      <c r="E913" s="51">
        <v>308</v>
      </c>
      <c r="G913" s="57" t="s">
        <v>1888</v>
      </c>
      <c r="H913" s="57" t="s">
        <v>1889</v>
      </c>
      <c r="I913" s="51" t="s">
        <v>1894</v>
      </c>
      <c r="J913" s="51" t="s">
        <v>1335</v>
      </c>
    </row>
    <row r="914" spans="1:10" s="51" customFormat="1">
      <c r="A914" s="51" t="s">
        <v>1825</v>
      </c>
      <c r="B914" s="51" t="s">
        <v>1611</v>
      </c>
      <c r="C914" s="51">
        <v>1.33</v>
      </c>
      <c r="D914" s="51">
        <v>1</v>
      </c>
      <c r="E914" s="51">
        <v>308</v>
      </c>
      <c r="G914" s="57" t="s">
        <v>1888</v>
      </c>
      <c r="H914" s="57" t="s">
        <v>1889</v>
      </c>
      <c r="I914" s="51" t="s">
        <v>1894</v>
      </c>
      <c r="J914" s="51" t="s">
        <v>1335</v>
      </c>
    </row>
    <row r="915" spans="1:10" s="51" customFormat="1">
      <c r="A915" s="51" t="s">
        <v>1825</v>
      </c>
      <c r="B915" s="51" t="s">
        <v>1593</v>
      </c>
      <c r="C915" s="51">
        <v>0.74</v>
      </c>
      <c r="D915" s="51">
        <v>3.44</v>
      </c>
      <c r="E915" s="51">
        <v>299</v>
      </c>
      <c r="G915" s="57" t="s">
        <v>1890</v>
      </c>
      <c r="H915" s="57" t="s">
        <v>1891</v>
      </c>
      <c r="I915" s="51" t="s">
        <v>1894</v>
      </c>
      <c r="J915" s="51" t="s">
        <v>1335</v>
      </c>
    </row>
    <row r="916" spans="1:10" s="51" customFormat="1">
      <c r="A916" s="51" t="s">
        <v>1825</v>
      </c>
      <c r="B916" s="51" t="s">
        <v>1602</v>
      </c>
      <c r="C916" s="51">
        <v>1.17</v>
      </c>
      <c r="D916" s="51">
        <v>3.54</v>
      </c>
      <c r="E916" s="51">
        <v>299</v>
      </c>
      <c r="G916" s="57" t="s">
        <v>1890</v>
      </c>
      <c r="H916" s="57" t="s">
        <v>1891</v>
      </c>
      <c r="I916" s="51" t="s">
        <v>1894</v>
      </c>
      <c r="J916" s="51" t="s">
        <v>1335</v>
      </c>
    </row>
    <row r="917" spans="1:10" s="51" customFormat="1">
      <c r="A917" s="51" t="s">
        <v>1825</v>
      </c>
      <c r="B917" s="51" t="s">
        <v>1603</v>
      </c>
      <c r="C917" s="51">
        <v>1.26</v>
      </c>
      <c r="D917" s="51">
        <v>5.94</v>
      </c>
      <c r="E917" s="51">
        <v>299</v>
      </c>
      <c r="G917" s="57" t="s">
        <v>1890</v>
      </c>
      <c r="H917" s="57" t="s">
        <v>1891</v>
      </c>
      <c r="I917" s="51" t="s">
        <v>1894</v>
      </c>
      <c r="J917" s="51" t="s">
        <v>1335</v>
      </c>
    </row>
    <row r="918" spans="1:10" s="51" customFormat="1">
      <c r="A918" s="51" t="s">
        <v>1825</v>
      </c>
      <c r="B918" s="51" t="s">
        <v>1604</v>
      </c>
      <c r="C918" s="51">
        <v>1.43</v>
      </c>
      <c r="D918" s="51">
        <v>3.79</v>
      </c>
      <c r="E918" s="51">
        <v>299</v>
      </c>
      <c r="G918" s="57" t="s">
        <v>1890</v>
      </c>
      <c r="H918" s="57" t="s">
        <v>1891</v>
      </c>
      <c r="I918" s="51" t="s">
        <v>1894</v>
      </c>
      <c r="J918" s="51" t="s">
        <v>1335</v>
      </c>
    </row>
    <row r="919" spans="1:10" s="51" customFormat="1">
      <c r="A919" s="51" t="s">
        <v>1825</v>
      </c>
      <c r="B919" s="51" t="s">
        <v>1593</v>
      </c>
      <c r="C919" s="51">
        <v>1.03</v>
      </c>
      <c r="D919" s="51">
        <v>2.16</v>
      </c>
      <c r="E919" s="51">
        <v>298</v>
      </c>
      <c r="G919" s="57" t="s">
        <v>1890</v>
      </c>
      <c r="H919" s="57" t="s">
        <v>1891</v>
      </c>
      <c r="I919" s="51" t="s">
        <v>1894</v>
      </c>
      <c r="J919" s="51" t="s">
        <v>1335</v>
      </c>
    </row>
    <row r="920" spans="1:10" s="51" customFormat="1">
      <c r="A920" s="51" t="s">
        <v>1825</v>
      </c>
      <c r="B920" s="51" t="s">
        <v>1605</v>
      </c>
      <c r="C920" s="51">
        <v>0.85</v>
      </c>
      <c r="D920" s="51">
        <v>0.51</v>
      </c>
      <c r="E920" s="51">
        <v>298</v>
      </c>
      <c r="G920" s="57" t="s">
        <v>1890</v>
      </c>
      <c r="H920" s="57" t="s">
        <v>1891</v>
      </c>
      <c r="I920" s="51" t="s">
        <v>1894</v>
      </c>
      <c r="J920" s="51" t="s">
        <v>1335</v>
      </c>
    </row>
    <row r="921" spans="1:10" s="51" customFormat="1">
      <c r="A921" s="51" t="s">
        <v>1825</v>
      </c>
      <c r="B921" s="51" t="s">
        <v>1606</v>
      </c>
      <c r="C921" s="51">
        <v>1.02</v>
      </c>
      <c r="D921" s="51">
        <v>0.1</v>
      </c>
      <c r="E921" s="51">
        <v>298</v>
      </c>
      <c r="G921" s="57" t="s">
        <v>1890</v>
      </c>
      <c r="H921" s="57" t="s">
        <v>1891</v>
      </c>
      <c r="I921" s="51" t="s">
        <v>1894</v>
      </c>
      <c r="J921" s="51" t="s">
        <v>1335</v>
      </c>
    </row>
    <row r="922" spans="1:10" s="51" customFormat="1">
      <c r="A922" s="51" t="s">
        <v>1825</v>
      </c>
      <c r="B922" s="51" t="s">
        <v>1602</v>
      </c>
      <c r="C922" s="51">
        <v>0.9</v>
      </c>
      <c r="D922" s="51">
        <v>0.71</v>
      </c>
      <c r="E922" s="51">
        <v>298</v>
      </c>
      <c r="G922" s="57" t="s">
        <v>1890</v>
      </c>
      <c r="H922" s="57" t="s">
        <v>1891</v>
      </c>
      <c r="I922" s="51" t="s">
        <v>1894</v>
      </c>
      <c r="J922" s="51" t="s">
        <v>1335</v>
      </c>
    </row>
    <row r="923" spans="1:10" s="51" customFormat="1">
      <c r="A923" s="51" t="s">
        <v>1825</v>
      </c>
      <c r="B923" s="51" t="s">
        <v>1607</v>
      </c>
      <c r="C923" s="51">
        <v>0.92</v>
      </c>
      <c r="D923" s="51">
        <v>0.76</v>
      </c>
      <c r="E923" s="51">
        <v>298</v>
      </c>
      <c r="G923" s="57" t="s">
        <v>1890</v>
      </c>
      <c r="H923" s="57" t="s">
        <v>1891</v>
      </c>
      <c r="I923" s="51" t="s">
        <v>1894</v>
      </c>
      <c r="J923" s="51" t="s">
        <v>1335</v>
      </c>
    </row>
    <row r="924" spans="1:10" s="51" customFormat="1">
      <c r="A924" s="51" t="s">
        <v>1825</v>
      </c>
      <c r="B924" s="51" t="s">
        <v>1831</v>
      </c>
      <c r="C924" s="51">
        <v>0.61</v>
      </c>
      <c r="D924" s="51">
        <v>1.1200000000000001</v>
      </c>
      <c r="E924" s="51">
        <v>309</v>
      </c>
      <c r="G924" s="57" t="s">
        <v>1892</v>
      </c>
      <c r="H924" s="57" t="s">
        <v>1893</v>
      </c>
      <c r="I924" s="51" t="s">
        <v>1894</v>
      </c>
      <c r="J924" s="51" t="s">
        <v>1335</v>
      </c>
    </row>
    <row r="925" spans="1:10" s="51" customFormat="1">
      <c r="A925" s="51" t="s">
        <v>1825</v>
      </c>
      <c r="B925" s="51" t="s">
        <v>1597</v>
      </c>
      <c r="C925" s="51">
        <v>1.28</v>
      </c>
      <c r="D925" s="51">
        <v>1.74</v>
      </c>
      <c r="E925" s="51">
        <v>309</v>
      </c>
      <c r="G925" s="57" t="s">
        <v>1892</v>
      </c>
      <c r="H925" s="57" t="s">
        <v>1893</v>
      </c>
      <c r="I925" s="51" t="s">
        <v>1894</v>
      </c>
      <c r="J925" s="51" t="s">
        <v>1335</v>
      </c>
    </row>
    <row r="926" spans="1:10" s="51" customFormat="1">
      <c r="A926" s="51" t="s">
        <v>1825</v>
      </c>
      <c r="B926" s="51" t="s">
        <v>1598</v>
      </c>
      <c r="C926" s="51">
        <v>0.98</v>
      </c>
      <c r="D926" s="51">
        <v>0.02</v>
      </c>
      <c r="E926" s="51">
        <v>309</v>
      </c>
      <c r="G926" s="57" t="s">
        <v>1892</v>
      </c>
      <c r="H926" s="57" t="s">
        <v>1893</v>
      </c>
      <c r="I926" s="51" t="s">
        <v>1894</v>
      </c>
      <c r="J926" s="51" t="s">
        <v>1335</v>
      </c>
    </row>
    <row r="927" spans="1:10" s="51" customFormat="1">
      <c r="A927" s="51" t="s">
        <v>1825</v>
      </c>
      <c r="B927" s="51" t="s">
        <v>1599</v>
      </c>
      <c r="C927" s="51">
        <v>0.83</v>
      </c>
      <c r="D927" s="51">
        <v>0.11</v>
      </c>
      <c r="E927" s="51">
        <v>309</v>
      </c>
      <c r="G927" s="57" t="s">
        <v>1892</v>
      </c>
      <c r="H927" s="57" t="s">
        <v>1893</v>
      </c>
      <c r="I927" s="51" t="s">
        <v>1894</v>
      </c>
      <c r="J927" s="51" t="s">
        <v>1335</v>
      </c>
    </row>
    <row r="928" spans="1:10" s="51" customFormat="1">
      <c r="A928" s="51" t="s">
        <v>1825</v>
      </c>
      <c r="B928" s="51" t="s">
        <v>1600</v>
      </c>
      <c r="C928" s="51">
        <v>0.84</v>
      </c>
      <c r="D928" s="51">
        <v>0.68</v>
      </c>
      <c r="E928" s="51">
        <v>309</v>
      </c>
      <c r="G928" s="57" t="s">
        <v>1892</v>
      </c>
      <c r="H928" s="57" t="s">
        <v>1893</v>
      </c>
      <c r="I928" s="51" t="s">
        <v>1894</v>
      </c>
      <c r="J928" s="51" t="s">
        <v>1335</v>
      </c>
    </row>
    <row r="929" spans="1:10" s="51" customFormat="1">
      <c r="A929" s="51" t="s">
        <v>1825</v>
      </c>
      <c r="B929" s="51" t="s">
        <v>1601</v>
      </c>
      <c r="C929" s="51">
        <v>0.84</v>
      </c>
      <c r="D929" s="51">
        <v>0.17</v>
      </c>
      <c r="E929" s="51">
        <v>309</v>
      </c>
      <c r="G929" s="57" t="s">
        <v>1892</v>
      </c>
      <c r="H929" s="57" t="s">
        <v>1893</v>
      </c>
      <c r="I929" s="51" t="s">
        <v>1894</v>
      </c>
      <c r="J929" s="51" t="s">
        <v>1335</v>
      </c>
    </row>
    <row r="930" spans="1:10" s="51" customFormat="1">
      <c r="A930" s="51" t="s">
        <v>1825</v>
      </c>
      <c r="B930" s="51" t="s">
        <v>1830</v>
      </c>
      <c r="C930" s="51">
        <v>0.72</v>
      </c>
      <c r="D930" s="51">
        <v>4.42</v>
      </c>
      <c r="E930" s="51">
        <v>250</v>
      </c>
      <c r="G930" s="57" t="s">
        <v>1637</v>
      </c>
      <c r="H930" s="57" t="s">
        <v>1638</v>
      </c>
      <c r="I930" s="51" t="s">
        <v>1894</v>
      </c>
      <c r="J930" s="51" t="s">
        <v>1335</v>
      </c>
    </row>
    <row r="931" spans="1:10" s="51" customFormat="1">
      <c r="A931" s="51" t="s">
        <v>1825</v>
      </c>
      <c r="B931" s="51" t="s">
        <v>1595</v>
      </c>
      <c r="C931" s="51">
        <v>0.72</v>
      </c>
      <c r="D931" s="51">
        <v>4.37</v>
      </c>
      <c r="E931" s="51">
        <v>250</v>
      </c>
      <c r="G931" s="57" t="s">
        <v>1637</v>
      </c>
      <c r="H931" s="57" t="s">
        <v>1638</v>
      </c>
      <c r="I931" s="51" t="s">
        <v>1894</v>
      </c>
      <c r="J931" s="51" t="s">
        <v>1335</v>
      </c>
    </row>
    <row r="932" spans="1:10" s="51" customFormat="1">
      <c r="A932" s="51" t="s">
        <v>1825</v>
      </c>
      <c r="B932" s="51" t="s">
        <v>1596</v>
      </c>
      <c r="C932" s="51">
        <v>0.73</v>
      </c>
      <c r="D932" s="51">
        <v>3.47</v>
      </c>
      <c r="E932" s="51">
        <v>250</v>
      </c>
      <c r="G932" s="57" t="s">
        <v>1637</v>
      </c>
      <c r="H932" s="57" t="s">
        <v>1638</v>
      </c>
      <c r="I932" s="51" t="s">
        <v>1894</v>
      </c>
      <c r="J932" s="51" t="s">
        <v>1335</v>
      </c>
    </row>
    <row r="934" spans="1:10">
      <c r="A934" s="50" t="s">
        <v>2017</v>
      </c>
      <c r="B934" s="50" t="s">
        <v>20</v>
      </c>
      <c r="C934" s="50">
        <v>1</v>
      </c>
      <c r="D934" s="50">
        <v>-4.5999999999999996</v>
      </c>
      <c r="E934" s="50">
        <v>420</v>
      </c>
      <c r="G934" s="50">
        <v>-21.75</v>
      </c>
      <c r="H934" s="50">
        <v>-70.099999999999994</v>
      </c>
      <c r="I934" s="50" t="s">
        <v>1365</v>
      </c>
      <c r="J934" s="50" t="s">
        <v>1387</v>
      </c>
    </row>
    <row r="935" spans="1:10">
      <c r="A935" s="50" t="s">
        <v>2017</v>
      </c>
      <c r="B935" s="50" t="s">
        <v>21</v>
      </c>
      <c r="C935" s="50">
        <v>1.2</v>
      </c>
      <c r="D935" s="50">
        <v>-7.7</v>
      </c>
      <c r="E935" s="50">
        <v>2621</v>
      </c>
      <c r="G935" s="50">
        <v>-21.75</v>
      </c>
      <c r="H935" s="50">
        <v>-70.099999999999994</v>
      </c>
      <c r="I935" s="50" t="s">
        <v>1365</v>
      </c>
      <c r="J935" s="50" t="s">
        <v>1387</v>
      </c>
    </row>
    <row r="936" spans="1:10">
      <c r="A936" s="50" t="s">
        <v>2017</v>
      </c>
      <c r="B936" s="50" t="s">
        <v>22</v>
      </c>
      <c r="C936" s="50">
        <v>1.6</v>
      </c>
      <c r="D936" s="50">
        <v>-4.4000000000000004</v>
      </c>
      <c r="E936" s="50">
        <v>447</v>
      </c>
      <c r="G936" s="50">
        <v>-21.75</v>
      </c>
      <c r="H936" s="50">
        <v>-70.099999999999994</v>
      </c>
      <c r="I936" s="50" t="s">
        <v>1365</v>
      </c>
      <c r="J936" s="50" t="s">
        <v>1387</v>
      </c>
    </row>
    <row r="937" spans="1:10">
      <c r="A937" s="50" t="s">
        <v>2017</v>
      </c>
      <c r="B937" s="50" t="s">
        <v>23</v>
      </c>
      <c r="C937" s="50">
        <v>1.3</v>
      </c>
      <c r="D937" s="50">
        <v>-4.5</v>
      </c>
      <c r="E937" s="50">
        <v>447</v>
      </c>
      <c r="G937" s="50">
        <v>-21.75</v>
      </c>
      <c r="H937" s="50">
        <v>-70.099999999999994</v>
      </c>
      <c r="I937" s="50" t="s">
        <v>1365</v>
      </c>
      <c r="J937" s="50" t="s">
        <v>1387</v>
      </c>
    </row>
    <row r="938" spans="1:10">
      <c r="A938" s="50" t="s">
        <v>2017</v>
      </c>
      <c r="B938" s="50" t="s">
        <v>24</v>
      </c>
      <c r="C938" s="50">
        <v>1.2</v>
      </c>
      <c r="D938" s="50">
        <v>6.6</v>
      </c>
      <c r="E938" s="50">
        <v>1097</v>
      </c>
      <c r="G938" s="50">
        <v>-21.75</v>
      </c>
      <c r="H938" s="50">
        <v>-70.099999999999994</v>
      </c>
      <c r="I938" s="50" t="s">
        <v>1365</v>
      </c>
      <c r="J938" s="50" t="s">
        <v>1387</v>
      </c>
    </row>
    <row r="939" spans="1:10">
      <c r="A939" s="50" t="s">
        <v>2017</v>
      </c>
      <c r="B939" s="50" t="s">
        <v>25</v>
      </c>
      <c r="C939" s="50">
        <v>1.1000000000000001</v>
      </c>
      <c r="D939" s="50">
        <v>4.5999999999999996</v>
      </c>
      <c r="E939" s="50">
        <v>970</v>
      </c>
      <c r="G939" s="50">
        <v>-21.75</v>
      </c>
      <c r="H939" s="50">
        <v>-70.099999999999994</v>
      </c>
      <c r="I939" s="50" t="s">
        <v>1365</v>
      </c>
      <c r="J939" s="50" t="s">
        <v>1387</v>
      </c>
    </row>
    <row r="940" spans="1:10">
      <c r="A940" s="50" t="s">
        <v>2017</v>
      </c>
      <c r="B940" s="50" t="s">
        <v>26</v>
      </c>
      <c r="C940" s="50">
        <v>1.1000000000000001</v>
      </c>
      <c r="D940" s="50">
        <v>-2.9</v>
      </c>
      <c r="E940" s="50">
        <v>450</v>
      </c>
      <c r="G940" s="50">
        <v>-21.75</v>
      </c>
      <c r="H940" s="50">
        <v>-70.099999999999994</v>
      </c>
      <c r="I940" s="50" t="s">
        <v>1365</v>
      </c>
      <c r="J940" s="50" t="s">
        <v>1387</v>
      </c>
    </row>
    <row r="941" spans="1:10">
      <c r="A941" s="50" t="s">
        <v>2017</v>
      </c>
      <c r="B941" s="50" t="s">
        <v>27</v>
      </c>
      <c r="C941" s="50">
        <v>0.8</v>
      </c>
      <c r="D941" s="50">
        <v>8.3000000000000007</v>
      </c>
      <c r="E941" s="50">
        <v>1386</v>
      </c>
      <c r="G941" s="50">
        <v>-21.75</v>
      </c>
      <c r="H941" s="50">
        <v>-70.099999999999994</v>
      </c>
      <c r="I941" s="50" t="s">
        <v>1365</v>
      </c>
      <c r="J941" s="50" t="s">
        <v>1387</v>
      </c>
    </row>
    <row r="942" spans="1:10">
      <c r="A942" s="50" t="s">
        <v>2017</v>
      </c>
      <c r="B942" s="50" t="s">
        <v>28</v>
      </c>
      <c r="C942" s="50">
        <v>1</v>
      </c>
      <c r="D942" s="50">
        <v>-2.8</v>
      </c>
      <c r="E942" s="50">
        <v>482</v>
      </c>
      <c r="G942" s="50">
        <v>-21.75</v>
      </c>
      <c r="H942" s="50">
        <v>-70.099999999999994</v>
      </c>
      <c r="I942" s="50" t="s">
        <v>1365</v>
      </c>
      <c r="J942" s="50" t="s">
        <v>1387</v>
      </c>
    </row>
    <row r="943" spans="1:10">
      <c r="A943" s="50" t="s">
        <v>2017</v>
      </c>
      <c r="B943" s="50" t="s">
        <v>29</v>
      </c>
      <c r="C943" s="50">
        <v>1.1000000000000001</v>
      </c>
      <c r="D943" s="50">
        <v>-0.3</v>
      </c>
      <c r="E943" s="50">
        <v>2157</v>
      </c>
      <c r="G943" s="50">
        <v>-21.75</v>
      </c>
      <c r="H943" s="50">
        <v>-70.099999999999994</v>
      </c>
      <c r="I943" s="50" t="s">
        <v>1365</v>
      </c>
      <c r="J943" s="50" t="s">
        <v>1387</v>
      </c>
    </row>
    <row r="944" spans="1:10">
      <c r="A944" s="50" t="s">
        <v>2017</v>
      </c>
      <c r="B944" s="50" t="s">
        <v>30</v>
      </c>
      <c r="C944" s="50">
        <v>1.3</v>
      </c>
      <c r="D944" s="50">
        <v>3</v>
      </c>
      <c r="E944" s="50">
        <v>525</v>
      </c>
      <c r="G944" s="50">
        <v>-21.75</v>
      </c>
      <c r="H944" s="50">
        <v>-70.099999999999994</v>
      </c>
      <c r="I944" s="50" t="s">
        <v>1365</v>
      </c>
      <c r="J944" s="50" t="s">
        <v>1387</v>
      </c>
    </row>
    <row r="945" spans="1:10">
      <c r="A945" s="50" t="s">
        <v>2017</v>
      </c>
      <c r="B945" s="50" t="s">
        <v>31</v>
      </c>
      <c r="C945" s="50">
        <v>1</v>
      </c>
      <c r="D945" s="50">
        <v>3.5</v>
      </c>
      <c r="E945" s="50">
        <v>803</v>
      </c>
      <c r="G945" s="50">
        <v>-21.75</v>
      </c>
      <c r="H945" s="50">
        <v>-70.099999999999994</v>
      </c>
      <c r="I945" s="50" t="s">
        <v>1365</v>
      </c>
      <c r="J945" s="50" t="s">
        <v>1387</v>
      </c>
    </row>
    <row r="946" spans="1:10">
      <c r="A946" s="50" t="s">
        <v>2017</v>
      </c>
      <c r="B946" s="50" t="s">
        <v>32</v>
      </c>
      <c r="C946" s="50">
        <v>1</v>
      </c>
      <c r="D946" s="50">
        <v>4.0999999999999996</v>
      </c>
      <c r="E946" s="50">
        <v>461</v>
      </c>
      <c r="G946" s="50">
        <v>-21.75</v>
      </c>
      <c r="H946" s="50">
        <v>-70.099999999999994</v>
      </c>
      <c r="I946" s="50" t="s">
        <v>1365</v>
      </c>
      <c r="J946" s="50" t="s">
        <v>1387</v>
      </c>
    </row>
    <row r="947" spans="1:10">
      <c r="A947" s="50" t="s">
        <v>2017</v>
      </c>
      <c r="B947" s="50" t="s">
        <v>33</v>
      </c>
      <c r="C947" s="50">
        <v>1.2</v>
      </c>
      <c r="D947" s="50">
        <v>2</v>
      </c>
      <c r="E947" s="50">
        <v>1189</v>
      </c>
      <c r="G947" s="50">
        <v>-21.75</v>
      </c>
      <c r="H947" s="50">
        <v>-70.099999999999994</v>
      </c>
      <c r="I947" s="50" t="s">
        <v>1365</v>
      </c>
      <c r="J947" s="50" t="s">
        <v>1387</v>
      </c>
    </row>
    <row r="948" spans="1:10">
      <c r="A948" s="50" t="s">
        <v>2017</v>
      </c>
      <c r="B948" s="50" t="s">
        <v>34</v>
      </c>
      <c r="C948" s="50">
        <v>0.9</v>
      </c>
      <c r="D948" s="50">
        <v>7</v>
      </c>
      <c r="E948" s="50">
        <v>1345</v>
      </c>
      <c r="G948" s="50">
        <v>-21.75</v>
      </c>
      <c r="H948" s="50">
        <v>-70.099999999999994</v>
      </c>
      <c r="I948" s="50" t="s">
        <v>1365</v>
      </c>
      <c r="J948" s="50" t="s">
        <v>1387</v>
      </c>
    </row>
    <row r="949" spans="1:10">
      <c r="A949" s="50" t="s">
        <v>2017</v>
      </c>
      <c r="B949" s="50" t="s">
        <v>35</v>
      </c>
      <c r="C949" s="50">
        <v>1.1000000000000001</v>
      </c>
      <c r="D949" s="50">
        <v>-5.8</v>
      </c>
      <c r="E949" s="50">
        <v>477</v>
      </c>
      <c r="G949" s="50">
        <v>-21.75</v>
      </c>
      <c r="H949" s="50">
        <v>-70.099999999999994</v>
      </c>
      <c r="I949" s="50" t="s">
        <v>1365</v>
      </c>
      <c r="J949" s="50" t="s">
        <v>1387</v>
      </c>
    </row>
    <row r="950" spans="1:10">
      <c r="A950" s="50" t="s">
        <v>2017</v>
      </c>
      <c r="B950" s="50" t="s">
        <v>36</v>
      </c>
      <c r="C950" s="50">
        <v>1.1000000000000001</v>
      </c>
      <c r="D950" s="50">
        <v>-4.5</v>
      </c>
      <c r="E950" s="50">
        <v>436</v>
      </c>
      <c r="G950" s="50">
        <v>-21.75</v>
      </c>
      <c r="H950" s="50">
        <v>-70.099999999999994</v>
      </c>
      <c r="I950" s="50" t="s">
        <v>1365</v>
      </c>
      <c r="J950" s="50" t="s">
        <v>1387</v>
      </c>
    </row>
    <row r="951" spans="1:10">
      <c r="A951" s="50" t="s">
        <v>2017</v>
      </c>
      <c r="B951" s="50" t="s">
        <v>37</v>
      </c>
      <c r="C951" s="50">
        <v>1.1000000000000001</v>
      </c>
      <c r="D951" s="50">
        <v>-7.2</v>
      </c>
      <c r="E951" s="50">
        <v>1662</v>
      </c>
      <c r="G951" s="50">
        <v>-21.75</v>
      </c>
      <c r="H951" s="50">
        <v>-70.099999999999994</v>
      </c>
      <c r="I951" s="50" t="s">
        <v>1365</v>
      </c>
      <c r="J951" s="50" t="s">
        <v>1387</v>
      </c>
    </row>
    <row r="952" spans="1:10">
      <c r="A952" s="50" t="s">
        <v>2017</v>
      </c>
      <c r="B952" s="50" t="s">
        <v>38</v>
      </c>
      <c r="C952" s="50">
        <v>1.2</v>
      </c>
      <c r="D952" s="50">
        <v>6</v>
      </c>
      <c r="E952" s="50">
        <v>1064</v>
      </c>
      <c r="G952" s="50">
        <v>-21.75</v>
      </c>
      <c r="H952" s="50">
        <v>-70.099999999999994</v>
      </c>
      <c r="I952" s="50" t="s">
        <v>1365</v>
      </c>
      <c r="J952" s="50" t="s">
        <v>1387</v>
      </c>
    </row>
    <row r="953" spans="1:10">
      <c r="A953" s="50" t="s">
        <v>2017</v>
      </c>
      <c r="B953" s="50" t="s">
        <v>39</v>
      </c>
      <c r="C953" s="50">
        <v>0.8</v>
      </c>
      <c r="D953" s="50">
        <v>5.2</v>
      </c>
      <c r="E953" s="50">
        <v>1105</v>
      </c>
      <c r="G953" s="50">
        <v>-21.75</v>
      </c>
      <c r="H953" s="50">
        <v>-70.099999999999994</v>
      </c>
      <c r="I953" s="50" t="s">
        <v>1365</v>
      </c>
      <c r="J953" s="50" t="s">
        <v>1387</v>
      </c>
    </row>
    <row r="954" spans="1:10">
      <c r="A954" s="50" t="s">
        <v>2017</v>
      </c>
      <c r="B954" s="50" t="s">
        <v>40</v>
      </c>
      <c r="C954" s="50">
        <v>1.2</v>
      </c>
      <c r="D954" s="50">
        <v>9.6</v>
      </c>
      <c r="E954" s="50">
        <v>1159</v>
      </c>
      <c r="G954" s="50">
        <v>-21.75</v>
      </c>
      <c r="H954" s="50">
        <v>-70.099999999999994</v>
      </c>
      <c r="I954" s="50" t="s">
        <v>1365</v>
      </c>
      <c r="J954" s="50" t="s">
        <v>1387</v>
      </c>
    </row>
    <row r="955" spans="1:10">
      <c r="A955" s="50" t="s">
        <v>2017</v>
      </c>
      <c r="B955" s="50" t="s">
        <v>41</v>
      </c>
      <c r="C955" s="50">
        <v>0.9</v>
      </c>
      <c r="D955" s="50">
        <v>6.1</v>
      </c>
      <c r="E955" s="50">
        <v>964</v>
      </c>
      <c r="G955" s="50">
        <v>-21.75</v>
      </c>
      <c r="H955" s="50">
        <v>-70.099999999999994</v>
      </c>
      <c r="I955" s="50" t="s">
        <v>1365</v>
      </c>
      <c r="J955" s="50" t="s">
        <v>1387</v>
      </c>
    </row>
    <row r="956" spans="1:10">
      <c r="A956" s="50" t="s">
        <v>2017</v>
      </c>
      <c r="B956" s="50" t="s">
        <v>42</v>
      </c>
      <c r="C956" s="50">
        <v>0.9</v>
      </c>
      <c r="D956" s="50">
        <v>-5.9</v>
      </c>
      <c r="E956" s="50">
        <v>455</v>
      </c>
      <c r="G956" s="50">
        <v>-21.75</v>
      </c>
      <c r="H956" s="50">
        <v>-70.099999999999994</v>
      </c>
      <c r="I956" s="50" t="s">
        <v>1365</v>
      </c>
      <c r="J956" s="50" t="s">
        <v>1387</v>
      </c>
    </row>
    <row r="957" spans="1:10" s="51" customFormat="1">
      <c r="A957" s="51" t="s">
        <v>43</v>
      </c>
      <c r="B957" s="51" t="s">
        <v>44</v>
      </c>
      <c r="C957" s="51">
        <v>0.66</v>
      </c>
      <c r="D957" s="51">
        <v>0</v>
      </c>
      <c r="E957" s="51">
        <v>483</v>
      </c>
      <c r="G957" s="51">
        <v>-23.75</v>
      </c>
      <c r="H957" s="51">
        <v>-66.216669999999993</v>
      </c>
      <c r="I957" s="51" t="s">
        <v>1366</v>
      </c>
      <c r="J957" s="51" t="s">
        <v>1336</v>
      </c>
    </row>
    <row r="958" spans="1:10" s="51" customFormat="1">
      <c r="A958" s="51" t="s">
        <v>43</v>
      </c>
      <c r="B958" s="51" t="s">
        <v>45</v>
      </c>
      <c r="C958" s="51">
        <v>0.55000000000000004</v>
      </c>
      <c r="D958" s="51">
        <v>1.2</v>
      </c>
      <c r="E958" s="51">
        <v>483</v>
      </c>
      <c r="G958" s="51">
        <v>-23.75</v>
      </c>
      <c r="H958" s="51">
        <v>-66.216669999999993</v>
      </c>
      <c r="I958" s="51" t="s">
        <v>1366</v>
      </c>
      <c r="J958" s="51" t="s">
        <v>1336</v>
      </c>
    </row>
    <row r="959" spans="1:10" s="51" customFormat="1">
      <c r="A959" s="51" t="s">
        <v>43</v>
      </c>
      <c r="B959" s="51" t="s">
        <v>46</v>
      </c>
      <c r="C959" s="51">
        <v>0.66</v>
      </c>
      <c r="D959" s="51">
        <v>0.7</v>
      </c>
      <c r="E959" s="51">
        <v>483</v>
      </c>
      <c r="G959" s="51">
        <v>-23.75</v>
      </c>
      <c r="H959" s="51">
        <v>-66.216669999999993</v>
      </c>
      <c r="I959" s="51" t="s">
        <v>1366</v>
      </c>
      <c r="J959" s="51" t="s">
        <v>1336</v>
      </c>
    </row>
    <row r="960" spans="1:10" s="51" customFormat="1">
      <c r="A960" s="51" t="s">
        <v>43</v>
      </c>
      <c r="B960" s="51" t="s">
        <v>47</v>
      </c>
      <c r="C960" s="51">
        <v>0.51</v>
      </c>
      <c r="D960" s="51">
        <v>1.9</v>
      </c>
      <c r="E960" s="51">
        <v>483</v>
      </c>
      <c r="G960" s="51">
        <v>-23.75</v>
      </c>
      <c r="H960" s="51">
        <v>-66.216669999999993</v>
      </c>
      <c r="I960" s="51" t="s">
        <v>1366</v>
      </c>
      <c r="J960" s="51" t="s">
        <v>1336</v>
      </c>
    </row>
    <row r="961" spans="1:10" s="51" customFormat="1">
      <c r="A961" s="51" t="s">
        <v>43</v>
      </c>
      <c r="B961" s="51" t="s">
        <v>48</v>
      </c>
      <c r="C961" s="51">
        <v>0.46</v>
      </c>
      <c r="D961" s="51">
        <v>0.9</v>
      </c>
      <c r="E961" s="51">
        <v>483</v>
      </c>
      <c r="G961" s="51">
        <v>-23.75</v>
      </c>
      <c r="H961" s="51">
        <v>-66.216669999999993</v>
      </c>
      <c r="I961" s="51" t="s">
        <v>1366</v>
      </c>
      <c r="J961" s="51" t="s">
        <v>1336</v>
      </c>
    </row>
    <row r="962" spans="1:10" s="51" customFormat="1">
      <c r="A962" s="51" t="s">
        <v>43</v>
      </c>
      <c r="B962" s="51" t="s">
        <v>49</v>
      </c>
      <c r="C962" s="51">
        <v>0.59</v>
      </c>
      <c r="D962" s="51">
        <v>0.9</v>
      </c>
      <c r="E962" s="51">
        <v>483</v>
      </c>
      <c r="G962" s="51">
        <v>-23.75</v>
      </c>
      <c r="H962" s="51">
        <v>-66.216669999999993</v>
      </c>
      <c r="I962" s="51" t="s">
        <v>1366</v>
      </c>
      <c r="J962" s="51" t="s">
        <v>1336</v>
      </c>
    </row>
    <row r="963" spans="1:10" s="51" customFormat="1">
      <c r="A963" s="51" t="s">
        <v>43</v>
      </c>
      <c r="B963" s="51" t="s">
        <v>50</v>
      </c>
      <c r="C963" s="51">
        <v>0.55000000000000004</v>
      </c>
      <c r="D963" s="51">
        <v>0</v>
      </c>
      <c r="E963" s="51">
        <v>483</v>
      </c>
      <c r="G963" s="51">
        <v>-23.75</v>
      </c>
      <c r="H963" s="51">
        <v>-66.216669999999993</v>
      </c>
      <c r="I963" s="51" t="s">
        <v>1366</v>
      </c>
      <c r="J963" s="51" t="s">
        <v>1336</v>
      </c>
    </row>
    <row r="964" spans="1:10" s="51" customFormat="1">
      <c r="A964" s="51" t="s">
        <v>43</v>
      </c>
      <c r="B964" s="51" t="s">
        <v>51</v>
      </c>
      <c r="C964" s="51">
        <v>0.03</v>
      </c>
      <c r="D964" s="51">
        <v>13</v>
      </c>
      <c r="E964" s="51">
        <v>1070</v>
      </c>
      <c r="G964" s="51">
        <v>-23.75</v>
      </c>
      <c r="H964" s="51">
        <v>-66.216669999999993</v>
      </c>
      <c r="I964" s="51" t="s">
        <v>1366</v>
      </c>
      <c r="J964" s="51" t="s">
        <v>1336</v>
      </c>
    </row>
    <row r="965" spans="1:10" s="51" customFormat="1">
      <c r="A965" s="51" t="s">
        <v>43</v>
      </c>
      <c r="B965" s="51" t="s">
        <v>52</v>
      </c>
      <c r="C965" s="51">
        <v>0.32</v>
      </c>
      <c r="D965" s="51">
        <v>-6</v>
      </c>
      <c r="E965" s="51">
        <v>490</v>
      </c>
      <c r="G965" s="51">
        <v>-23.75</v>
      </c>
      <c r="H965" s="51">
        <v>-66.216669999999993</v>
      </c>
      <c r="I965" s="51" t="s">
        <v>1366</v>
      </c>
      <c r="J965" s="51" t="s">
        <v>1336</v>
      </c>
    </row>
    <row r="966" spans="1:10" s="51" customFormat="1">
      <c r="A966" s="51" t="s">
        <v>43</v>
      </c>
      <c r="B966" s="51" t="s">
        <v>53</v>
      </c>
      <c r="C966" s="51">
        <v>4.2699999999999996</v>
      </c>
      <c r="D966" s="51">
        <v>-7.2</v>
      </c>
      <c r="E966" s="51">
        <v>494</v>
      </c>
      <c r="G966" s="51">
        <v>-23.75</v>
      </c>
      <c r="H966" s="51">
        <v>-66.216669999999993</v>
      </c>
      <c r="I966" s="51" t="s">
        <v>1366</v>
      </c>
      <c r="J966" s="51" t="s">
        <v>1336</v>
      </c>
    </row>
    <row r="967" spans="1:10" s="51" customFormat="1">
      <c r="A967" s="51" t="s">
        <v>43</v>
      </c>
      <c r="B967" s="51" t="s">
        <v>54</v>
      </c>
      <c r="C967" s="51">
        <v>0.86</v>
      </c>
      <c r="D967" s="51">
        <v>-3</v>
      </c>
      <c r="E967" s="51">
        <v>524</v>
      </c>
      <c r="G967" s="51">
        <v>-23.75</v>
      </c>
      <c r="H967" s="51">
        <v>-66.216669999999993</v>
      </c>
      <c r="I967" s="51" t="s">
        <v>1366</v>
      </c>
      <c r="J967" s="51" t="s">
        <v>1336</v>
      </c>
    </row>
    <row r="968" spans="1:10" s="51" customFormat="1">
      <c r="A968" s="51" t="s">
        <v>43</v>
      </c>
      <c r="B968" s="51" t="s">
        <v>55</v>
      </c>
      <c r="C968" s="51">
        <v>0.37</v>
      </c>
      <c r="D968" s="51">
        <v>-6.1</v>
      </c>
      <c r="E968" s="51">
        <v>525</v>
      </c>
      <c r="G968" s="51">
        <v>-23.75</v>
      </c>
      <c r="H968" s="51">
        <v>-66.216669999999993</v>
      </c>
      <c r="I968" s="51" t="s">
        <v>1366</v>
      </c>
      <c r="J968" s="51" t="s">
        <v>1336</v>
      </c>
    </row>
    <row r="969" spans="1:10" s="51" customFormat="1">
      <c r="A969" s="51" t="s">
        <v>43</v>
      </c>
      <c r="B969" s="51" t="s">
        <v>56</v>
      </c>
      <c r="C969" s="51">
        <v>0.6</v>
      </c>
      <c r="D969" s="51">
        <v>-5.0999999999999996</v>
      </c>
      <c r="E969" s="51">
        <v>534</v>
      </c>
      <c r="G969" s="51">
        <v>-23.75</v>
      </c>
      <c r="H969" s="51">
        <v>-66.216669999999993</v>
      </c>
      <c r="I969" s="51" t="s">
        <v>1366</v>
      </c>
      <c r="J969" s="51" t="s">
        <v>1336</v>
      </c>
    </row>
    <row r="970" spans="1:10" s="51" customFormat="1">
      <c r="A970" s="51" t="s">
        <v>43</v>
      </c>
      <c r="B970" s="51" t="s">
        <v>57</v>
      </c>
      <c r="C970" s="51">
        <v>0.61</v>
      </c>
      <c r="D970" s="51">
        <v>0.1</v>
      </c>
      <c r="E970" s="51">
        <v>540</v>
      </c>
      <c r="G970" s="51">
        <v>-23.75</v>
      </c>
      <c r="H970" s="51">
        <v>-66.216669999999993</v>
      </c>
      <c r="I970" s="51" t="s">
        <v>1366</v>
      </c>
      <c r="J970" s="51" t="s">
        <v>1336</v>
      </c>
    </row>
    <row r="971" spans="1:10" s="51" customFormat="1">
      <c r="A971" s="51" t="s">
        <v>43</v>
      </c>
      <c r="B971" s="51" t="s">
        <v>58</v>
      </c>
      <c r="C971" s="51">
        <v>1.76</v>
      </c>
      <c r="D971" s="51">
        <v>-3.9</v>
      </c>
      <c r="E971" s="51">
        <v>543</v>
      </c>
      <c r="G971" s="51">
        <v>-23.75</v>
      </c>
      <c r="H971" s="51">
        <v>-66.216669999999993</v>
      </c>
      <c r="I971" s="51" t="s">
        <v>1366</v>
      </c>
      <c r="J971" s="51" t="s">
        <v>1336</v>
      </c>
    </row>
    <row r="972" spans="1:10" s="51" customFormat="1">
      <c r="A972" s="51" t="s">
        <v>43</v>
      </c>
      <c r="B972" s="51" t="s">
        <v>59</v>
      </c>
      <c r="C972" s="51">
        <v>0.21</v>
      </c>
      <c r="D972" s="51">
        <v>-5.4</v>
      </c>
      <c r="E972" s="51">
        <v>564</v>
      </c>
      <c r="G972" s="51">
        <v>-23.75</v>
      </c>
      <c r="H972" s="51">
        <v>-66.216669999999993</v>
      </c>
      <c r="I972" s="51" t="s">
        <v>1366</v>
      </c>
      <c r="J972" s="51" t="s">
        <v>1336</v>
      </c>
    </row>
    <row r="973" spans="1:10" s="51" customFormat="1">
      <c r="A973" s="51" t="s">
        <v>43</v>
      </c>
      <c r="B973" s="51" t="s">
        <v>60</v>
      </c>
      <c r="C973" s="51">
        <v>0.55000000000000004</v>
      </c>
      <c r="D973" s="51">
        <v>-6.4</v>
      </c>
      <c r="E973" s="51">
        <v>580</v>
      </c>
      <c r="G973" s="51">
        <v>-23.75</v>
      </c>
      <c r="H973" s="51">
        <v>-66.216669999999993</v>
      </c>
      <c r="I973" s="51" t="s">
        <v>1366</v>
      </c>
      <c r="J973" s="51" t="s">
        <v>1336</v>
      </c>
    </row>
    <row r="974" spans="1:10" s="51" customFormat="1">
      <c r="A974" s="51" t="s">
        <v>43</v>
      </c>
      <c r="B974" s="51" t="s">
        <v>61</v>
      </c>
      <c r="C974" s="51">
        <v>1.23</v>
      </c>
      <c r="D974" s="51">
        <v>-24.4</v>
      </c>
      <c r="E974" s="51">
        <v>620</v>
      </c>
      <c r="G974" s="51">
        <v>-23.75</v>
      </c>
      <c r="H974" s="51">
        <v>-66.216669999999993</v>
      </c>
      <c r="I974" s="51" t="s">
        <v>1366</v>
      </c>
      <c r="J974" s="51" t="s">
        <v>1336</v>
      </c>
    </row>
    <row r="975" spans="1:10" s="51" customFormat="1">
      <c r="A975" s="51" t="s">
        <v>43</v>
      </c>
      <c r="B975" s="51" t="s">
        <v>62</v>
      </c>
      <c r="C975" s="51">
        <v>0.54</v>
      </c>
      <c r="D975" s="51">
        <v>-9.9</v>
      </c>
      <c r="E975" s="51">
        <v>644</v>
      </c>
      <c r="G975" s="51">
        <v>-23.75</v>
      </c>
      <c r="H975" s="51">
        <v>-66.216669999999993</v>
      </c>
      <c r="I975" s="51" t="s">
        <v>1366</v>
      </c>
      <c r="J975" s="51" t="s">
        <v>1336</v>
      </c>
    </row>
    <row r="976" spans="1:10" s="51" customFormat="1">
      <c r="A976" s="51" t="s">
        <v>43</v>
      </c>
      <c r="B976" s="51" t="s">
        <v>63</v>
      </c>
      <c r="C976" s="51">
        <v>0.53</v>
      </c>
      <c r="D976" s="51">
        <v>-7.8</v>
      </c>
      <c r="E976" s="51">
        <v>649</v>
      </c>
      <c r="G976" s="51">
        <v>-23.75</v>
      </c>
      <c r="H976" s="51">
        <v>-66.216669999999993</v>
      </c>
      <c r="I976" s="51" t="s">
        <v>1366</v>
      </c>
      <c r="J976" s="51" t="s">
        <v>1336</v>
      </c>
    </row>
    <row r="977" spans="1:10" s="51" customFormat="1">
      <c r="A977" s="51" t="s">
        <v>43</v>
      </c>
      <c r="B977" s="51" t="s">
        <v>64</v>
      </c>
      <c r="C977" s="51">
        <v>0.52</v>
      </c>
      <c r="D977" s="51">
        <v>-0.3</v>
      </c>
      <c r="E977" s="51">
        <v>650</v>
      </c>
      <c r="G977" s="51">
        <v>-23.75</v>
      </c>
      <c r="H977" s="51">
        <v>-66.216669999999993</v>
      </c>
      <c r="I977" s="51" t="s">
        <v>1366</v>
      </c>
      <c r="J977" s="51" t="s">
        <v>1336</v>
      </c>
    </row>
    <row r="978" spans="1:10" s="51" customFormat="1">
      <c r="A978" s="51" t="s">
        <v>43</v>
      </c>
      <c r="B978" s="51" t="s">
        <v>65</v>
      </c>
      <c r="C978" s="51">
        <v>1.17</v>
      </c>
      <c r="D978" s="51">
        <v>-13.2</v>
      </c>
      <c r="E978" s="51">
        <v>669</v>
      </c>
      <c r="G978" s="51">
        <v>-23.75</v>
      </c>
      <c r="H978" s="51">
        <v>-66.216669999999993</v>
      </c>
      <c r="I978" s="51" t="s">
        <v>1366</v>
      </c>
      <c r="J978" s="51" t="s">
        <v>1336</v>
      </c>
    </row>
    <row r="979" spans="1:10" s="51" customFormat="1">
      <c r="A979" s="51" t="s">
        <v>43</v>
      </c>
      <c r="B979" s="51" t="s">
        <v>66</v>
      </c>
      <c r="C979" s="51">
        <v>0.36</v>
      </c>
      <c r="D979" s="51">
        <v>-4</v>
      </c>
      <c r="E979" s="51">
        <v>692</v>
      </c>
      <c r="G979" s="51">
        <v>-23.75</v>
      </c>
      <c r="H979" s="51">
        <v>-66.216669999999993</v>
      </c>
      <c r="I979" s="51" t="s">
        <v>1366</v>
      </c>
      <c r="J979" s="51" t="s">
        <v>1336</v>
      </c>
    </row>
    <row r="980" spans="1:10" s="51" customFormat="1">
      <c r="A980" s="51" t="s">
        <v>43</v>
      </c>
      <c r="B980" s="51" t="s">
        <v>67</v>
      </c>
      <c r="C980" s="51">
        <v>0.11</v>
      </c>
      <c r="D980" s="51">
        <v>-4.0999999999999996</v>
      </c>
      <c r="E980" s="51">
        <v>712</v>
      </c>
      <c r="G980" s="51">
        <v>-23.75</v>
      </c>
      <c r="H980" s="51">
        <v>-66.216669999999993</v>
      </c>
      <c r="I980" s="51" t="s">
        <v>1366</v>
      </c>
      <c r="J980" s="51" t="s">
        <v>1336</v>
      </c>
    </row>
    <row r="981" spans="1:10" s="51" customFormat="1">
      <c r="A981" s="51" t="s">
        <v>43</v>
      </c>
      <c r="B981" s="51" t="s">
        <v>68</v>
      </c>
      <c r="C981" s="51">
        <v>0.14000000000000001</v>
      </c>
      <c r="D981" s="51">
        <v>4.2</v>
      </c>
      <c r="E981" s="51">
        <v>972</v>
      </c>
      <c r="G981" s="51">
        <v>-23.75</v>
      </c>
      <c r="H981" s="51">
        <v>-66.216669999999993</v>
      </c>
      <c r="I981" s="51" t="s">
        <v>1366</v>
      </c>
      <c r="J981" s="51" t="s">
        <v>1336</v>
      </c>
    </row>
    <row r="982" spans="1:10" s="51" customFormat="1">
      <c r="A982" s="51" t="s">
        <v>43</v>
      </c>
      <c r="B982" s="51" t="s">
        <v>69</v>
      </c>
      <c r="C982" s="51">
        <v>0.34</v>
      </c>
      <c r="D982" s="51">
        <v>5.5</v>
      </c>
      <c r="E982" s="51">
        <v>972</v>
      </c>
      <c r="G982" s="51">
        <v>-23.75</v>
      </c>
      <c r="H982" s="51">
        <v>-66.216669999999993</v>
      </c>
      <c r="I982" s="51" t="s">
        <v>1366</v>
      </c>
      <c r="J982" s="51" t="s">
        <v>1336</v>
      </c>
    </row>
    <row r="983" spans="1:10" s="51" customFormat="1">
      <c r="A983" s="51" t="s">
        <v>43</v>
      </c>
      <c r="B983" s="51" t="s">
        <v>70</v>
      </c>
      <c r="C983" s="51">
        <v>0.09</v>
      </c>
      <c r="D983" s="51">
        <v>-4.2</v>
      </c>
      <c r="E983" s="51">
        <v>980</v>
      </c>
      <c r="G983" s="51">
        <v>-23.75</v>
      </c>
      <c r="H983" s="51">
        <v>-66.216669999999993</v>
      </c>
      <c r="I983" s="51" t="s">
        <v>1366</v>
      </c>
      <c r="J983" s="51" t="s">
        <v>1336</v>
      </c>
    </row>
    <row r="984" spans="1:10" s="51" customFormat="1">
      <c r="A984" s="51" t="s">
        <v>43</v>
      </c>
      <c r="B984" s="51" t="s">
        <v>71</v>
      </c>
      <c r="C984" s="51">
        <v>0.52</v>
      </c>
      <c r="D984" s="51">
        <v>10.5</v>
      </c>
      <c r="E984" s="51">
        <v>1179</v>
      </c>
      <c r="G984" s="51">
        <v>-23.75</v>
      </c>
      <c r="H984" s="51">
        <v>-66.216669999999993</v>
      </c>
      <c r="I984" s="51" t="s">
        <v>1366</v>
      </c>
      <c r="J984" s="51" t="s">
        <v>1336</v>
      </c>
    </row>
    <row r="985" spans="1:10" s="51" customFormat="1">
      <c r="A985" s="51" t="s">
        <v>43</v>
      </c>
      <c r="B985" s="51" t="s">
        <v>72</v>
      </c>
      <c r="C985" s="51">
        <v>0.12</v>
      </c>
      <c r="D985" s="51">
        <v>-0.9</v>
      </c>
      <c r="E985" s="51">
        <v>1212</v>
      </c>
      <c r="G985" s="51">
        <v>-23.75</v>
      </c>
      <c r="H985" s="51">
        <v>-66.216669999999993</v>
      </c>
      <c r="I985" s="51" t="s">
        <v>1366</v>
      </c>
      <c r="J985" s="51" t="s">
        <v>1336</v>
      </c>
    </row>
    <row r="986" spans="1:10" s="51" customFormat="1">
      <c r="A986" s="51" t="s">
        <v>43</v>
      </c>
      <c r="B986" s="51" t="s">
        <v>73</v>
      </c>
      <c r="C986" s="51">
        <v>1.69</v>
      </c>
      <c r="D986" s="51">
        <v>6.7</v>
      </c>
      <c r="E986" s="51">
        <v>1296</v>
      </c>
      <c r="G986" s="51">
        <v>-23.75</v>
      </c>
      <c r="H986" s="51">
        <v>-66.216669999999993</v>
      </c>
      <c r="I986" s="51" t="s">
        <v>1366</v>
      </c>
      <c r="J986" s="51" t="s">
        <v>1336</v>
      </c>
    </row>
    <row r="987" spans="1:10" s="51" customFormat="1">
      <c r="A987" s="51" t="s">
        <v>43</v>
      </c>
      <c r="B987" s="51" t="s">
        <v>74</v>
      </c>
      <c r="C987" s="51">
        <v>0.42</v>
      </c>
      <c r="D987" s="51">
        <v>5.3</v>
      </c>
      <c r="E987" s="51">
        <v>1450</v>
      </c>
      <c r="G987" s="51">
        <v>-23.75</v>
      </c>
      <c r="H987" s="51">
        <v>-66.216669999999993</v>
      </c>
      <c r="I987" s="51" t="s">
        <v>1366</v>
      </c>
      <c r="J987" s="51" t="s">
        <v>1336</v>
      </c>
    </row>
    <row r="988" spans="1:10" s="51" customFormat="1">
      <c r="A988" s="51" t="s">
        <v>43</v>
      </c>
      <c r="B988" s="51" t="s">
        <v>75</v>
      </c>
      <c r="C988" s="51">
        <v>1.2</v>
      </c>
      <c r="D988" s="51">
        <v>-6.3</v>
      </c>
      <c r="E988" s="51">
        <v>1991</v>
      </c>
      <c r="G988" s="51">
        <v>-23.75</v>
      </c>
      <c r="H988" s="51">
        <v>-66.216669999999993</v>
      </c>
      <c r="I988" s="51" t="s">
        <v>1366</v>
      </c>
      <c r="J988" s="51" t="s">
        <v>1336</v>
      </c>
    </row>
    <row r="989" spans="1:10" s="51" customFormat="1">
      <c r="A989" s="51" t="s">
        <v>43</v>
      </c>
      <c r="B989" s="51" t="s">
        <v>76</v>
      </c>
      <c r="C989" s="51">
        <v>0.18</v>
      </c>
      <c r="D989" s="51" t="s">
        <v>1357</v>
      </c>
      <c r="E989" s="51">
        <v>2707</v>
      </c>
      <c r="G989" s="51">
        <v>-23.75</v>
      </c>
      <c r="H989" s="51">
        <v>-66.216669999999993</v>
      </c>
      <c r="I989" s="51" t="s">
        <v>1366</v>
      </c>
      <c r="J989" s="51" t="s">
        <v>1336</v>
      </c>
    </row>
    <row r="990" spans="1:10" s="51" customFormat="1">
      <c r="A990" s="51" t="s">
        <v>43</v>
      </c>
      <c r="B990" s="51" t="s">
        <v>77</v>
      </c>
      <c r="C990" s="51">
        <v>0.83</v>
      </c>
      <c r="D990" s="51">
        <v>-1.5</v>
      </c>
      <c r="E990" s="51">
        <v>534</v>
      </c>
      <c r="G990" s="51">
        <v>-24.283329999999999</v>
      </c>
      <c r="H990" s="51">
        <v>-65.900000000000006</v>
      </c>
      <c r="I990" s="51" t="s">
        <v>1366</v>
      </c>
      <c r="J990" s="51" t="s">
        <v>1336</v>
      </c>
    </row>
    <row r="991" spans="1:10" s="51" customFormat="1">
      <c r="A991" s="51" t="s">
        <v>43</v>
      </c>
      <c r="B991" s="51" t="s">
        <v>78</v>
      </c>
      <c r="C991" s="51">
        <v>0.77</v>
      </c>
      <c r="D991" s="51">
        <v>0.4</v>
      </c>
      <c r="E991" s="51">
        <v>534</v>
      </c>
      <c r="G991" s="51">
        <v>-24.283329999999999</v>
      </c>
      <c r="H991" s="51">
        <v>-65.900000000000006</v>
      </c>
      <c r="I991" s="51" t="s">
        <v>1366</v>
      </c>
      <c r="J991" s="51" t="s">
        <v>1336</v>
      </c>
    </row>
    <row r="992" spans="1:10" s="51" customFormat="1">
      <c r="A992" s="51" t="s">
        <v>43</v>
      </c>
      <c r="B992" s="51" t="s">
        <v>79</v>
      </c>
      <c r="C992" s="51">
        <v>0.56999999999999995</v>
      </c>
      <c r="D992" s="51">
        <v>-1.8</v>
      </c>
      <c r="E992" s="51">
        <v>534</v>
      </c>
      <c r="G992" s="51">
        <v>-24.283329999999999</v>
      </c>
      <c r="H992" s="51">
        <v>-65.900000000000006</v>
      </c>
      <c r="I992" s="51" t="s">
        <v>1366</v>
      </c>
      <c r="J992" s="51" t="s">
        <v>1336</v>
      </c>
    </row>
    <row r="993" spans="1:10" s="51" customFormat="1">
      <c r="A993" s="51" t="s">
        <v>43</v>
      </c>
      <c r="B993" s="51" t="s">
        <v>80</v>
      </c>
      <c r="C993" s="51">
        <v>0.31</v>
      </c>
      <c r="D993" s="51">
        <v>-1.7</v>
      </c>
      <c r="E993" s="51">
        <v>534</v>
      </c>
      <c r="G993" s="51">
        <v>-24.283329999999999</v>
      </c>
      <c r="H993" s="51">
        <v>-65.900000000000006</v>
      </c>
      <c r="I993" s="51" t="s">
        <v>1366</v>
      </c>
      <c r="J993" s="51" t="s">
        <v>1336</v>
      </c>
    </row>
    <row r="994" spans="1:10" s="51" customFormat="1">
      <c r="A994" s="51" t="s">
        <v>43</v>
      </c>
      <c r="B994" s="51" t="s">
        <v>81</v>
      </c>
      <c r="C994" s="51">
        <v>0.75</v>
      </c>
      <c r="D994" s="51">
        <v>-6.9</v>
      </c>
      <c r="E994" s="51">
        <v>534</v>
      </c>
      <c r="G994" s="51">
        <v>-24.283329999999999</v>
      </c>
      <c r="H994" s="51">
        <v>-65.900000000000006</v>
      </c>
      <c r="I994" s="51" t="s">
        <v>1366</v>
      </c>
      <c r="J994" s="51" t="s">
        <v>1336</v>
      </c>
    </row>
    <row r="995" spans="1:10" s="51" customFormat="1">
      <c r="A995" s="51" t="s">
        <v>43</v>
      </c>
      <c r="B995" s="51" t="s">
        <v>82</v>
      </c>
      <c r="C995" s="51">
        <v>0.72</v>
      </c>
      <c r="D995" s="51">
        <v>1.1000000000000001</v>
      </c>
      <c r="E995" s="51">
        <v>555</v>
      </c>
      <c r="G995" s="51">
        <v>-24.283329999999999</v>
      </c>
      <c r="H995" s="51">
        <v>-65.900000000000006</v>
      </c>
      <c r="I995" s="51" t="s">
        <v>1366</v>
      </c>
      <c r="J995" s="51" t="s">
        <v>1336</v>
      </c>
    </row>
    <row r="996" spans="1:10" s="51" customFormat="1">
      <c r="A996" s="51" t="s">
        <v>43</v>
      </c>
      <c r="B996" s="51" t="s">
        <v>83</v>
      </c>
      <c r="C996" s="51">
        <v>0.64</v>
      </c>
      <c r="D996" s="51">
        <v>-1.6</v>
      </c>
      <c r="E996" s="51">
        <v>571</v>
      </c>
      <c r="G996" s="51">
        <v>-24.283329999999999</v>
      </c>
      <c r="H996" s="51">
        <v>-65.900000000000006</v>
      </c>
      <c r="I996" s="51" t="s">
        <v>1366</v>
      </c>
      <c r="J996" s="51" t="s">
        <v>1336</v>
      </c>
    </row>
    <row r="997" spans="1:10" s="51" customFormat="1">
      <c r="A997" s="51" t="s">
        <v>43</v>
      </c>
      <c r="B997" s="51" t="s">
        <v>84</v>
      </c>
      <c r="C997" s="51">
        <v>0.5</v>
      </c>
      <c r="D997" s="51">
        <v>-3.7</v>
      </c>
      <c r="E997" s="51">
        <v>523</v>
      </c>
      <c r="G997" s="51">
        <v>-24.283329999999999</v>
      </c>
      <c r="H997" s="51">
        <v>-65.900000000000006</v>
      </c>
      <c r="I997" s="51" t="s">
        <v>1366</v>
      </c>
      <c r="J997" s="51" t="s">
        <v>1336</v>
      </c>
    </row>
    <row r="998" spans="1:10" s="51" customFormat="1">
      <c r="A998" s="51" t="s">
        <v>43</v>
      </c>
      <c r="B998" s="51" t="s">
        <v>85</v>
      </c>
      <c r="C998" s="51">
        <v>0.55000000000000004</v>
      </c>
      <c r="D998" s="51">
        <v>-2.6</v>
      </c>
      <c r="E998" s="51">
        <v>523</v>
      </c>
      <c r="G998" s="51">
        <v>-24.283329999999999</v>
      </c>
      <c r="H998" s="51">
        <v>-65.900000000000006</v>
      </c>
      <c r="I998" s="51" t="s">
        <v>1366</v>
      </c>
      <c r="J998" s="51" t="s">
        <v>1336</v>
      </c>
    </row>
    <row r="999" spans="1:10" s="51" customFormat="1">
      <c r="A999" s="51" t="s">
        <v>43</v>
      </c>
      <c r="B999" s="51" t="s">
        <v>86</v>
      </c>
      <c r="C999" s="51">
        <v>0.6</v>
      </c>
      <c r="D999" s="51">
        <v>-2.4</v>
      </c>
      <c r="E999" s="51">
        <v>523</v>
      </c>
      <c r="G999" s="51">
        <v>-24.283329999999999</v>
      </c>
      <c r="H999" s="51">
        <v>-65.900000000000006</v>
      </c>
      <c r="I999" s="51" t="s">
        <v>1366</v>
      </c>
      <c r="J999" s="51" t="s">
        <v>1336</v>
      </c>
    </row>
    <row r="1000" spans="1:10" s="51" customFormat="1">
      <c r="A1000" s="51" t="s">
        <v>43</v>
      </c>
      <c r="B1000" s="51" t="s">
        <v>87</v>
      </c>
      <c r="C1000" s="51">
        <v>0.83</v>
      </c>
      <c r="D1000" s="51">
        <v>-1.9</v>
      </c>
      <c r="E1000" s="51">
        <v>523</v>
      </c>
      <c r="G1000" s="51">
        <v>-24.283329999999999</v>
      </c>
      <c r="H1000" s="51">
        <v>-65.900000000000006</v>
      </c>
      <c r="I1000" s="51" t="s">
        <v>1366</v>
      </c>
      <c r="J1000" s="51" t="s">
        <v>1336</v>
      </c>
    </row>
    <row r="1001" spans="1:10" s="51" customFormat="1">
      <c r="A1001" s="51" t="s">
        <v>43</v>
      </c>
      <c r="B1001" s="51" t="s">
        <v>88</v>
      </c>
      <c r="C1001" s="51">
        <v>0.74</v>
      </c>
      <c r="D1001" s="51">
        <v>-2.1</v>
      </c>
      <c r="E1001" s="51">
        <v>523</v>
      </c>
      <c r="G1001" s="51">
        <v>-24.283329999999999</v>
      </c>
      <c r="H1001" s="51">
        <v>-65.900000000000006</v>
      </c>
      <c r="I1001" s="51" t="s">
        <v>1366</v>
      </c>
      <c r="J1001" s="51" t="s">
        <v>1336</v>
      </c>
    </row>
    <row r="1002" spans="1:10" s="51" customFormat="1">
      <c r="A1002" s="51" t="s">
        <v>43</v>
      </c>
      <c r="B1002" s="51" t="s">
        <v>89</v>
      </c>
      <c r="C1002" s="51">
        <v>0.64</v>
      </c>
      <c r="D1002" s="51">
        <v>-0.9</v>
      </c>
      <c r="E1002" s="51">
        <v>523</v>
      </c>
      <c r="G1002" s="51">
        <v>-24.283329999999999</v>
      </c>
      <c r="H1002" s="51">
        <v>-65.900000000000006</v>
      </c>
      <c r="I1002" s="51" t="s">
        <v>1366</v>
      </c>
      <c r="J1002" s="51" t="s">
        <v>1336</v>
      </c>
    </row>
    <row r="1003" spans="1:10" s="51" customFormat="1">
      <c r="A1003" s="51" t="s">
        <v>43</v>
      </c>
      <c r="B1003" s="51" t="s">
        <v>90</v>
      </c>
      <c r="C1003" s="51">
        <v>0.86</v>
      </c>
      <c r="D1003" s="51">
        <v>-3.8</v>
      </c>
      <c r="E1003" s="51">
        <v>523</v>
      </c>
      <c r="G1003" s="51">
        <v>-24.283329999999999</v>
      </c>
      <c r="H1003" s="51">
        <v>-65.900000000000006</v>
      </c>
      <c r="I1003" s="51" t="s">
        <v>1366</v>
      </c>
      <c r="J1003" s="51" t="s">
        <v>1336</v>
      </c>
    </row>
    <row r="1004" spans="1:10" s="51" customFormat="1">
      <c r="A1004" s="51" t="s">
        <v>43</v>
      </c>
      <c r="B1004" s="51" t="s">
        <v>91</v>
      </c>
      <c r="C1004" s="51">
        <v>0.67</v>
      </c>
      <c r="D1004" s="51">
        <v>-3.6</v>
      </c>
      <c r="E1004" s="51">
        <v>523</v>
      </c>
      <c r="G1004" s="51">
        <v>-24.283329999999999</v>
      </c>
      <c r="H1004" s="51">
        <v>-65.900000000000006</v>
      </c>
      <c r="I1004" s="51" t="s">
        <v>1366</v>
      </c>
      <c r="J1004" s="51" t="s">
        <v>1336</v>
      </c>
    </row>
    <row r="1005" spans="1:10" s="51" customFormat="1">
      <c r="A1005" s="51" t="s">
        <v>43</v>
      </c>
      <c r="B1005" s="51" t="s">
        <v>92</v>
      </c>
      <c r="C1005" s="51">
        <v>0.84</v>
      </c>
      <c r="D1005" s="51">
        <v>0.4</v>
      </c>
      <c r="E1005" s="51">
        <v>523</v>
      </c>
      <c r="G1005" s="51">
        <v>-24.283329999999999</v>
      </c>
      <c r="H1005" s="51">
        <v>-65.900000000000006</v>
      </c>
      <c r="I1005" s="51" t="s">
        <v>1366</v>
      </c>
      <c r="J1005" s="51" t="s">
        <v>1336</v>
      </c>
    </row>
    <row r="1006" spans="1:10" s="51" customFormat="1">
      <c r="A1006" s="51" t="s">
        <v>43</v>
      </c>
      <c r="B1006" s="51" t="s">
        <v>93</v>
      </c>
      <c r="C1006" s="51">
        <v>0.65</v>
      </c>
      <c r="D1006" s="51">
        <v>-2.9</v>
      </c>
      <c r="E1006" s="51">
        <v>523</v>
      </c>
      <c r="G1006" s="51">
        <v>-24.283329999999999</v>
      </c>
      <c r="H1006" s="51">
        <v>-65.900000000000006</v>
      </c>
      <c r="I1006" s="51" t="s">
        <v>1366</v>
      </c>
      <c r="J1006" s="51" t="s">
        <v>1336</v>
      </c>
    </row>
    <row r="1007" spans="1:10" s="51" customFormat="1">
      <c r="A1007" s="51" t="s">
        <v>43</v>
      </c>
      <c r="B1007" s="51" t="s">
        <v>94</v>
      </c>
      <c r="C1007" s="51">
        <v>0.45</v>
      </c>
      <c r="D1007" s="51">
        <v>-0.3</v>
      </c>
      <c r="E1007" s="51">
        <v>537</v>
      </c>
      <c r="G1007" s="51">
        <v>-24.283329999999999</v>
      </c>
      <c r="H1007" s="51">
        <v>-65.900000000000006</v>
      </c>
      <c r="I1007" s="51" t="s">
        <v>1366</v>
      </c>
      <c r="J1007" s="51" t="s">
        <v>1336</v>
      </c>
    </row>
    <row r="1008" spans="1:10" s="51" customFormat="1">
      <c r="A1008" s="51" t="s">
        <v>43</v>
      </c>
      <c r="B1008" s="51" t="s">
        <v>95</v>
      </c>
      <c r="C1008" s="51">
        <v>0.62</v>
      </c>
      <c r="D1008" s="51">
        <v>0.1</v>
      </c>
      <c r="E1008" s="51">
        <v>544</v>
      </c>
      <c r="G1008" s="51">
        <v>-24.283329999999999</v>
      </c>
      <c r="H1008" s="51">
        <v>-65.900000000000006</v>
      </c>
      <c r="I1008" s="51" t="s">
        <v>1366</v>
      </c>
      <c r="J1008" s="51" t="s">
        <v>1336</v>
      </c>
    </row>
    <row r="1009" spans="1:10" s="51" customFormat="1">
      <c r="A1009" s="51" t="s">
        <v>43</v>
      </c>
      <c r="B1009" s="51" t="s">
        <v>96</v>
      </c>
      <c r="C1009" s="51">
        <v>0.99</v>
      </c>
      <c r="D1009" s="51">
        <v>-3.8</v>
      </c>
      <c r="E1009" s="51">
        <v>550</v>
      </c>
      <c r="G1009" s="51">
        <v>-24.283329999999999</v>
      </c>
      <c r="H1009" s="51">
        <v>-65.900000000000006</v>
      </c>
      <c r="I1009" s="51" t="s">
        <v>1366</v>
      </c>
      <c r="J1009" s="51" t="s">
        <v>1336</v>
      </c>
    </row>
    <row r="1010" spans="1:10" s="51" customFormat="1">
      <c r="A1010" s="51" t="s">
        <v>43</v>
      </c>
      <c r="B1010" s="51" t="s">
        <v>97</v>
      </c>
      <c r="C1010" s="51">
        <v>0.91</v>
      </c>
      <c r="D1010" s="51">
        <v>-3.6</v>
      </c>
      <c r="E1010" s="51">
        <v>553</v>
      </c>
      <c r="G1010" s="51">
        <v>-24.283329999999999</v>
      </c>
      <c r="H1010" s="51">
        <v>-65.900000000000006</v>
      </c>
      <c r="I1010" s="51" t="s">
        <v>1366</v>
      </c>
      <c r="J1010" s="51" t="s">
        <v>1336</v>
      </c>
    </row>
    <row r="1011" spans="1:10" s="51" customFormat="1">
      <c r="A1011" s="51" t="s">
        <v>43</v>
      </c>
      <c r="B1011" s="51" t="s">
        <v>98</v>
      </c>
      <c r="C1011" s="51">
        <v>0.54</v>
      </c>
      <c r="D1011" s="51">
        <v>0.3</v>
      </c>
      <c r="E1011" s="51">
        <v>557</v>
      </c>
      <c r="G1011" s="51">
        <v>-24.283329999999999</v>
      </c>
      <c r="H1011" s="51">
        <v>-65.900000000000006</v>
      </c>
      <c r="I1011" s="51" t="s">
        <v>1366</v>
      </c>
      <c r="J1011" s="51" t="s">
        <v>1336</v>
      </c>
    </row>
    <row r="1012" spans="1:10" s="51" customFormat="1">
      <c r="A1012" s="51" t="s">
        <v>43</v>
      </c>
      <c r="B1012" s="51" t="s">
        <v>99</v>
      </c>
      <c r="C1012" s="51">
        <v>0.61</v>
      </c>
      <c r="D1012" s="51">
        <v>-4.3</v>
      </c>
      <c r="E1012" s="51">
        <v>558</v>
      </c>
      <c r="G1012" s="51">
        <v>-24.283329999999999</v>
      </c>
      <c r="H1012" s="51">
        <v>-65.900000000000006</v>
      </c>
      <c r="I1012" s="51" t="s">
        <v>1366</v>
      </c>
      <c r="J1012" s="51" t="s">
        <v>1336</v>
      </c>
    </row>
    <row r="1013" spans="1:10" s="51" customFormat="1">
      <c r="A1013" s="51" t="s">
        <v>43</v>
      </c>
      <c r="B1013" s="51" t="s">
        <v>100</v>
      </c>
      <c r="C1013" s="51">
        <v>1.1599999999999999</v>
      </c>
      <c r="D1013" s="51">
        <v>-4.5</v>
      </c>
      <c r="E1013" s="51">
        <v>559</v>
      </c>
      <c r="G1013" s="51">
        <v>-24.283329999999999</v>
      </c>
      <c r="H1013" s="51">
        <v>-65.900000000000006</v>
      </c>
      <c r="I1013" s="51" t="s">
        <v>1366</v>
      </c>
      <c r="J1013" s="51" t="s">
        <v>1336</v>
      </c>
    </row>
    <row r="1014" spans="1:10" s="51" customFormat="1">
      <c r="A1014" s="51" t="s">
        <v>43</v>
      </c>
      <c r="B1014" s="51" t="s">
        <v>101</v>
      </c>
      <c r="C1014" s="51">
        <v>0.9</v>
      </c>
      <c r="D1014" s="51">
        <v>-4.5</v>
      </c>
      <c r="E1014" s="51">
        <v>562</v>
      </c>
      <c r="G1014" s="51">
        <v>-24.283329999999999</v>
      </c>
      <c r="H1014" s="51">
        <v>-65.900000000000006</v>
      </c>
      <c r="I1014" s="51" t="s">
        <v>1366</v>
      </c>
      <c r="J1014" s="51" t="s">
        <v>1336</v>
      </c>
    </row>
    <row r="1015" spans="1:10" s="51" customFormat="1">
      <c r="A1015" s="51" t="s">
        <v>43</v>
      </c>
      <c r="B1015" s="51" t="s">
        <v>102</v>
      </c>
      <c r="C1015" s="51">
        <v>0.4</v>
      </c>
      <c r="D1015" s="51">
        <v>-0.4</v>
      </c>
      <c r="E1015" s="51">
        <v>562</v>
      </c>
      <c r="G1015" s="51">
        <v>-24.283329999999999</v>
      </c>
      <c r="H1015" s="51">
        <v>-65.900000000000006</v>
      </c>
      <c r="I1015" s="51" t="s">
        <v>1366</v>
      </c>
      <c r="J1015" s="51" t="s">
        <v>1336</v>
      </c>
    </row>
    <row r="1016" spans="1:10" s="51" customFormat="1">
      <c r="A1016" s="51" t="s">
        <v>43</v>
      </c>
      <c r="B1016" s="51" t="s">
        <v>2071</v>
      </c>
      <c r="C1016" s="51">
        <v>0.81</v>
      </c>
      <c r="D1016" s="51">
        <v>-3.9</v>
      </c>
      <c r="E1016" s="51">
        <v>563</v>
      </c>
      <c r="G1016" s="51">
        <v>-24.283329999999999</v>
      </c>
      <c r="H1016" s="51">
        <v>-65.900000000000006</v>
      </c>
      <c r="I1016" s="51" t="s">
        <v>1366</v>
      </c>
      <c r="J1016" s="51" t="s">
        <v>1336</v>
      </c>
    </row>
    <row r="1017" spans="1:10" s="51" customFormat="1">
      <c r="A1017" s="51" t="s">
        <v>43</v>
      </c>
      <c r="B1017" s="51" t="s">
        <v>2072</v>
      </c>
      <c r="C1017" s="51">
        <v>1.08</v>
      </c>
      <c r="D1017" s="51">
        <v>-0.8</v>
      </c>
      <c r="E1017" s="51">
        <v>563</v>
      </c>
      <c r="G1017" s="51">
        <v>-24.283329999999999</v>
      </c>
      <c r="H1017" s="51">
        <v>-65.900000000000006</v>
      </c>
      <c r="I1017" s="51" t="s">
        <v>1366</v>
      </c>
      <c r="J1017" s="51" t="s">
        <v>1336</v>
      </c>
    </row>
    <row r="1018" spans="1:10" s="51" customFormat="1">
      <c r="A1018" s="51" t="s">
        <v>43</v>
      </c>
      <c r="B1018" s="51" t="s">
        <v>2073</v>
      </c>
      <c r="C1018" s="51">
        <v>0.8</v>
      </c>
      <c r="D1018" s="51">
        <v>-3.7</v>
      </c>
      <c r="E1018" s="51">
        <v>564</v>
      </c>
      <c r="G1018" s="51">
        <v>-24.283329999999999</v>
      </c>
      <c r="H1018" s="51">
        <v>-65.900000000000006</v>
      </c>
      <c r="I1018" s="51" t="s">
        <v>1366</v>
      </c>
      <c r="J1018" s="51" t="s">
        <v>1336</v>
      </c>
    </row>
    <row r="1019" spans="1:10" s="51" customFormat="1">
      <c r="A1019" s="51" t="s">
        <v>43</v>
      </c>
      <c r="B1019" s="51" t="s">
        <v>2074</v>
      </c>
      <c r="C1019" s="51">
        <v>1.1599999999999999</v>
      </c>
      <c r="D1019" s="51">
        <v>-4.5</v>
      </c>
      <c r="E1019" s="51">
        <v>565</v>
      </c>
      <c r="G1019" s="51">
        <v>-24.283329999999999</v>
      </c>
      <c r="H1019" s="51">
        <v>-65.900000000000006</v>
      </c>
      <c r="I1019" s="51" t="s">
        <v>1366</v>
      </c>
      <c r="J1019" s="51" t="s">
        <v>1336</v>
      </c>
    </row>
    <row r="1020" spans="1:10" s="51" customFormat="1">
      <c r="A1020" s="51" t="s">
        <v>43</v>
      </c>
      <c r="B1020" s="51" t="s">
        <v>2075</v>
      </c>
      <c r="C1020" s="51">
        <v>0.78</v>
      </c>
      <c r="D1020" s="51">
        <v>-2.2999999999999998</v>
      </c>
      <c r="E1020" s="51">
        <v>568</v>
      </c>
      <c r="G1020" s="51">
        <v>-24.283329999999999</v>
      </c>
      <c r="H1020" s="51">
        <v>-65.900000000000006</v>
      </c>
      <c r="I1020" s="51" t="s">
        <v>1366</v>
      </c>
      <c r="J1020" s="51" t="s">
        <v>1336</v>
      </c>
    </row>
    <row r="1021" spans="1:10" s="51" customFormat="1">
      <c r="A1021" s="51" t="s">
        <v>43</v>
      </c>
      <c r="B1021" s="51" t="s">
        <v>2076</v>
      </c>
      <c r="C1021" s="51">
        <v>0.72</v>
      </c>
      <c r="D1021" s="51">
        <v>-2.5</v>
      </c>
      <c r="E1021" s="51">
        <v>570</v>
      </c>
      <c r="G1021" s="51">
        <v>-24.283329999999999</v>
      </c>
      <c r="H1021" s="51">
        <v>-65.900000000000006</v>
      </c>
      <c r="I1021" s="51" t="s">
        <v>1366</v>
      </c>
      <c r="J1021" s="51" t="s">
        <v>1336</v>
      </c>
    </row>
    <row r="1022" spans="1:10" s="51" customFormat="1">
      <c r="A1022" s="51" t="s">
        <v>43</v>
      </c>
      <c r="B1022" s="51" t="s">
        <v>2077</v>
      </c>
      <c r="C1022" s="51">
        <v>1.36</v>
      </c>
      <c r="D1022" s="51">
        <v>-2.8</v>
      </c>
      <c r="E1022" s="51">
        <v>572</v>
      </c>
      <c r="G1022" s="51">
        <v>-24.283329999999999</v>
      </c>
      <c r="H1022" s="51">
        <v>-65.900000000000006</v>
      </c>
      <c r="I1022" s="51" t="s">
        <v>1366</v>
      </c>
      <c r="J1022" s="51" t="s">
        <v>1336</v>
      </c>
    </row>
    <row r="1023" spans="1:10" s="51" customFormat="1">
      <c r="A1023" s="51" t="s">
        <v>43</v>
      </c>
      <c r="B1023" s="51" t="s">
        <v>2078</v>
      </c>
      <c r="C1023" s="51">
        <v>1.17</v>
      </c>
      <c r="D1023" s="51">
        <v>-6.1</v>
      </c>
      <c r="E1023" s="51">
        <v>573</v>
      </c>
      <c r="G1023" s="51">
        <v>-24.283329999999999</v>
      </c>
      <c r="H1023" s="51">
        <v>-65.900000000000006</v>
      </c>
      <c r="I1023" s="51" t="s">
        <v>1366</v>
      </c>
      <c r="J1023" s="51" t="s">
        <v>1336</v>
      </c>
    </row>
    <row r="1024" spans="1:10" s="51" customFormat="1">
      <c r="A1024" s="51" t="s">
        <v>43</v>
      </c>
      <c r="B1024" s="51" t="s">
        <v>2079</v>
      </c>
      <c r="C1024" s="51">
        <v>0.76</v>
      </c>
      <c r="D1024" s="51">
        <v>-3</v>
      </c>
      <c r="E1024" s="51">
        <v>579</v>
      </c>
      <c r="G1024" s="51">
        <v>-24.283329999999999</v>
      </c>
      <c r="H1024" s="51">
        <v>-65.900000000000006</v>
      </c>
      <c r="I1024" s="51" t="s">
        <v>1366</v>
      </c>
      <c r="J1024" s="51" t="s">
        <v>1336</v>
      </c>
    </row>
    <row r="1025" spans="1:10" s="51" customFormat="1">
      <c r="A1025" s="51" t="s">
        <v>43</v>
      </c>
      <c r="B1025" s="51" t="s">
        <v>110</v>
      </c>
      <c r="C1025" s="51">
        <v>1.05</v>
      </c>
      <c r="D1025" s="51">
        <v>-4.5999999999999996</v>
      </c>
      <c r="E1025" s="51">
        <v>581</v>
      </c>
      <c r="G1025" s="51">
        <v>-24.283329999999999</v>
      </c>
      <c r="H1025" s="51">
        <v>-65.900000000000006</v>
      </c>
      <c r="I1025" s="51" t="s">
        <v>1366</v>
      </c>
      <c r="J1025" s="51" t="s">
        <v>1336</v>
      </c>
    </row>
    <row r="1026" spans="1:10" s="51" customFormat="1">
      <c r="A1026" s="51" t="s">
        <v>43</v>
      </c>
      <c r="B1026" s="51" t="s">
        <v>111</v>
      </c>
      <c r="C1026" s="51">
        <v>0.68</v>
      </c>
      <c r="D1026" s="51">
        <v>-5.2</v>
      </c>
      <c r="E1026" s="51">
        <v>581</v>
      </c>
      <c r="G1026" s="51">
        <v>-24.283329999999999</v>
      </c>
      <c r="H1026" s="51">
        <v>-65.900000000000006</v>
      </c>
      <c r="I1026" s="51" t="s">
        <v>1366</v>
      </c>
      <c r="J1026" s="51" t="s">
        <v>1336</v>
      </c>
    </row>
    <row r="1027" spans="1:10" s="51" customFormat="1">
      <c r="A1027" s="51" t="s">
        <v>43</v>
      </c>
      <c r="B1027" s="51" t="s">
        <v>112</v>
      </c>
      <c r="C1027" s="51">
        <v>1.05</v>
      </c>
      <c r="D1027" s="51">
        <v>-0.7</v>
      </c>
      <c r="E1027" s="51">
        <v>583</v>
      </c>
      <c r="G1027" s="51">
        <v>-24.283329999999999</v>
      </c>
      <c r="H1027" s="51">
        <v>-65.900000000000006</v>
      </c>
      <c r="I1027" s="51" t="s">
        <v>1366</v>
      </c>
      <c r="J1027" s="51" t="s">
        <v>1336</v>
      </c>
    </row>
    <row r="1028" spans="1:10" s="51" customFormat="1">
      <c r="A1028" s="51" t="s">
        <v>43</v>
      </c>
      <c r="B1028" s="51" t="s">
        <v>113</v>
      </c>
      <c r="C1028" s="51">
        <v>1.31</v>
      </c>
      <c r="D1028" s="51">
        <v>-1.7</v>
      </c>
      <c r="E1028" s="51">
        <v>583</v>
      </c>
      <c r="G1028" s="51">
        <v>-24.283329999999999</v>
      </c>
      <c r="H1028" s="51">
        <v>-65.900000000000006</v>
      </c>
      <c r="I1028" s="51" t="s">
        <v>1366</v>
      </c>
      <c r="J1028" s="51" t="s">
        <v>1336</v>
      </c>
    </row>
    <row r="1029" spans="1:10" s="51" customFormat="1">
      <c r="A1029" s="51" t="s">
        <v>43</v>
      </c>
      <c r="B1029" s="51" t="s">
        <v>2120</v>
      </c>
      <c r="C1029" s="51">
        <v>0.64</v>
      </c>
      <c r="D1029" s="51">
        <v>-2.7</v>
      </c>
      <c r="E1029" s="51">
        <v>587</v>
      </c>
      <c r="G1029" s="51">
        <v>-24.283329999999999</v>
      </c>
      <c r="H1029" s="51">
        <v>-65.900000000000006</v>
      </c>
      <c r="I1029" s="51" t="s">
        <v>1366</v>
      </c>
      <c r="J1029" s="51" t="s">
        <v>1336</v>
      </c>
    </row>
    <row r="1030" spans="1:10" s="51" customFormat="1">
      <c r="A1030" s="51" t="s">
        <v>43</v>
      </c>
      <c r="B1030" s="51" t="s">
        <v>2121</v>
      </c>
      <c r="C1030" s="51">
        <v>0.66</v>
      </c>
      <c r="D1030" s="51">
        <v>-0.6</v>
      </c>
      <c r="E1030" s="51">
        <v>591</v>
      </c>
      <c r="G1030" s="51">
        <v>-24.283329999999999</v>
      </c>
      <c r="H1030" s="51">
        <v>-65.900000000000006</v>
      </c>
      <c r="I1030" s="51" t="s">
        <v>1366</v>
      </c>
      <c r="J1030" s="51" t="s">
        <v>1336</v>
      </c>
    </row>
    <row r="1031" spans="1:10" s="51" customFormat="1">
      <c r="A1031" s="51" t="s">
        <v>43</v>
      </c>
      <c r="B1031" s="51" t="s">
        <v>2122</v>
      </c>
      <c r="C1031" s="51">
        <v>0.66</v>
      </c>
      <c r="D1031" s="51">
        <v>-2.2999999999999998</v>
      </c>
      <c r="E1031" s="51">
        <v>618</v>
      </c>
      <c r="G1031" s="51">
        <v>-24.283329999999999</v>
      </c>
      <c r="H1031" s="51">
        <v>-65.900000000000006</v>
      </c>
      <c r="I1031" s="51" t="s">
        <v>1366</v>
      </c>
      <c r="J1031" s="51" t="s">
        <v>1336</v>
      </c>
    </row>
    <row r="1032" spans="1:10" s="51" customFormat="1">
      <c r="A1032" s="51" t="s">
        <v>43</v>
      </c>
      <c r="B1032" s="51" t="s">
        <v>1832</v>
      </c>
      <c r="C1032" s="51">
        <v>0.99</v>
      </c>
      <c r="D1032" s="51">
        <v>-3.1</v>
      </c>
      <c r="E1032" s="51">
        <v>622</v>
      </c>
      <c r="G1032" s="51">
        <v>-24.283329999999999</v>
      </c>
      <c r="H1032" s="51">
        <v>-65.900000000000006</v>
      </c>
      <c r="I1032" s="51" t="s">
        <v>1366</v>
      </c>
      <c r="J1032" s="51" t="s">
        <v>1336</v>
      </c>
    </row>
    <row r="1033" spans="1:10" s="51" customFormat="1">
      <c r="A1033" s="51" t="s">
        <v>43</v>
      </c>
      <c r="B1033" s="51" t="s">
        <v>1833</v>
      </c>
      <c r="C1033" s="51">
        <v>1.34</v>
      </c>
      <c r="D1033" s="51">
        <v>6.8</v>
      </c>
      <c r="E1033" s="51">
        <v>651</v>
      </c>
      <c r="G1033" s="51">
        <v>-24.283329999999999</v>
      </c>
      <c r="H1033" s="51">
        <v>-65.900000000000006</v>
      </c>
      <c r="I1033" s="51" t="s">
        <v>1366</v>
      </c>
      <c r="J1033" s="51" t="s">
        <v>1336</v>
      </c>
    </row>
    <row r="1034" spans="1:10" s="51" customFormat="1">
      <c r="A1034" s="51" t="s">
        <v>43</v>
      </c>
      <c r="B1034" s="51" t="s">
        <v>1834</v>
      </c>
      <c r="C1034" s="51">
        <v>0.98</v>
      </c>
      <c r="D1034" s="51">
        <v>5.9</v>
      </c>
      <c r="E1034" s="51">
        <v>993</v>
      </c>
      <c r="G1034" s="51">
        <v>-24.283329999999999</v>
      </c>
      <c r="H1034" s="51">
        <v>-65.900000000000006</v>
      </c>
      <c r="I1034" s="51" t="s">
        <v>1366</v>
      </c>
      <c r="J1034" s="51" t="s">
        <v>1336</v>
      </c>
    </row>
    <row r="1035" spans="1:10" s="51" customFormat="1">
      <c r="A1035" s="51" t="s">
        <v>43</v>
      </c>
      <c r="B1035" s="51" t="s">
        <v>1835</v>
      </c>
      <c r="C1035" s="51">
        <v>0.35</v>
      </c>
      <c r="D1035" s="51">
        <v>6.9</v>
      </c>
      <c r="E1035" s="51">
        <v>1057</v>
      </c>
      <c r="G1035" s="51">
        <v>-24.283329999999999</v>
      </c>
      <c r="H1035" s="51">
        <v>-65.900000000000006</v>
      </c>
      <c r="I1035" s="51" t="s">
        <v>1366</v>
      </c>
      <c r="J1035" s="51" t="s">
        <v>1336</v>
      </c>
    </row>
    <row r="1036" spans="1:10" s="51" customFormat="1">
      <c r="A1036" s="51" t="s">
        <v>43</v>
      </c>
      <c r="B1036" s="51" t="s">
        <v>1836</v>
      </c>
      <c r="C1036" s="51">
        <v>0.56000000000000005</v>
      </c>
      <c r="D1036" s="51">
        <v>-14.6</v>
      </c>
      <c r="E1036" s="51">
        <v>1064</v>
      </c>
      <c r="G1036" s="51">
        <v>-24.283329999999999</v>
      </c>
      <c r="H1036" s="51">
        <v>-65.900000000000006</v>
      </c>
      <c r="I1036" s="51" t="s">
        <v>1366</v>
      </c>
      <c r="J1036" s="51" t="s">
        <v>1336</v>
      </c>
    </row>
    <row r="1037" spans="1:10" s="51" customFormat="1">
      <c r="A1037" s="51" t="s">
        <v>43</v>
      </c>
      <c r="B1037" s="51" t="s">
        <v>1837</v>
      </c>
      <c r="C1037" s="51">
        <v>0.49</v>
      </c>
      <c r="D1037" s="51">
        <v>-15.7</v>
      </c>
      <c r="E1037" s="51">
        <v>1077</v>
      </c>
      <c r="G1037" s="51">
        <v>-24.283329999999999</v>
      </c>
      <c r="H1037" s="51">
        <v>-65.900000000000006</v>
      </c>
      <c r="I1037" s="51" t="s">
        <v>1366</v>
      </c>
      <c r="J1037" s="51" t="s">
        <v>1336</v>
      </c>
    </row>
    <row r="1038" spans="1:10" s="51" customFormat="1">
      <c r="A1038" s="51" t="s">
        <v>43</v>
      </c>
      <c r="B1038" s="51" t="s">
        <v>1838</v>
      </c>
      <c r="C1038" s="51">
        <v>0.35</v>
      </c>
      <c r="D1038" s="51">
        <v>-15.3</v>
      </c>
      <c r="E1038" s="51">
        <v>1758</v>
      </c>
      <c r="G1038" s="51">
        <v>-24.283329999999999</v>
      </c>
      <c r="H1038" s="51">
        <v>-65.900000000000006</v>
      </c>
      <c r="I1038" s="51" t="s">
        <v>1366</v>
      </c>
      <c r="J1038" s="51" t="s">
        <v>1336</v>
      </c>
    </row>
    <row r="1039" spans="1:10" s="51" customFormat="1">
      <c r="A1039" s="51" t="s">
        <v>43</v>
      </c>
      <c r="B1039" s="51" t="s">
        <v>1839</v>
      </c>
      <c r="C1039" s="51">
        <v>0.16</v>
      </c>
      <c r="D1039" s="51">
        <v>-0.1</v>
      </c>
      <c r="E1039" s="51">
        <v>1973</v>
      </c>
      <c r="G1039" s="51">
        <v>-24.283329999999999</v>
      </c>
      <c r="H1039" s="51">
        <v>-65.900000000000006</v>
      </c>
      <c r="I1039" s="51" t="s">
        <v>1366</v>
      </c>
      <c r="J1039" s="51" t="s">
        <v>1336</v>
      </c>
    </row>
    <row r="1040" spans="1:10" s="51" customFormat="1">
      <c r="A1040" s="51" t="s">
        <v>43</v>
      </c>
      <c r="B1040" s="51" t="s">
        <v>1840</v>
      </c>
      <c r="C1040" s="51">
        <v>0.78</v>
      </c>
      <c r="D1040" s="51" t="s">
        <v>1357</v>
      </c>
      <c r="E1040" s="51">
        <v>2023</v>
      </c>
      <c r="G1040" s="51">
        <v>-24.283329999999999</v>
      </c>
      <c r="H1040" s="51">
        <v>-65.900000000000006</v>
      </c>
      <c r="I1040" s="51" t="s">
        <v>1366</v>
      </c>
      <c r="J1040" s="51" t="s">
        <v>1336</v>
      </c>
    </row>
    <row r="1041" spans="1:10" s="51" customFormat="1">
      <c r="A1041" s="51" t="s">
        <v>43</v>
      </c>
      <c r="B1041" s="51" t="s">
        <v>1841</v>
      </c>
      <c r="C1041" s="51">
        <v>0.71</v>
      </c>
      <c r="D1041" s="51">
        <v>-2.1</v>
      </c>
      <c r="E1041" s="51">
        <v>458</v>
      </c>
      <c r="G1041" s="51">
        <v>-24.95833</v>
      </c>
      <c r="H1041" s="51">
        <v>-65.796670000000006</v>
      </c>
      <c r="I1041" s="51" t="s">
        <v>1366</v>
      </c>
      <c r="J1041" s="51" t="s">
        <v>1336</v>
      </c>
    </row>
    <row r="1042" spans="1:10" s="51" customFormat="1">
      <c r="A1042" s="51" t="s">
        <v>43</v>
      </c>
      <c r="B1042" s="51" t="s">
        <v>1842</v>
      </c>
      <c r="C1042" s="51">
        <v>0.41</v>
      </c>
      <c r="D1042" s="51">
        <v>-4.5</v>
      </c>
      <c r="E1042" s="51">
        <v>458</v>
      </c>
      <c r="G1042" s="51">
        <v>-24.95833</v>
      </c>
      <c r="H1042" s="51">
        <v>-65.796670000000006</v>
      </c>
      <c r="I1042" s="51" t="s">
        <v>1366</v>
      </c>
      <c r="J1042" s="51" t="s">
        <v>1336</v>
      </c>
    </row>
    <row r="1043" spans="1:10" s="51" customFormat="1">
      <c r="A1043" s="51" t="s">
        <v>43</v>
      </c>
      <c r="B1043" s="51" t="s">
        <v>1843</v>
      </c>
      <c r="C1043" s="51">
        <v>0.52</v>
      </c>
      <c r="D1043" s="51">
        <v>-4.3</v>
      </c>
      <c r="E1043" s="51">
        <v>461</v>
      </c>
      <c r="G1043" s="51">
        <v>-24.95833</v>
      </c>
      <c r="H1043" s="51">
        <v>-65.796670000000006</v>
      </c>
      <c r="I1043" s="51" t="s">
        <v>1366</v>
      </c>
      <c r="J1043" s="51" t="s">
        <v>1336</v>
      </c>
    </row>
    <row r="1044" spans="1:10" s="51" customFormat="1">
      <c r="A1044" s="51" t="s">
        <v>43</v>
      </c>
      <c r="B1044" s="51" t="s">
        <v>2136</v>
      </c>
      <c r="C1044" s="51">
        <v>0.56000000000000005</v>
      </c>
      <c r="D1044" s="51">
        <v>-2.5</v>
      </c>
      <c r="E1044" s="51">
        <v>468</v>
      </c>
      <c r="G1044" s="51">
        <v>-24.95833</v>
      </c>
      <c r="H1044" s="51">
        <v>-65.796670000000006</v>
      </c>
      <c r="I1044" s="51" t="s">
        <v>1366</v>
      </c>
      <c r="J1044" s="51" t="s">
        <v>1336</v>
      </c>
    </row>
    <row r="1045" spans="1:10" s="51" customFormat="1">
      <c r="A1045" s="51" t="s">
        <v>43</v>
      </c>
      <c r="B1045" s="51" t="s">
        <v>2137</v>
      </c>
      <c r="C1045" s="51">
        <v>0.35</v>
      </c>
      <c r="D1045" s="51">
        <v>-2.8</v>
      </c>
      <c r="E1045" s="51">
        <v>474</v>
      </c>
      <c r="G1045" s="51">
        <v>-24.95833</v>
      </c>
      <c r="H1045" s="51">
        <v>-65.796670000000006</v>
      </c>
      <c r="I1045" s="51" t="s">
        <v>1366</v>
      </c>
      <c r="J1045" s="51" t="s">
        <v>1336</v>
      </c>
    </row>
    <row r="1046" spans="1:10" s="51" customFormat="1">
      <c r="A1046" s="51" t="s">
        <v>43</v>
      </c>
      <c r="B1046" s="51" t="s">
        <v>2138</v>
      </c>
      <c r="C1046" s="51">
        <v>0.52</v>
      </c>
      <c r="D1046" s="51">
        <v>0.4</v>
      </c>
      <c r="E1046" s="51">
        <v>482</v>
      </c>
      <c r="G1046" s="51">
        <v>-24.95833</v>
      </c>
      <c r="H1046" s="51">
        <v>-65.796670000000006</v>
      </c>
      <c r="I1046" s="51" t="s">
        <v>1366</v>
      </c>
      <c r="J1046" s="51" t="s">
        <v>1336</v>
      </c>
    </row>
    <row r="1047" spans="1:10" s="51" customFormat="1">
      <c r="A1047" s="51" t="s">
        <v>43</v>
      </c>
      <c r="B1047" s="51" t="s">
        <v>2139</v>
      </c>
      <c r="C1047" s="51">
        <v>2.4700000000000002</v>
      </c>
      <c r="D1047" s="51">
        <v>-1.6</v>
      </c>
      <c r="E1047" s="51">
        <v>488</v>
      </c>
      <c r="G1047" s="51">
        <v>-24.95833</v>
      </c>
      <c r="H1047" s="51">
        <v>-65.796670000000006</v>
      </c>
      <c r="I1047" s="51" t="s">
        <v>1366</v>
      </c>
      <c r="J1047" s="51" t="s">
        <v>1336</v>
      </c>
    </row>
    <row r="1048" spans="1:10" s="51" customFormat="1">
      <c r="A1048" s="51" t="s">
        <v>43</v>
      </c>
      <c r="B1048" s="51" t="s">
        <v>2140</v>
      </c>
      <c r="C1048" s="51">
        <v>0.54</v>
      </c>
      <c r="D1048" s="51">
        <v>0.7</v>
      </c>
      <c r="E1048" s="51">
        <v>488</v>
      </c>
      <c r="G1048" s="51">
        <v>-24.95833</v>
      </c>
      <c r="H1048" s="51">
        <v>-65.796670000000006</v>
      </c>
      <c r="I1048" s="51" t="s">
        <v>1366</v>
      </c>
      <c r="J1048" s="51" t="s">
        <v>1336</v>
      </c>
    </row>
    <row r="1049" spans="1:10" s="51" customFormat="1">
      <c r="A1049" s="51" t="s">
        <v>43</v>
      </c>
      <c r="B1049" s="51" t="s">
        <v>2141</v>
      </c>
      <c r="C1049" s="51">
        <v>0.83</v>
      </c>
      <c r="D1049" s="51">
        <v>-3.6</v>
      </c>
      <c r="E1049" s="51">
        <v>494</v>
      </c>
      <c r="G1049" s="51">
        <v>-24.95833</v>
      </c>
      <c r="H1049" s="51">
        <v>-65.796670000000006</v>
      </c>
      <c r="I1049" s="51" t="s">
        <v>1366</v>
      </c>
      <c r="J1049" s="51" t="s">
        <v>1336</v>
      </c>
    </row>
    <row r="1050" spans="1:10" s="51" customFormat="1">
      <c r="A1050" s="51" t="s">
        <v>43</v>
      </c>
      <c r="B1050" s="51" t="s">
        <v>2142</v>
      </c>
      <c r="C1050" s="51">
        <v>0.96</v>
      </c>
      <c r="D1050" s="51" t="s">
        <v>1357</v>
      </c>
      <c r="E1050" s="51">
        <v>500</v>
      </c>
      <c r="G1050" s="51">
        <v>-24.95833</v>
      </c>
      <c r="H1050" s="51">
        <v>-65.796670000000006</v>
      </c>
      <c r="I1050" s="51" t="s">
        <v>1366</v>
      </c>
      <c r="J1050" s="51" t="s">
        <v>1336</v>
      </c>
    </row>
    <row r="1051" spans="1:10" s="51" customFormat="1">
      <c r="A1051" s="51" t="s">
        <v>43</v>
      </c>
      <c r="B1051" s="51" t="s">
        <v>2143</v>
      </c>
      <c r="C1051" s="51">
        <v>0.66</v>
      </c>
      <c r="D1051" s="51">
        <v>-0.1</v>
      </c>
      <c r="E1051" s="51">
        <v>503</v>
      </c>
      <c r="G1051" s="51">
        <v>-24.95833</v>
      </c>
      <c r="H1051" s="51">
        <v>-65.796670000000006</v>
      </c>
      <c r="I1051" s="51" t="s">
        <v>1366</v>
      </c>
      <c r="J1051" s="51" t="s">
        <v>1336</v>
      </c>
    </row>
    <row r="1052" spans="1:10" s="51" customFormat="1">
      <c r="A1052" s="51" t="s">
        <v>43</v>
      </c>
      <c r="B1052" s="51" t="s">
        <v>2144</v>
      </c>
      <c r="C1052" s="51">
        <v>0.65</v>
      </c>
      <c r="D1052" s="51">
        <v>-1.4</v>
      </c>
      <c r="E1052" s="51">
        <v>506</v>
      </c>
      <c r="G1052" s="51">
        <v>-24.95833</v>
      </c>
      <c r="H1052" s="51">
        <v>-65.796670000000006</v>
      </c>
      <c r="I1052" s="51" t="s">
        <v>1366</v>
      </c>
      <c r="J1052" s="51" t="s">
        <v>1336</v>
      </c>
    </row>
    <row r="1053" spans="1:10" s="51" customFormat="1">
      <c r="A1053" s="51" t="s">
        <v>43</v>
      </c>
      <c r="B1053" s="51" t="s">
        <v>2145</v>
      </c>
      <c r="C1053" s="51">
        <v>0.35</v>
      </c>
      <c r="D1053" s="51">
        <v>-2.5</v>
      </c>
      <c r="E1053" s="51">
        <v>537</v>
      </c>
      <c r="G1053" s="51">
        <v>-24.95833</v>
      </c>
      <c r="H1053" s="51">
        <v>-65.796670000000006</v>
      </c>
      <c r="I1053" s="51" t="s">
        <v>1366</v>
      </c>
      <c r="J1053" s="51" t="s">
        <v>1336</v>
      </c>
    </row>
    <row r="1054" spans="1:10" s="51" customFormat="1">
      <c r="A1054" s="51" t="s">
        <v>43</v>
      </c>
      <c r="B1054" s="51" t="s">
        <v>2146</v>
      </c>
      <c r="C1054" s="51">
        <v>0.47</v>
      </c>
      <c r="D1054" s="51">
        <v>-2</v>
      </c>
      <c r="E1054" s="51">
        <v>545</v>
      </c>
      <c r="G1054" s="51">
        <v>-24.95833</v>
      </c>
      <c r="H1054" s="51">
        <v>-65.796670000000006</v>
      </c>
      <c r="I1054" s="51" t="s">
        <v>1366</v>
      </c>
      <c r="J1054" s="51" t="s">
        <v>1336</v>
      </c>
    </row>
    <row r="1055" spans="1:10" s="51" customFormat="1">
      <c r="A1055" s="51" t="s">
        <v>43</v>
      </c>
      <c r="B1055" s="51" t="s">
        <v>2147</v>
      </c>
      <c r="C1055" s="51">
        <v>0.32</v>
      </c>
      <c r="D1055" s="51">
        <v>-4.5</v>
      </c>
      <c r="E1055" s="51">
        <v>559</v>
      </c>
      <c r="G1055" s="51">
        <v>-24.95833</v>
      </c>
      <c r="H1055" s="51">
        <v>-65.796670000000006</v>
      </c>
      <c r="I1055" s="51" t="s">
        <v>1366</v>
      </c>
      <c r="J1055" s="51" t="s">
        <v>1336</v>
      </c>
    </row>
    <row r="1056" spans="1:10" s="51" customFormat="1">
      <c r="A1056" s="51" t="s">
        <v>43</v>
      </c>
      <c r="B1056" s="51" t="s">
        <v>2148</v>
      </c>
      <c r="C1056" s="51">
        <v>1.56</v>
      </c>
      <c r="D1056" s="51">
        <v>10.1</v>
      </c>
      <c r="E1056" s="51">
        <v>604</v>
      </c>
      <c r="G1056" s="51">
        <v>-24.95833</v>
      </c>
      <c r="H1056" s="51">
        <v>-65.796670000000006</v>
      </c>
      <c r="I1056" s="51" t="s">
        <v>1366</v>
      </c>
      <c r="J1056" s="51" t="s">
        <v>1336</v>
      </c>
    </row>
    <row r="1057" spans="1:10" s="51" customFormat="1">
      <c r="A1057" s="51" t="s">
        <v>43</v>
      </c>
      <c r="B1057" s="51" t="s">
        <v>2149</v>
      </c>
      <c r="C1057" s="51">
        <v>1.27</v>
      </c>
      <c r="D1057" s="51">
        <v>-9.1</v>
      </c>
      <c r="E1057" s="51">
        <v>637</v>
      </c>
      <c r="G1057" s="51">
        <v>-24.95833</v>
      </c>
      <c r="H1057" s="51">
        <v>-65.796670000000006</v>
      </c>
      <c r="I1057" s="51" t="s">
        <v>1366</v>
      </c>
      <c r="J1057" s="51" t="s">
        <v>1336</v>
      </c>
    </row>
    <row r="1058" spans="1:10" s="51" customFormat="1">
      <c r="A1058" s="51" t="s">
        <v>43</v>
      </c>
      <c r="B1058" s="51" t="s">
        <v>2150</v>
      </c>
      <c r="C1058" s="51">
        <v>0.31</v>
      </c>
      <c r="D1058" s="51">
        <v>1.7</v>
      </c>
      <c r="E1058" s="51">
        <v>710</v>
      </c>
      <c r="G1058" s="51">
        <v>-24.95833</v>
      </c>
      <c r="H1058" s="51">
        <v>-65.796670000000006</v>
      </c>
      <c r="I1058" s="51" t="s">
        <v>1366</v>
      </c>
      <c r="J1058" s="51" t="s">
        <v>1336</v>
      </c>
    </row>
    <row r="1059" spans="1:10" s="51" customFormat="1">
      <c r="A1059" s="51" t="s">
        <v>43</v>
      </c>
      <c r="B1059" s="51" t="s">
        <v>2151</v>
      </c>
      <c r="C1059" s="51">
        <v>0.56999999999999995</v>
      </c>
      <c r="D1059" s="51">
        <v>4.3</v>
      </c>
      <c r="E1059" s="51">
        <v>958</v>
      </c>
      <c r="G1059" s="51">
        <v>-24.95833</v>
      </c>
      <c r="H1059" s="51">
        <v>-65.796670000000006</v>
      </c>
      <c r="I1059" s="51" t="s">
        <v>1366</v>
      </c>
      <c r="J1059" s="51" t="s">
        <v>1336</v>
      </c>
    </row>
    <row r="1060" spans="1:10" s="51" customFormat="1">
      <c r="A1060" s="51" t="s">
        <v>43</v>
      </c>
      <c r="B1060" s="51" t="s">
        <v>2152</v>
      </c>
      <c r="C1060" s="51">
        <v>0.08</v>
      </c>
      <c r="D1060" s="51">
        <v>5.6</v>
      </c>
      <c r="E1060" s="51">
        <v>1006</v>
      </c>
      <c r="G1060" s="51">
        <v>-24.95833</v>
      </c>
      <c r="H1060" s="51">
        <v>-65.796670000000006</v>
      </c>
      <c r="I1060" s="51" t="s">
        <v>1366</v>
      </c>
      <c r="J1060" s="51" t="s">
        <v>1336</v>
      </c>
    </row>
    <row r="1061" spans="1:10" s="51" customFormat="1">
      <c r="A1061" s="51" t="s">
        <v>43</v>
      </c>
      <c r="B1061" s="51" t="s">
        <v>2153</v>
      </c>
      <c r="C1061" s="51">
        <v>0.09</v>
      </c>
      <c r="D1061" s="51">
        <v>6.6</v>
      </c>
      <c r="E1061" s="51">
        <v>1050</v>
      </c>
      <c r="G1061" s="51">
        <v>-24.95833</v>
      </c>
      <c r="H1061" s="51">
        <v>-65.796670000000006</v>
      </c>
      <c r="I1061" s="51" t="s">
        <v>1366</v>
      </c>
      <c r="J1061" s="51" t="s">
        <v>1336</v>
      </c>
    </row>
    <row r="1062" spans="1:10" s="51" customFormat="1">
      <c r="A1062" s="51" t="s">
        <v>43</v>
      </c>
      <c r="B1062" s="51" t="s">
        <v>2154</v>
      </c>
      <c r="C1062" s="51">
        <v>4.62</v>
      </c>
      <c r="D1062" s="51">
        <v>10.8</v>
      </c>
      <c r="E1062" s="51">
        <v>1051</v>
      </c>
      <c r="G1062" s="51">
        <v>-24.95833</v>
      </c>
      <c r="H1062" s="51">
        <v>-65.796670000000006</v>
      </c>
      <c r="I1062" s="51" t="s">
        <v>1366</v>
      </c>
      <c r="J1062" s="51" t="s">
        <v>1336</v>
      </c>
    </row>
    <row r="1063" spans="1:10" s="51" customFormat="1">
      <c r="A1063" s="51" t="s">
        <v>43</v>
      </c>
      <c r="B1063" s="51" t="s">
        <v>2155</v>
      </c>
      <c r="C1063" s="51">
        <v>0.23</v>
      </c>
      <c r="D1063" s="51">
        <v>7</v>
      </c>
      <c r="E1063" s="51">
        <v>1065</v>
      </c>
      <c r="G1063" s="51">
        <v>-24.95833</v>
      </c>
      <c r="H1063" s="51">
        <v>-65.796670000000006</v>
      </c>
      <c r="I1063" s="51" t="s">
        <v>1366</v>
      </c>
      <c r="J1063" s="51" t="s">
        <v>1336</v>
      </c>
    </row>
    <row r="1064" spans="1:10" s="51" customFormat="1">
      <c r="A1064" s="51" t="s">
        <v>43</v>
      </c>
      <c r="B1064" s="51" t="s">
        <v>2156</v>
      </c>
      <c r="C1064" s="51">
        <v>0.04</v>
      </c>
      <c r="D1064" s="51">
        <v>-1</v>
      </c>
      <c r="E1064" s="51">
        <v>1115</v>
      </c>
      <c r="G1064" s="51">
        <v>-24.95833</v>
      </c>
      <c r="H1064" s="51">
        <v>-65.796670000000006</v>
      </c>
      <c r="I1064" s="51" t="s">
        <v>1366</v>
      </c>
      <c r="J1064" s="51" t="s">
        <v>1336</v>
      </c>
    </row>
    <row r="1065" spans="1:10" s="51" customFormat="1">
      <c r="A1065" s="51" t="s">
        <v>43</v>
      </c>
      <c r="B1065" s="51" t="s">
        <v>2157</v>
      </c>
      <c r="C1065" s="51">
        <v>0.09</v>
      </c>
      <c r="D1065" s="51">
        <v>11.9</v>
      </c>
      <c r="E1065" s="51">
        <v>1155</v>
      </c>
      <c r="G1065" s="51">
        <v>-24.95833</v>
      </c>
      <c r="H1065" s="51">
        <v>-65.796670000000006</v>
      </c>
      <c r="I1065" s="51" t="s">
        <v>1366</v>
      </c>
      <c r="J1065" s="51" t="s">
        <v>1336</v>
      </c>
    </row>
    <row r="1066" spans="1:10" s="51" customFormat="1">
      <c r="A1066" s="51" t="s">
        <v>43</v>
      </c>
      <c r="B1066" s="51" t="s">
        <v>2158</v>
      </c>
      <c r="C1066" s="51">
        <v>0.2</v>
      </c>
      <c r="D1066" s="51">
        <v>-3.4</v>
      </c>
      <c r="E1066" s="51">
        <v>1159</v>
      </c>
      <c r="G1066" s="51">
        <v>-24.95833</v>
      </c>
      <c r="H1066" s="51">
        <v>-65.796670000000006</v>
      </c>
      <c r="I1066" s="51" t="s">
        <v>1366</v>
      </c>
      <c r="J1066" s="51" t="s">
        <v>1336</v>
      </c>
    </row>
    <row r="1067" spans="1:10">
      <c r="A1067" s="50" t="s">
        <v>2159</v>
      </c>
      <c r="B1067" s="50" t="s">
        <v>2160</v>
      </c>
      <c r="C1067" s="50">
        <v>2.6</v>
      </c>
      <c r="D1067" s="50">
        <v>-3.9</v>
      </c>
      <c r="E1067" s="50">
        <v>322</v>
      </c>
      <c r="G1067" s="50">
        <v>-27.739166999999998</v>
      </c>
      <c r="H1067" s="50">
        <v>-67.501110999999995</v>
      </c>
      <c r="I1067" s="50" t="s">
        <v>1366</v>
      </c>
      <c r="J1067" s="50" t="s">
        <v>1387</v>
      </c>
    </row>
    <row r="1068" spans="1:10">
      <c r="A1068" s="50" t="s">
        <v>2159</v>
      </c>
      <c r="B1068" s="50" t="s">
        <v>2161</v>
      </c>
      <c r="C1068" s="50">
        <v>1.6</v>
      </c>
      <c r="D1068" s="50">
        <v>-3.5</v>
      </c>
      <c r="E1068" s="50">
        <v>322</v>
      </c>
      <c r="G1068" s="50">
        <v>-27.739166999999998</v>
      </c>
      <c r="H1068" s="50">
        <v>-67.501110999999995</v>
      </c>
      <c r="I1068" s="50" t="s">
        <v>1366</v>
      </c>
      <c r="J1068" s="50" t="s">
        <v>1387</v>
      </c>
    </row>
    <row r="1069" spans="1:10">
      <c r="A1069" s="50" t="s">
        <v>2159</v>
      </c>
      <c r="B1069" s="50" t="s">
        <v>2162</v>
      </c>
      <c r="C1069" s="50">
        <v>2.4</v>
      </c>
      <c r="D1069" s="50">
        <v>-5.5</v>
      </c>
      <c r="E1069" s="50">
        <v>322</v>
      </c>
      <c r="G1069" s="50">
        <v>-27.739166999999998</v>
      </c>
      <c r="H1069" s="50">
        <v>-67.501110999999995</v>
      </c>
      <c r="I1069" s="50" t="s">
        <v>1366</v>
      </c>
      <c r="J1069" s="50" t="s">
        <v>1387</v>
      </c>
    </row>
    <row r="1070" spans="1:10">
      <c r="A1070" s="50" t="s">
        <v>2159</v>
      </c>
      <c r="B1070" s="50" t="s">
        <v>2163</v>
      </c>
      <c r="C1070" s="50">
        <v>2.4</v>
      </c>
      <c r="D1070" s="50">
        <v>-8</v>
      </c>
      <c r="E1070" s="50">
        <v>322</v>
      </c>
      <c r="G1070" s="50">
        <v>-27.739166999999998</v>
      </c>
      <c r="H1070" s="50">
        <v>-67.501110999999995</v>
      </c>
      <c r="I1070" s="50" t="s">
        <v>1366</v>
      </c>
      <c r="J1070" s="50" t="s">
        <v>1387</v>
      </c>
    </row>
    <row r="1071" spans="1:10">
      <c r="A1071" s="50" t="s">
        <v>2159</v>
      </c>
      <c r="B1071" s="50" t="s">
        <v>2164</v>
      </c>
      <c r="C1071" s="50">
        <v>2.2999999999999998</v>
      </c>
      <c r="D1071" s="50">
        <v>-4.2</v>
      </c>
      <c r="E1071" s="50">
        <v>322</v>
      </c>
      <c r="G1071" s="50">
        <v>-27.739166999999998</v>
      </c>
      <c r="H1071" s="50">
        <v>-67.501110999999995</v>
      </c>
      <c r="I1071" s="50" t="s">
        <v>1366</v>
      </c>
      <c r="J1071" s="50" t="s">
        <v>1387</v>
      </c>
    </row>
    <row r="1072" spans="1:10">
      <c r="A1072" s="50" t="s">
        <v>2159</v>
      </c>
      <c r="B1072" s="50" t="s">
        <v>2165</v>
      </c>
      <c r="C1072" s="50">
        <v>2.16</v>
      </c>
      <c r="D1072" s="50">
        <v>-5</v>
      </c>
      <c r="E1072" s="50">
        <v>322</v>
      </c>
      <c r="G1072" s="50">
        <v>-27.739166999999998</v>
      </c>
      <c r="H1072" s="50">
        <v>-67.501110999999995</v>
      </c>
      <c r="I1072" s="50" t="s">
        <v>1366</v>
      </c>
      <c r="J1072" s="50" t="s">
        <v>1387</v>
      </c>
    </row>
    <row r="1073" spans="1:10">
      <c r="A1073" s="50" t="s">
        <v>2159</v>
      </c>
      <c r="B1073" s="50" t="s">
        <v>2166</v>
      </c>
      <c r="C1073" s="50">
        <v>0.9</v>
      </c>
      <c r="D1073" s="50">
        <v>-5.9</v>
      </c>
      <c r="E1073" s="50">
        <v>340</v>
      </c>
      <c r="G1073" s="50">
        <v>-27.888332999999999</v>
      </c>
      <c r="H1073" s="50">
        <v>-67.354167000000004</v>
      </c>
      <c r="I1073" s="50" t="s">
        <v>1366</v>
      </c>
      <c r="J1073" s="50" t="s">
        <v>1387</v>
      </c>
    </row>
    <row r="1074" spans="1:10">
      <c r="A1074" s="50" t="s">
        <v>2159</v>
      </c>
      <c r="B1074" s="50" t="s">
        <v>162</v>
      </c>
      <c r="C1074" s="50">
        <v>1.1000000000000001</v>
      </c>
      <c r="D1074" s="50">
        <v>-5.9</v>
      </c>
      <c r="E1074" s="50">
        <v>340</v>
      </c>
      <c r="G1074" s="50">
        <v>-27.888332999999999</v>
      </c>
      <c r="H1074" s="50">
        <v>-67.354167000000004</v>
      </c>
      <c r="I1074" s="50" t="s">
        <v>1366</v>
      </c>
      <c r="J1074" s="50" t="s">
        <v>1387</v>
      </c>
    </row>
    <row r="1075" spans="1:10">
      <c r="A1075" s="50" t="s">
        <v>2159</v>
      </c>
      <c r="B1075" s="50" t="s">
        <v>163</v>
      </c>
      <c r="C1075" s="50">
        <v>0.8</v>
      </c>
      <c r="D1075" s="50">
        <v>-5.3</v>
      </c>
      <c r="E1075" s="50">
        <v>340</v>
      </c>
      <c r="G1075" s="50">
        <v>-27.888332999999999</v>
      </c>
      <c r="H1075" s="50">
        <v>-67.354167000000004</v>
      </c>
      <c r="I1075" s="50" t="s">
        <v>1366</v>
      </c>
      <c r="J1075" s="50" t="s">
        <v>1387</v>
      </c>
    </row>
    <row r="1076" spans="1:10">
      <c r="A1076" s="50" t="s">
        <v>2159</v>
      </c>
      <c r="B1076" s="50" t="s">
        <v>164</v>
      </c>
      <c r="C1076" s="50">
        <v>0.8</v>
      </c>
      <c r="D1076" s="50">
        <v>-7</v>
      </c>
      <c r="E1076" s="50">
        <v>340</v>
      </c>
      <c r="G1076" s="50">
        <v>-27.888332999999999</v>
      </c>
      <c r="H1076" s="50">
        <v>-67.354167000000004</v>
      </c>
      <c r="I1076" s="50" t="s">
        <v>1366</v>
      </c>
      <c r="J1076" s="50" t="s">
        <v>1387</v>
      </c>
    </row>
    <row r="1077" spans="1:10">
      <c r="A1077" s="50" t="s">
        <v>2159</v>
      </c>
      <c r="B1077" s="50" t="s">
        <v>165</v>
      </c>
      <c r="C1077" s="50">
        <v>1.6</v>
      </c>
      <c r="D1077" s="50">
        <v>-5.9</v>
      </c>
      <c r="E1077" s="50">
        <v>340</v>
      </c>
      <c r="G1077" s="50">
        <v>-27.888332999999999</v>
      </c>
      <c r="H1077" s="50">
        <v>-67.354167000000004</v>
      </c>
      <c r="I1077" s="50" t="s">
        <v>1366</v>
      </c>
      <c r="J1077" s="50" t="s">
        <v>1387</v>
      </c>
    </row>
    <row r="1078" spans="1:10">
      <c r="A1078" s="50" t="s">
        <v>2159</v>
      </c>
      <c r="B1078" s="50" t="s">
        <v>166</v>
      </c>
      <c r="C1078" s="50">
        <v>1.2</v>
      </c>
      <c r="D1078" s="50">
        <v>-6.3</v>
      </c>
      <c r="E1078" s="50">
        <v>340</v>
      </c>
      <c r="G1078" s="50">
        <v>-27.888332999999999</v>
      </c>
      <c r="H1078" s="50">
        <v>-67.354167000000004</v>
      </c>
      <c r="I1078" s="50" t="s">
        <v>1366</v>
      </c>
      <c r="J1078" s="50" t="s">
        <v>1387</v>
      </c>
    </row>
    <row r="1079" spans="1:10">
      <c r="A1079" s="50" t="s">
        <v>2159</v>
      </c>
      <c r="B1079" s="50" t="s">
        <v>167</v>
      </c>
      <c r="C1079" s="50">
        <v>0.9</v>
      </c>
      <c r="D1079" s="50">
        <v>-4.8</v>
      </c>
      <c r="E1079" s="50">
        <v>340</v>
      </c>
      <c r="G1079" s="50">
        <v>-27.888332999999999</v>
      </c>
      <c r="H1079" s="50">
        <v>-67.354167000000004</v>
      </c>
      <c r="I1079" s="50" t="s">
        <v>1366</v>
      </c>
      <c r="J1079" s="50" t="s">
        <v>1387</v>
      </c>
    </row>
    <row r="1080" spans="1:10">
      <c r="A1080" s="50" t="s">
        <v>2159</v>
      </c>
      <c r="B1080" s="50" t="s">
        <v>168</v>
      </c>
      <c r="C1080" s="50">
        <v>1.1000000000000001</v>
      </c>
      <c r="D1080" s="50">
        <v>-4.5999999999999996</v>
      </c>
      <c r="E1080" s="50">
        <v>340</v>
      </c>
      <c r="G1080" s="50">
        <v>-27.888332999999999</v>
      </c>
      <c r="H1080" s="50">
        <v>-67.354167000000004</v>
      </c>
      <c r="I1080" s="50" t="s">
        <v>1366</v>
      </c>
      <c r="J1080" s="50" t="s">
        <v>1387</v>
      </c>
    </row>
    <row r="1081" spans="1:10">
      <c r="A1081" s="50" t="s">
        <v>2159</v>
      </c>
      <c r="B1081" s="50" t="s">
        <v>169</v>
      </c>
      <c r="C1081" s="50">
        <v>0.9</v>
      </c>
      <c r="D1081" s="50">
        <v>-5.2</v>
      </c>
      <c r="E1081" s="50">
        <v>340</v>
      </c>
      <c r="G1081" s="50">
        <v>-27.888332999999999</v>
      </c>
      <c r="H1081" s="50">
        <v>-67.354167000000004</v>
      </c>
      <c r="I1081" s="50" t="s">
        <v>1366</v>
      </c>
      <c r="J1081" s="50" t="s">
        <v>1387</v>
      </c>
    </row>
    <row r="1082" spans="1:10">
      <c r="A1082" s="50" t="s">
        <v>2159</v>
      </c>
      <c r="B1082" s="50" t="s">
        <v>170</v>
      </c>
      <c r="C1082" s="50">
        <v>1</v>
      </c>
      <c r="D1082" s="50">
        <v>-6.4</v>
      </c>
      <c r="E1082" s="50">
        <v>340</v>
      </c>
      <c r="G1082" s="50">
        <v>-27.888332999999999</v>
      </c>
      <c r="H1082" s="50">
        <v>-67.354167000000004</v>
      </c>
      <c r="I1082" s="50" t="s">
        <v>1366</v>
      </c>
      <c r="J1082" s="50" t="s">
        <v>1387</v>
      </c>
    </row>
    <row r="1083" spans="1:10">
      <c r="A1083" s="50" t="s">
        <v>2159</v>
      </c>
      <c r="B1083" s="50" t="s">
        <v>171</v>
      </c>
      <c r="C1083" s="50">
        <v>1.4</v>
      </c>
      <c r="D1083" s="50">
        <v>-6.3</v>
      </c>
      <c r="E1083" s="50">
        <v>340</v>
      </c>
      <c r="G1083" s="50">
        <v>-27.888332999999999</v>
      </c>
      <c r="H1083" s="50">
        <v>-67.354167000000004</v>
      </c>
      <c r="I1083" s="50" t="s">
        <v>1366</v>
      </c>
      <c r="J1083" s="50" t="s">
        <v>1387</v>
      </c>
    </row>
    <row r="1084" spans="1:10">
      <c r="A1084" s="50" t="s">
        <v>2159</v>
      </c>
      <c r="B1084" s="50" t="s">
        <v>172</v>
      </c>
      <c r="C1084" s="50">
        <v>2</v>
      </c>
      <c r="D1084" s="50">
        <v>-4.9000000000000004</v>
      </c>
      <c r="E1084" s="50">
        <v>340</v>
      </c>
      <c r="G1084" s="50">
        <v>-28.453889</v>
      </c>
      <c r="H1084" s="50">
        <v>-67.100555999999997</v>
      </c>
      <c r="I1084" s="50" t="s">
        <v>1366</v>
      </c>
      <c r="J1084" s="50" t="s">
        <v>1387</v>
      </c>
    </row>
    <row r="1085" spans="1:10">
      <c r="A1085" s="50" t="s">
        <v>2159</v>
      </c>
      <c r="B1085" s="50" t="s">
        <v>173</v>
      </c>
      <c r="C1085" s="50">
        <v>2.8</v>
      </c>
      <c r="D1085" s="50">
        <v>-6</v>
      </c>
      <c r="E1085" s="50">
        <v>340</v>
      </c>
      <c r="G1085" s="50">
        <v>-28.453889</v>
      </c>
      <c r="H1085" s="50">
        <v>-67.100555999999997</v>
      </c>
      <c r="I1085" s="50" t="s">
        <v>1366</v>
      </c>
      <c r="J1085" s="50" t="s">
        <v>1387</v>
      </c>
    </row>
    <row r="1086" spans="1:10">
      <c r="A1086" s="50" t="s">
        <v>2159</v>
      </c>
      <c r="B1086" s="50" t="s">
        <v>174</v>
      </c>
      <c r="C1086" s="50">
        <v>2</v>
      </c>
      <c r="D1086" s="50">
        <v>-1.2</v>
      </c>
      <c r="E1086" s="50">
        <v>340</v>
      </c>
      <c r="G1086" s="50">
        <v>-28.453889</v>
      </c>
      <c r="H1086" s="50">
        <v>-67.100555999999997</v>
      </c>
      <c r="I1086" s="50" t="s">
        <v>1366</v>
      </c>
      <c r="J1086" s="50" t="s">
        <v>1387</v>
      </c>
    </row>
    <row r="1087" spans="1:10">
      <c r="A1087" s="50" t="s">
        <v>2159</v>
      </c>
      <c r="B1087" s="50" t="s">
        <v>175</v>
      </c>
      <c r="C1087" s="50">
        <v>2.5</v>
      </c>
      <c r="D1087" s="50">
        <v>-2.1</v>
      </c>
      <c r="E1087" s="50">
        <v>340</v>
      </c>
      <c r="G1087" s="50">
        <v>-28.453889</v>
      </c>
      <c r="H1087" s="50">
        <v>-67.100555999999997</v>
      </c>
      <c r="I1087" s="50" t="s">
        <v>1366</v>
      </c>
      <c r="J1087" s="50" t="s">
        <v>1387</v>
      </c>
    </row>
    <row r="1088" spans="1:10">
      <c r="A1088" s="50" t="s">
        <v>2159</v>
      </c>
      <c r="B1088" s="50" t="s">
        <v>176</v>
      </c>
      <c r="C1088" s="50">
        <v>2.9</v>
      </c>
      <c r="D1088" s="50">
        <v>1.6</v>
      </c>
      <c r="E1088" s="50">
        <v>340</v>
      </c>
      <c r="G1088" s="50">
        <v>-28.453889</v>
      </c>
      <c r="H1088" s="50">
        <v>-67.100555999999997</v>
      </c>
      <c r="I1088" s="50" t="s">
        <v>1366</v>
      </c>
      <c r="J1088" s="50" t="s">
        <v>1387</v>
      </c>
    </row>
    <row r="1089" spans="1:10">
      <c r="A1089" s="50" t="s">
        <v>2159</v>
      </c>
      <c r="B1089" s="50" t="s">
        <v>177</v>
      </c>
      <c r="C1089" s="50">
        <v>1.5</v>
      </c>
      <c r="D1089" s="50">
        <v>0</v>
      </c>
      <c r="E1089" s="50">
        <v>340</v>
      </c>
      <c r="G1089" s="50">
        <v>-28.453889</v>
      </c>
      <c r="H1089" s="50">
        <v>-67.100555999999997</v>
      </c>
      <c r="I1089" s="50" t="s">
        <v>1366</v>
      </c>
      <c r="J1089" s="50" t="s">
        <v>1387</v>
      </c>
    </row>
    <row r="1090" spans="1:10">
      <c r="A1090" s="50" t="s">
        <v>2159</v>
      </c>
      <c r="B1090" s="50" t="s">
        <v>178</v>
      </c>
      <c r="C1090" s="50">
        <v>1.7</v>
      </c>
      <c r="D1090" s="50">
        <v>0.6</v>
      </c>
      <c r="E1090" s="50">
        <v>340</v>
      </c>
      <c r="G1090" s="50">
        <v>-28.453889</v>
      </c>
      <c r="H1090" s="50">
        <v>-67.100555999999997</v>
      </c>
      <c r="I1090" s="50" t="s">
        <v>1366</v>
      </c>
      <c r="J1090" s="50" t="s">
        <v>1387</v>
      </c>
    </row>
    <row r="1091" spans="1:10">
      <c r="A1091" s="50" t="s">
        <v>2017</v>
      </c>
      <c r="B1091" s="50" t="s">
        <v>179</v>
      </c>
      <c r="C1091" s="50">
        <v>3.4</v>
      </c>
      <c r="D1091" s="50">
        <v>-9.5</v>
      </c>
      <c r="E1091" s="50">
        <v>624</v>
      </c>
      <c r="G1091" s="50">
        <v>-28.5</v>
      </c>
      <c r="H1091" s="50">
        <v>-71.25</v>
      </c>
      <c r="I1091" s="50" t="s">
        <v>1365</v>
      </c>
      <c r="J1091" s="50" t="s">
        <v>1387</v>
      </c>
    </row>
    <row r="1092" spans="1:10">
      <c r="A1092" s="50" t="s">
        <v>2017</v>
      </c>
      <c r="B1092" s="50" t="s">
        <v>180</v>
      </c>
      <c r="C1092" s="50">
        <v>1.5</v>
      </c>
      <c r="D1092" s="50">
        <v>2.2999999999999998</v>
      </c>
      <c r="E1092" s="50">
        <v>1000</v>
      </c>
      <c r="G1092" s="50">
        <v>-28.5</v>
      </c>
      <c r="H1092" s="50">
        <v>-71.25</v>
      </c>
      <c r="I1092" s="50" t="s">
        <v>1365</v>
      </c>
      <c r="J1092" s="50" t="s">
        <v>1387</v>
      </c>
    </row>
    <row r="1093" spans="1:10">
      <c r="A1093" s="50" t="s">
        <v>2017</v>
      </c>
      <c r="B1093" s="50" t="s">
        <v>181</v>
      </c>
      <c r="C1093" s="50">
        <v>1.8</v>
      </c>
      <c r="D1093" s="50">
        <v>5.6</v>
      </c>
      <c r="E1093" s="50">
        <v>1250</v>
      </c>
      <c r="G1093" s="50">
        <v>-28.5</v>
      </c>
      <c r="H1093" s="50">
        <v>-71.25</v>
      </c>
      <c r="I1093" s="50" t="s">
        <v>1365</v>
      </c>
      <c r="J1093" s="50" t="s">
        <v>1387</v>
      </c>
    </row>
    <row r="1094" spans="1:10">
      <c r="A1094" s="50" t="s">
        <v>2017</v>
      </c>
      <c r="B1094" s="50" t="s">
        <v>182</v>
      </c>
      <c r="C1094" s="50">
        <v>2</v>
      </c>
      <c r="D1094" s="50">
        <v>-4.0999999999999996</v>
      </c>
      <c r="E1094" s="50">
        <v>478</v>
      </c>
      <c r="G1094" s="50">
        <v>-28.5</v>
      </c>
      <c r="H1094" s="50">
        <v>-71.25</v>
      </c>
      <c r="I1094" s="50" t="s">
        <v>1365</v>
      </c>
      <c r="J1094" s="50" t="s">
        <v>1387</v>
      </c>
    </row>
    <row r="1095" spans="1:10">
      <c r="A1095" s="50" t="s">
        <v>2017</v>
      </c>
      <c r="B1095" s="50" t="s">
        <v>183</v>
      </c>
      <c r="C1095" s="50">
        <v>2.5</v>
      </c>
      <c r="D1095" s="50">
        <v>-7.3</v>
      </c>
      <c r="E1095" s="50">
        <v>657</v>
      </c>
      <c r="G1095" s="50">
        <v>-28.5</v>
      </c>
      <c r="H1095" s="50">
        <v>-71.25</v>
      </c>
      <c r="I1095" s="50" t="s">
        <v>1365</v>
      </c>
      <c r="J1095" s="50" t="s">
        <v>1387</v>
      </c>
    </row>
    <row r="1096" spans="1:10">
      <c r="A1096" s="50" t="s">
        <v>2017</v>
      </c>
      <c r="B1096" s="50" t="s">
        <v>184</v>
      </c>
      <c r="C1096" s="50">
        <v>2.2999999999999998</v>
      </c>
      <c r="D1096" s="50">
        <v>-6.9</v>
      </c>
      <c r="E1096" s="50">
        <v>375</v>
      </c>
      <c r="G1096" s="50">
        <v>-28.5</v>
      </c>
      <c r="H1096" s="50">
        <v>-71.25</v>
      </c>
      <c r="I1096" s="50" t="s">
        <v>1365</v>
      </c>
      <c r="J1096" s="50" t="s">
        <v>1387</v>
      </c>
    </row>
    <row r="1097" spans="1:10">
      <c r="A1097" s="50" t="s">
        <v>2017</v>
      </c>
      <c r="B1097" s="50" t="s">
        <v>185</v>
      </c>
      <c r="C1097" s="50">
        <v>2.2999999999999998</v>
      </c>
      <c r="D1097" s="50">
        <v>-7.1</v>
      </c>
      <c r="E1097" s="50">
        <v>505</v>
      </c>
      <c r="G1097" s="50">
        <v>-28.5</v>
      </c>
      <c r="H1097" s="50">
        <v>-71.25</v>
      </c>
      <c r="I1097" s="50" t="s">
        <v>1365</v>
      </c>
      <c r="J1097" s="50" t="s">
        <v>1387</v>
      </c>
    </row>
    <row r="1098" spans="1:10">
      <c r="A1098" s="50" t="s">
        <v>2017</v>
      </c>
      <c r="B1098" s="50" t="s">
        <v>186</v>
      </c>
      <c r="C1098" s="50">
        <v>2.7</v>
      </c>
      <c r="D1098" s="50">
        <v>-8</v>
      </c>
      <c r="E1098" s="50">
        <v>322</v>
      </c>
      <c r="G1098" s="50">
        <v>-28.5</v>
      </c>
      <c r="H1098" s="50">
        <v>-71.25</v>
      </c>
      <c r="I1098" s="50" t="s">
        <v>1365</v>
      </c>
      <c r="J1098" s="50" t="s">
        <v>1387</v>
      </c>
    </row>
    <row r="1099" spans="1:10">
      <c r="A1099" s="50" t="s">
        <v>2017</v>
      </c>
      <c r="B1099" s="50" t="s">
        <v>187</v>
      </c>
      <c r="C1099" s="50">
        <v>2.2000000000000002</v>
      </c>
      <c r="D1099" s="50">
        <v>-3.9</v>
      </c>
      <c r="E1099" s="50">
        <v>328</v>
      </c>
      <c r="G1099" s="50">
        <v>-28.5</v>
      </c>
      <c r="H1099" s="50">
        <v>-71.25</v>
      </c>
      <c r="I1099" s="50" t="s">
        <v>1365</v>
      </c>
      <c r="J1099" s="50" t="s">
        <v>1387</v>
      </c>
    </row>
    <row r="1100" spans="1:10">
      <c r="A1100" s="50" t="s">
        <v>2017</v>
      </c>
      <c r="B1100" s="50" t="s">
        <v>188</v>
      </c>
      <c r="C1100" s="50">
        <v>2.2000000000000002</v>
      </c>
      <c r="D1100" s="50">
        <v>-11.4</v>
      </c>
      <c r="E1100" s="50">
        <v>564</v>
      </c>
      <c r="G1100" s="50">
        <v>-28.5</v>
      </c>
      <c r="H1100" s="50">
        <v>-71.25</v>
      </c>
      <c r="I1100" s="50" t="s">
        <v>1365</v>
      </c>
      <c r="J1100" s="50" t="s">
        <v>1387</v>
      </c>
    </row>
    <row r="1101" spans="1:10">
      <c r="A1101" s="50" t="s">
        <v>2017</v>
      </c>
      <c r="B1101" s="50" t="s">
        <v>189</v>
      </c>
      <c r="C1101" s="50">
        <v>1.8</v>
      </c>
      <c r="D1101" s="50">
        <v>-2.6</v>
      </c>
      <c r="E1101" s="50">
        <v>1689</v>
      </c>
      <c r="G1101" s="50">
        <v>-28.5</v>
      </c>
      <c r="H1101" s="50">
        <v>-71.25</v>
      </c>
      <c r="I1101" s="50" t="s">
        <v>1365</v>
      </c>
      <c r="J1101" s="50" t="s">
        <v>1387</v>
      </c>
    </row>
    <row r="1102" spans="1:10">
      <c r="A1102" s="50" t="s">
        <v>2017</v>
      </c>
      <c r="B1102" s="50" t="s">
        <v>190</v>
      </c>
      <c r="C1102" s="50">
        <v>2.1</v>
      </c>
      <c r="D1102" s="50">
        <v>5.4</v>
      </c>
      <c r="E1102" s="50">
        <v>1094</v>
      </c>
      <c r="G1102" s="50">
        <v>-28.5</v>
      </c>
      <c r="H1102" s="50">
        <v>-71.25</v>
      </c>
      <c r="I1102" s="50" t="s">
        <v>1365</v>
      </c>
      <c r="J1102" s="50" t="s">
        <v>1387</v>
      </c>
    </row>
    <row r="1103" spans="1:10">
      <c r="A1103" s="50" t="s">
        <v>2017</v>
      </c>
      <c r="B1103" s="50" t="s">
        <v>191</v>
      </c>
      <c r="C1103" s="50">
        <v>2.2000000000000002</v>
      </c>
      <c r="D1103" s="50">
        <v>-4.8</v>
      </c>
      <c r="E1103" s="50">
        <v>333</v>
      </c>
      <c r="G1103" s="50">
        <v>-28.5</v>
      </c>
      <c r="H1103" s="50">
        <v>-71.25</v>
      </c>
      <c r="I1103" s="50" t="s">
        <v>1365</v>
      </c>
      <c r="J1103" s="50" t="s">
        <v>1387</v>
      </c>
    </row>
    <row r="1104" spans="1:10">
      <c r="A1104" s="50" t="s">
        <v>2017</v>
      </c>
      <c r="B1104" s="50" t="s">
        <v>192</v>
      </c>
      <c r="C1104" s="50">
        <v>0.9</v>
      </c>
      <c r="D1104" s="50">
        <v>8</v>
      </c>
      <c r="E1104" s="50">
        <v>630</v>
      </c>
      <c r="G1104" s="50">
        <v>-28.5</v>
      </c>
      <c r="H1104" s="50">
        <v>-71.25</v>
      </c>
      <c r="I1104" s="50" t="s">
        <v>1365</v>
      </c>
      <c r="J1104" s="50" t="s">
        <v>1387</v>
      </c>
    </row>
    <row r="1105" spans="1:10">
      <c r="A1105" s="50" t="s">
        <v>2017</v>
      </c>
      <c r="B1105" s="50" t="s">
        <v>193</v>
      </c>
      <c r="C1105" s="50">
        <v>2.4</v>
      </c>
      <c r="D1105" s="50">
        <v>-6.3</v>
      </c>
      <c r="E1105" s="50">
        <v>483</v>
      </c>
      <c r="G1105" s="50">
        <v>-28.5</v>
      </c>
      <c r="H1105" s="50">
        <v>-71.25</v>
      </c>
      <c r="I1105" s="50" t="s">
        <v>1365</v>
      </c>
      <c r="J1105" s="50" t="s">
        <v>1387</v>
      </c>
    </row>
    <row r="1106" spans="1:10">
      <c r="A1106" s="50" t="s">
        <v>2017</v>
      </c>
      <c r="B1106" s="50" t="s">
        <v>194</v>
      </c>
      <c r="C1106" s="50">
        <v>2.8</v>
      </c>
      <c r="D1106" s="50">
        <v>-2.2000000000000002</v>
      </c>
      <c r="E1106" s="50">
        <v>1543</v>
      </c>
      <c r="G1106" s="50">
        <v>-28.5</v>
      </c>
      <c r="H1106" s="50">
        <v>-71.25</v>
      </c>
      <c r="I1106" s="50" t="s">
        <v>1365</v>
      </c>
      <c r="J1106" s="50" t="s">
        <v>1387</v>
      </c>
    </row>
    <row r="1107" spans="1:10">
      <c r="A1107" s="50" t="s">
        <v>2017</v>
      </c>
      <c r="B1107" s="50" t="s">
        <v>195</v>
      </c>
      <c r="C1107" s="50">
        <v>1.9</v>
      </c>
      <c r="D1107" s="50">
        <v>-11.8</v>
      </c>
      <c r="E1107" s="50">
        <v>629</v>
      </c>
      <c r="G1107" s="50">
        <v>-28.5</v>
      </c>
      <c r="H1107" s="50">
        <v>-71.25</v>
      </c>
      <c r="I1107" s="50" t="s">
        <v>1365</v>
      </c>
      <c r="J1107" s="50" t="s">
        <v>1387</v>
      </c>
    </row>
    <row r="1108" spans="1:10">
      <c r="A1108" s="50" t="s">
        <v>2017</v>
      </c>
      <c r="B1108" s="50" t="s">
        <v>196</v>
      </c>
      <c r="C1108" s="50">
        <v>2.4</v>
      </c>
      <c r="D1108" s="50">
        <v>-7.9</v>
      </c>
      <c r="E1108" s="50">
        <v>401</v>
      </c>
      <c r="G1108" s="50">
        <v>-28.5</v>
      </c>
      <c r="H1108" s="50">
        <v>-71.25</v>
      </c>
      <c r="I1108" s="50" t="s">
        <v>1365</v>
      </c>
      <c r="J1108" s="50" t="s">
        <v>1387</v>
      </c>
    </row>
    <row r="1109" spans="1:10">
      <c r="A1109" s="50" t="s">
        <v>2017</v>
      </c>
      <c r="B1109" s="50" t="s">
        <v>197</v>
      </c>
      <c r="C1109" s="50">
        <v>3.3</v>
      </c>
      <c r="D1109" s="50">
        <v>-14.5</v>
      </c>
      <c r="E1109" s="50">
        <v>339</v>
      </c>
      <c r="G1109" s="50">
        <v>-28.5</v>
      </c>
      <c r="H1109" s="50">
        <v>-71.25</v>
      </c>
      <c r="I1109" s="50" t="s">
        <v>1365</v>
      </c>
      <c r="J1109" s="50" t="s">
        <v>1387</v>
      </c>
    </row>
    <row r="1110" spans="1:10">
      <c r="A1110" s="50" t="s">
        <v>2017</v>
      </c>
      <c r="B1110" s="50" t="s">
        <v>198</v>
      </c>
      <c r="C1110" s="50">
        <v>2.6</v>
      </c>
      <c r="D1110" s="50">
        <v>-4.9000000000000004</v>
      </c>
      <c r="E1110" s="50">
        <v>2311</v>
      </c>
      <c r="G1110" s="50">
        <v>-28.5</v>
      </c>
      <c r="H1110" s="50">
        <v>-71.25</v>
      </c>
      <c r="I1110" s="50" t="s">
        <v>1365</v>
      </c>
      <c r="J1110" s="50" t="s">
        <v>1387</v>
      </c>
    </row>
    <row r="1111" spans="1:10">
      <c r="A1111" s="50" t="s">
        <v>2017</v>
      </c>
      <c r="B1111" s="50" t="s">
        <v>199</v>
      </c>
      <c r="C1111" s="50">
        <v>2.2000000000000002</v>
      </c>
      <c r="D1111" s="50">
        <v>-4.5</v>
      </c>
      <c r="E1111" s="50">
        <v>3311</v>
      </c>
      <c r="G1111" s="50">
        <v>-28.5</v>
      </c>
      <c r="H1111" s="50">
        <v>-71.25</v>
      </c>
      <c r="I1111" s="50" t="s">
        <v>1365</v>
      </c>
      <c r="J1111" s="50" t="s">
        <v>1387</v>
      </c>
    </row>
    <row r="1112" spans="1:10">
      <c r="A1112" s="50" t="s">
        <v>2017</v>
      </c>
      <c r="B1112" s="50" t="s">
        <v>200</v>
      </c>
      <c r="C1112" s="50">
        <v>2.4</v>
      </c>
      <c r="D1112" s="50">
        <v>5</v>
      </c>
      <c r="E1112" s="50">
        <v>735</v>
      </c>
      <c r="G1112" s="50">
        <v>-28.5</v>
      </c>
      <c r="H1112" s="50">
        <v>-71.25</v>
      </c>
      <c r="I1112" s="50" t="s">
        <v>1365</v>
      </c>
      <c r="J1112" s="50" t="s">
        <v>1387</v>
      </c>
    </row>
    <row r="1113" spans="1:10">
      <c r="A1113" s="50" t="s">
        <v>2017</v>
      </c>
      <c r="B1113" s="50" t="s">
        <v>201</v>
      </c>
      <c r="C1113" s="50">
        <v>3.1</v>
      </c>
      <c r="D1113" s="50">
        <v>-1.3</v>
      </c>
      <c r="E1113" s="50">
        <v>366</v>
      </c>
      <c r="G1113" s="50">
        <v>-28.5</v>
      </c>
      <c r="H1113" s="50">
        <v>-71.25</v>
      </c>
      <c r="I1113" s="50" t="s">
        <v>1365</v>
      </c>
      <c r="J1113" s="50" t="s">
        <v>1387</v>
      </c>
    </row>
    <row r="1114" spans="1:10">
      <c r="A1114" s="50" t="s">
        <v>2017</v>
      </c>
      <c r="B1114" s="50" t="s">
        <v>202</v>
      </c>
      <c r="C1114" s="50">
        <v>2.7</v>
      </c>
      <c r="D1114" s="50">
        <v>-3.3</v>
      </c>
      <c r="E1114" s="50">
        <v>434</v>
      </c>
      <c r="G1114" s="50">
        <v>-28.5</v>
      </c>
      <c r="H1114" s="50">
        <v>-71.25</v>
      </c>
      <c r="I1114" s="50" t="s">
        <v>1365</v>
      </c>
      <c r="J1114" s="50" t="s">
        <v>1387</v>
      </c>
    </row>
    <row r="1115" spans="1:10">
      <c r="A1115" s="50" t="s">
        <v>2159</v>
      </c>
      <c r="B1115" s="50" t="s">
        <v>203</v>
      </c>
      <c r="C1115" s="50">
        <v>1.1000000000000001</v>
      </c>
      <c r="D1115" s="50">
        <v>-8.8000000000000007</v>
      </c>
      <c r="E1115" s="50">
        <v>476</v>
      </c>
      <c r="G1115" s="50">
        <v>-28.7225</v>
      </c>
      <c r="H1115" s="50">
        <v>-66.575277999999997</v>
      </c>
      <c r="I1115" s="50" t="s">
        <v>1366</v>
      </c>
      <c r="J1115" s="50" t="s">
        <v>1387</v>
      </c>
    </row>
    <row r="1116" spans="1:10">
      <c r="A1116" s="50" t="s">
        <v>2159</v>
      </c>
      <c r="B1116" s="50" t="s">
        <v>204</v>
      </c>
      <c r="C1116" s="50">
        <v>1.1000000000000001</v>
      </c>
      <c r="D1116" s="50">
        <v>-6.4</v>
      </c>
      <c r="E1116" s="50">
        <v>476</v>
      </c>
      <c r="G1116" s="50">
        <v>-28.7225</v>
      </c>
      <c r="H1116" s="50">
        <v>-66.575277999999997</v>
      </c>
      <c r="I1116" s="50" t="s">
        <v>1366</v>
      </c>
      <c r="J1116" s="50" t="s">
        <v>1387</v>
      </c>
    </row>
    <row r="1117" spans="1:10">
      <c r="A1117" s="50" t="s">
        <v>2159</v>
      </c>
      <c r="B1117" s="50" t="s">
        <v>205</v>
      </c>
      <c r="C1117" s="50">
        <v>1.2</v>
      </c>
      <c r="D1117" s="50">
        <v>-8.1999999999999993</v>
      </c>
      <c r="E1117" s="50">
        <v>476</v>
      </c>
      <c r="G1117" s="50">
        <v>-28.7225</v>
      </c>
      <c r="H1117" s="50">
        <v>-66.575277999999997</v>
      </c>
      <c r="I1117" s="50" t="s">
        <v>1366</v>
      </c>
      <c r="J1117" s="50" t="s">
        <v>1387</v>
      </c>
    </row>
    <row r="1118" spans="1:10">
      <c r="A1118" s="50" t="s">
        <v>2159</v>
      </c>
      <c r="B1118" s="50" t="s">
        <v>206</v>
      </c>
      <c r="C1118" s="50">
        <v>1.6</v>
      </c>
      <c r="D1118" s="50">
        <v>-7.7</v>
      </c>
      <c r="E1118" s="50">
        <v>476</v>
      </c>
      <c r="G1118" s="50">
        <v>-28.7225</v>
      </c>
      <c r="H1118" s="50">
        <v>-66.575277999999997</v>
      </c>
      <c r="I1118" s="50" t="s">
        <v>1366</v>
      </c>
      <c r="J1118" s="50" t="s">
        <v>1387</v>
      </c>
    </row>
    <row r="1119" spans="1:10">
      <c r="A1119" s="50" t="s">
        <v>2159</v>
      </c>
      <c r="B1119" s="50" t="s">
        <v>207</v>
      </c>
      <c r="C1119" s="50">
        <v>1.2</v>
      </c>
      <c r="D1119" s="50">
        <v>-7.7</v>
      </c>
      <c r="E1119" s="50">
        <v>476</v>
      </c>
      <c r="G1119" s="50">
        <v>-28.7225</v>
      </c>
      <c r="H1119" s="50">
        <v>-66.575277999999997</v>
      </c>
      <c r="I1119" s="50" t="s">
        <v>1366</v>
      </c>
      <c r="J1119" s="50" t="s">
        <v>1387</v>
      </c>
    </row>
    <row r="1120" spans="1:10">
      <c r="A1120" s="50" t="s">
        <v>2159</v>
      </c>
      <c r="B1120" s="50" t="s">
        <v>208</v>
      </c>
      <c r="C1120" s="50">
        <v>0.8</v>
      </c>
      <c r="D1120" s="50">
        <v>-5.4</v>
      </c>
      <c r="E1120" s="50">
        <v>476</v>
      </c>
      <c r="G1120" s="50">
        <v>-28.7225</v>
      </c>
      <c r="H1120" s="50">
        <v>-66.575277999999997</v>
      </c>
      <c r="I1120" s="50" t="s">
        <v>1366</v>
      </c>
      <c r="J1120" s="50" t="s">
        <v>1387</v>
      </c>
    </row>
    <row r="1121" spans="1:10">
      <c r="A1121" s="50" t="s">
        <v>2159</v>
      </c>
      <c r="B1121" s="50" t="s">
        <v>209</v>
      </c>
      <c r="C1121" s="50">
        <v>1.2</v>
      </c>
      <c r="D1121" s="50">
        <v>-8.9</v>
      </c>
      <c r="E1121" s="50">
        <v>476</v>
      </c>
      <c r="G1121" s="50">
        <v>-28.7225</v>
      </c>
      <c r="H1121" s="50">
        <v>-66.575277999999997</v>
      </c>
      <c r="I1121" s="50" t="s">
        <v>1366</v>
      </c>
      <c r="J1121" s="50" t="s">
        <v>1387</v>
      </c>
    </row>
    <row r="1122" spans="1:10">
      <c r="A1122" s="50" t="s">
        <v>2159</v>
      </c>
      <c r="B1122" s="50" t="s">
        <v>210</v>
      </c>
      <c r="C1122" s="50">
        <v>1.5</v>
      </c>
      <c r="D1122" s="50">
        <v>-5.2</v>
      </c>
      <c r="E1122" s="50">
        <v>476</v>
      </c>
      <c r="G1122" s="50">
        <v>-28.7225</v>
      </c>
      <c r="H1122" s="50">
        <v>-66.575277999999997</v>
      </c>
      <c r="I1122" s="50" t="s">
        <v>1366</v>
      </c>
      <c r="J1122" s="50" t="s">
        <v>1387</v>
      </c>
    </row>
    <row r="1123" spans="1:10">
      <c r="A1123" s="50" t="s">
        <v>2159</v>
      </c>
      <c r="B1123" s="50" t="s">
        <v>211</v>
      </c>
      <c r="C1123" s="50">
        <v>2.2000000000000002</v>
      </c>
      <c r="D1123" s="50">
        <v>-1.5</v>
      </c>
      <c r="E1123" s="50">
        <v>466</v>
      </c>
      <c r="G1123" s="50">
        <v>-28.965555999999999</v>
      </c>
      <c r="H1123" s="50">
        <v>-65.418888999999993</v>
      </c>
      <c r="I1123" s="50" t="s">
        <v>1366</v>
      </c>
      <c r="J1123" s="50" t="s">
        <v>1387</v>
      </c>
    </row>
    <row r="1124" spans="1:10">
      <c r="A1124" s="50" t="s">
        <v>2159</v>
      </c>
      <c r="B1124" s="50" t="s">
        <v>212</v>
      </c>
      <c r="C1124" s="50">
        <v>1.4</v>
      </c>
      <c r="D1124" s="50">
        <v>-4.5</v>
      </c>
      <c r="E1124" s="50">
        <v>466</v>
      </c>
      <c r="G1124" s="50">
        <v>-28.965555999999999</v>
      </c>
      <c r="H1124" s="50">
        <v>-65.418888999999993</v>
      </c>
      <c r="I1124" s="50" t="s">
        <v>1366</v>
      </c>
      <c r="J1124" s="50" t="s">
        <v>1387</v>
      </c>
    </row>
    <row r="1125" spans="1:10">
      <c r="A1125" s="50" t="s">
        <v>2159</v>
      </c>
      <c r="B1125" s="50" t="s">
        <v>213</v>
      </c>
      <c r="C1125" s="50">
        <v>1.4</v>
      </c>
      <c r="D1125" s="50">
        <v>-4</v>
      </c>
      <c r="E1125" s="50">
        <v>466</v>
      </c>
      <c r="G1125" s="50">
        <v>-28.965555999999999</v>
      </c>
      <c r="H1125" s="50">
        <v>-65.418888999999993</v>
      </c>
      <c r="I1125" s="50" t="s">
        <v>1366</v>
      </c>
      <c r="J1125" s="50" t="s">
        <v>1387</v>
      </c>
    </row>
    <row r="1126" spans="1:10">
      <c r="A1126" s="50" t="s">
        <v>2017</v>
      </c>
      <c r="B1126" s="50" t="s">
        <v>214</v>
      </c>
      <c r="C1126" s="50">
        <v>1.1000000000000001</v>
      </c>
      <c r="D1126" s="50">
        <v>-18.5</v>
      </c>
      <c r="E1126" s="50">
        <v>2020</v>
      </c>
      <c r="G1126" s="50">
        <v>-29</v>
      </c>
      <c r="H1126" s="50">
        <v>-70.5</v>
      </c>
      <c r="I1126" s="50" t="s">
        <v>1365</v>
      </c>
      <c r="J1126" s="50" t="s">
        <v>1387</v>
      </c>
    </row>
    <row r="1127" spans="1:10">
      <c r="A1127" s="50" t="s">
        <v>2017</v>
      </c>
      <c r="B1127" s="50" t="s">
        <v>215</v>
      </c>
      <c r="C1127" s="50">
        <v>1.7</v>
      </c>
      <c r="D1127" s="50">
        <v>2.2000000000000002</v>
      </c>
      <c r="E1127" s="50">
        <v>1216</v>
      </c>
      <c r="G1127" s="50">
        <v>-29</v>
      </c>
      <c r="H1127" s="50">
        <v>-70.5</v>
      </c>
      <c r="I1127" s="50" t="s">
        <v>1365</v>
      </c>
      <c r="J1127" s="50" t="s">
        <v>1387</v>
      </c>
    </row>
    <row r="1128" spans="1:10">
      <c r="A1128" s="50" t="s">
        <v>2017</v>
      </c>
      <c r="B1128" s="50" t="s">
        <v>216</v>
      </c>
      <c r="C1128" s="50">
        <v>1.9</v>
      </c>
      <c r="D1128" s="50">
        <v>7.7</v>
      </c>
      <c r="E1128" s="50">
        <v>1050</v>
      </c>
      <c r="G1128" s="50">
        <v>-29</v>
      </c>
      <c r="H1128" s="50">
        <v>-70.5</v>
      </c>
      <c r="I1128" s="50" t="s">
        <v>1365</v>
      </c>
      <c r="J1128" s="50" t="s">
        <v>1387</v>
      </c>
    </row>
    <row r="1129" spans="1:10">
      <c r="A1129" s="50" t="s">
        <v>2017</v>
      </c>
      <c r="B1129" s="50" t="s">
        <v>217</v>
      </c>
      <c r="C1129" s="50">
        <v>1.8</v>
      </c>
      <c r="D1129" s="50">
        <v>6.4</v>
      </c>
      <c r="E1129" s="50">
        <v>606</v>
      </c>
      <c r="G1129" s="50">
        <v>-29</v>
      </c>
      <c r="H1129" s="50">
        <v>-70.5</v>
      </c>
      <c r="I1129" s="50" t="s">
        <v>1365</v>
      </c>
      <c r="J1129" s="50" t="s">
        <v>1387</v>
      </c>
    </row>
    <row r="1130" spans="1:10">
      <c r="A1130" s="50" t="s">
        <v>2017</v>
      </c>
      <c r="B1130" s="50" t="s">
        <v>218</v>
      </c>
      <c r="C1130" s="50">
        <v>1.8</v>
      </c>
      <c r="D1130" s="50">
        <v>2.5</v>
      </c>
      <c r="E1130" s="50">
        <v>504</v>
      </c>
      <c r="G1130" s="50">
        <v>-29</v>
      </c>
      <c r="H1130" s="50">
        <v>-70.5</v>
      </c>
      <c r="I1130" s="50" t="s">
        <v>1365</v>
      </c>
      <c r="J1130" s="50" t="s">
        <v>1387</v>
      </c>
    </row>
    <row r="1131" spans="1:10">
      <c r="A1131" s="50" t="s">
        <v>2017</v>
      </c>
      <c r="B1131" s="50" t="s">
        <v>219</v>
      </c>
      <c r="C1131" s="50">
        <v>1.2</v>
      </c>
      <c r="D1131" s="50">
        <v>-6.3</v>
      </c>
      <c r="E1131" s="50">
        <v>485</v>
      </c>
      <c r="G1131" s="50">
        <v>-29</v>
      </c>
      <c r="H1131" s="50">
        <v>-70.5</v>
      </c>
      <c r="I1131" s="50" t="s">
        <v>1365</v>
      </c>
      <c r="J1131" s="50" t="s">
        <v>1387</v>
      </c>
    </row>
    <row r="1132" spans="1:10">
      <c r="A1132" s="50" t="s">
        <v>2017</v>
      </c>
      <c r="B1132" s="50" t="s">
        <v>220</v>
      </c>
      <c r="C1132" s="50">
        <v>1.5</v>
      </c>
      <c r="D1132" s="50">
        <v>-4.9000000000000004</v>
      </c>
      <c r="E1132" s="50">
        <v>439</v>
      </c>
      <c r="G1132" s="50">
        <v>-29</v>
      </c>
      <c r="H1132" s="50">
        <v>-70.5</v>
      </c>
      <c r="I1132" s="50" t="s">
        <v>1365</v>
      </c>
      <c r="J1132" s="50" t="s">
        <v>1387</v>
      </c>
    </row>
    <row r="1133" spans="1:10">
      <c r="A1133" s="50" t="s">
        <v>2017</v>
      </c>
      <c r="B1133" s="50" t="s">
        <v>221</v>
      </c>
      <c r="C1133" s="50">
        <v>1.6</v>
      </c>
      <c r="D1133" s="50">
        <v>-9.6999999999999993</v>
      </c>
      <c r="E1133" s="50">
        <v>383</v>
      </c>
      <c r="G1133" s="50">
        <v>-29</v>
      </c>
      <c r="H1133" s="50">
        <v>-70.5</v>
      </c>
      <c r="I1133" s="50" t="s">
        <v>1365</v>
      </c>
      <c r="J1133" s="50" t="s">
        <v>1387</v>
      </c>
    </row>
    <row r="1134" spans="1:10">
      <c r="A1134" s="50" t="s">
        <v>2017</v>
      </c>
      <c r="B1134" s="50" t="s">
        <v>222</v>
      </c>
      <c r="C1134" s="50">
        <v>1.7</v>
      </c>
      <c r="D1134" s="50">
        <v>-1.9</v>
      </c>
      <c r="E1134" s="50">
        <v>347</v>
      </c>
      <c r="G1134" s="50">
        <v>-29</v>
      </c>
      <c r="H1134" s="50">
        <v>-70.5</v>
      </c>
      <c r="I1134" s="50" t="s">
        <v>1365</v>
      </c>
      <c r="J1134" s="50" t="s">
        <v>1387</v>
      </c>
    </row>
    <row r="1135" spans="1:10">
      <c r="A1135" s="50" t="s">
        <v>2017</v>
      </c>
      <c r="B1135" s="50" t="s">
        <v>223</v>
      </c>
      <c r="C1135" s="50">
        <v>1.9</v>
      </c>
      <c r="D1135" s="50">
        <v>-4.5</v>
      </c>
      <c r="E1135" s="50">
        <v>325</v>
      </c>
      <c r="G1135" s="50">
        <v>-29</v>
      </c>
      <c r="H1135" s="50">
        <v>-70.5</v>
      </c>
      <c r="I1135" s="50" t="s">
        <v>1365</v>
      </c>
      <c r="J1135" s="50" t="s">
        <v>1387</v>
      </c>
    </row>
    <row r="1136" spans="1:10">
      <c r="A1136" s="50" t="s">
        <v>2017</v>
      </c>
      <c r="B1136" s="50" t="s">
        <v>224</v>
      </c>
      <c r="C1136" s="50">
        <v>1.7</v>
      </c>
      <c r="D1136" s="50">
        <v>-1.6</v>
      </c>
      <c r="E1136" s="50">
        <v>310</v>
      </c>
      <c r="G1136" s="50">
        <v>-29</v>
      </c>
      <c r="H1136" s="50">
        <v>-70.5</v>
      </c>
      <c r="I1136" s="50" t="s">
        <v>1365</v>
      </c>
      <c r="J1136" s="50" t="s">
        <v>1387</v>
      </c>
    </row>
    <row r="1137" spans="1:10">
      <c r="A1137" s="50" t="s">
        <v>2017</v>
      </c>
      <c r="B1137" s="50" t="s">
        <v>225</v>
      </c>
      <c r="C1137" s="50">
        <v>2</v>
      </c>
      <c r="D1137" s="50">
        <v>-1.8</v>
      </c>
      <c r="E1137" s="50">
        <v>2439</v>
      </c>
      <c r="G1137" s="50">
        <v>-29</v>
      </c>
      <c r="H1137" s="50">
        <v>-70.5</v>
      </c>
      <c r="I1137" s="50" t="s">
        <v>1365</v>
      </c>
      <c r="J1137" s="50" t="s">
        <v>1387</v>
      </c>
    </row>
    <row r="1138" spans="1:10">
      <c r="A1138" s="50" t="s">
        <v>2017</v>
      </c>
      <c r="B1138" s="50" t="s">
        <v>226</v>
      </c>
      <c r="C1138" s="50">
        <v>2.2999999999999998</v>
      </c>
      <c r="D1138" s="50">
        <v>1.7</v>
      </c>
      <c r="E1138" s="50">
        <v>1369</v>
      </c>
      <c r="G1138" s="50">
        <v>-29</v>
      </c>
      <c r="H1138" s="50">
        <v>-70.5</v>
      </c>
      <c r="I1138" s="50" t="s">
        <v>1365</v>
      </c>
      <c r="J1138" s="50" t="s">
        <v>1387</v>
      </c>
    </row>
    <row r="1139" spans="1:10">
      <c r="A1139" s="50" t="s">
        <v>2017</v>
      </c>
      <c r="B1139" s="50" t="s">
        <v>227</v>
      </c>
      <c r="C1139" s="50">
        <v>2.5</v>
      </c>
      <c r="D1139" s="50">
        <v>6.3</v>
      </c>
      <c r="E1139" s="50">
        <v>1346</v>
      </c>
      <c r="G1139" s="50">
        <v>-29</v>
      </c>
      <c r="H1139" s="50">
        <v>-70.5</v>
      </c>
      <c r="I1139" s="50" t="s">
        <v>1365</v>
      </c>
      <c r="J1139" s="50" t="s">
        <v>1387</v>
      </c>
    </row>
    <row r="1140" spans="1:10">
      <c r="A1140" s="50" t="s">
        <v>2017</v>
      </c>
      <c r="B1140" s="50" t="s">
        <v>228</v>
      </c>
      <c r="C1140" s="50">
        <v>2.2000000000000002</v>
      </c>
      <c r="D1140" s="50">
        <v>11.2</v>
      </c>
      <c r="E1140" s="50">
        <v>1310</v>
      </c>
      <c r="G1140" s="50">
        <v>-29</v>
      </c>
      <c r="H1140" s="50">
        <v>-70.5</v>
      </c>
      <c r="I1140" s="50" t="s">
        <v>1365</v>
      </c>
      <c r="J1140" s="50" t="s">
        <v>1387</v>
      </c>
    </row>
    <row r="1141" spans="1:10">
      <c r="A1141" s="50" t="s">
        <v>2017</v>
      </c>
      <c r="B1141" s="50" t="s">
        <v>229</v>
      </c>
      <c r="C1141" s="50">
        <v>3.7</v>
      </c>
      <c r="D1141" s="50">
        <v>11.5</v>
      </c>
      <c r="E1141" s="50">
        <v>1109</v>
      </c>
      <c r="G1141" s="50">
        <v>-29</v>
      </c>
      <c r="H1141" s="50">
        <v>-70.5</v>
      </c>
      <c r="I1141" s="50" t="s">
        <v>1365</v>
      </c>
      <c r="J1141" s="50" t="s">
        <v>1387</v>
      </c>
    </row>
    <row r="1142" spans="1:10">
      <c r="A1142" s="50" t="s">
        <v>2017</v>
      </c>
      <c r="B1142" s="50" t="s">
        <v>230</v>
      </c>
      <c r="C1142" s="50">
        <v>3.7</v>
      </c>
      <c r="D1142" s="50">
        <v>-8.1</v>
      </c>
      <c r="E1142" s="50">
        <v>909</v>
      </c>
      <c r="G1142" s="50">
        <v>-29</v>
      </c>
      <c r="H1142" s="50">
        <v>-70.5</v>
      </c>
      <c r="I1142" s="50" t="s">
        <v>1365</v>
      </c>
      <c r="J1142" s="50" t="s">
        <v>1387</v>
      </c>
    </row>
    <row r="1143" spans="1:10">
      <c r="A1143" s="50" t="s">
        <v>2017</v>
      </c>
      <c r="B1143" s="50" t="s">
        <v>231</v>
      </c>
      <c r="C1143" s="50">
        <v>2.2999999999999998</v>
      </c>
      <c r="D1143" s="50">
        <v>1.6</v>
      </c>
      <c r="E1143" s="50">
        <v>796</v>
      </c>
      <c r="G1143" s="50">
        <v>-29</v>
      </c>
      <c r="H1143" s="50">
        <v>-70.5</v>
      </c>
      <c r="I1143" s="50" t="s">
        <v>1365</v>
      </c>
      <c r="J1143" s="50" t="s">
        <v>1387</v>
      </c>
    </row>
    <row r="1144" spans="1:10">
      <c r="A1144" s="50" t="s">
        <v>2017</v>
      </c>
      <c r="B1144" s="50" t="s">
        <v>232</v>
      </c>
      <c r="C1144" s="50">
        <v>3</v>
      </c>
      <c r="D1144" s="50">
        <v>-6.3</v>
      </c>
      <c r="E1144" s="50">
        <v>565</v>
      </c>
      <c r="G1144" s="50">
        <v>-29</v>
      </c>
      <c r="H1144" s="50">
        <v>-70.5</v>
      </c>
      <c r="I1144" s="50" t="s">
        <v>1365</v>
      </c>
      <c r="J1144" s="50" t="s">
        <v>1387</v>
      </c>
    </row>
    <row r="1145" spans="1:10">
      <c r="A1145" s="50" t="s">
        <v>2017</v>
      </c>
      <c r="B1145" s="50" t="s">
        <v>233</v>
      </c>
      <c r="C1145" s="50">
        <v>2.2999999999999998</v>
      </c>
      <c r="D1145" s="50">
        <v>-3.3</v>
      </c>
      <c r="E1145" s="50">
        <v>462</v>
      </c>
      <c r="G1145" s="50">
        <v>-29</v>
      </c>
      <c r="H1145" s="50">
        <v>-70.5</v>
      </c>
      <c r="I1145" s="50" t="s">
        <v>1365</v>
      </c>
      <c r="J1145" s="50" t="s">
        <v>1387</v>
      </c>
    </row>
    <row r="1146" spans="1:10">
      <c r="A1146" s="50" t="s">
        <v>2017</v>
      </c>
      <c r="B1146" s="50" t="s">
        <v>234</v>
      </c>
      <c r="C1146" s="50">
        <v>2.1</v>
      </c>
      <c r="D1146" s="50">
        <v>-3.4</v>
      </c>
      <c r="E1146" s="50">
        <v>424</v>
      </c>
      <c r="G1146" s="50">
        <v>-29</v>
      </c>
      <c r="H1146" s="50">
        <v>-70.5</v>
      </c>
      <c r="I1146" s="50" t="s">
        <v>1365</v>
      </c>
      <c r="J1146" s="50" t="s">
        <v>1387</v>
      </c>
    </row>
    <row r="1147" spans="1:10">
      <c r="A1147" s="50" t="s">
        <v>2017</v>
      </c>
      <c r="B1147" s="50" t="s">
        <v>235</v>
      </c>
      <c r="C1147" s="50">
        <v>2.4</v>
      </c>
      <c r="D1147" s="50">
        <v>-1.5</v>
      </c>
      <c r="E1147" s="50">
        <v>319</v>
      </c>
      <c r="G1147" s="50">
        <v>-29</v>
      </c>
      <c r="H1147" s="50">
        <v>-70.5</v>
      </c>
      <c r="I1147" s="50" t="s">
        <v>1365</v>
      </c>
      <c r="J1147" s="50" t="s">
        <v>1387</v>
      </c>
    </row>
    <row r="1148" spans="1:10">
      <c r="A1148" s="50" t="s">
        <v>2017</v>
      </c>
      <c r="B1148" s="50" t="s">
        <v>236</v>
      </c>
      <c r="C1148" s="50">
        <v>2.5</v>
      </c>
      <c r="D1148" s="50">
        <v>2.6</v>
      </c>
      <c r="E1148" s="50">
        <v>313</v>
      </c>
      <c r="G1148" s="50">
        <v>-29</v>
      </c>
      <c r="H1148" s="50">
        <v>-70.5</v>
      </c>
      <c r="I1148" s="50" t="s">
        <v>1365</v>
      </c>
      <c r="J1148" s="50" t="s">
        <v>1387</v>
      </c>
    </row>
    <row r="1149" spans="1:10">
      <c r="A1149" s="50" t="s">
        <v>2017</v>
      </c>
      <c r="B1149" s="50" t="s">
        <v>237</v>
      </c>
      <c r="C1149" s="50">
        <v>2.8</v>
      </c>
      <c r="D1149" s="50">
        <v>-3.5</v>
      </c>
      <c r="E1149" s="50">
        <v>284</v>
      </c>
      <c r="G1149" s="50">
        <v>-29</v>
      </c>
      <c r="H1149" s="50">
        <v>-70.5</v>
      </c>
      <c r="I1149" s="50" t="s">
        <v>1365</v>
      </c>
      <c r="J1149" s="50" t="s">
        <v>1387</v>
      </c>
    </row>
    <row r="1150" spans="1:10">
      <c r="A1150" s="50" t="s">
        <v>2017</v>
      </c>
      <c r="B1150" s="50" t="s">
        <v>2258</v>
      </c>
      <c r="C1150" s="50">
        <v>2.6</v>
      </c>
      <c r="D1150" s="50">
        <v>-2.9</v>
      </c>
      <c r="E1150" s="50">
        <v>254</v>
      </c>
      <c r="G1150" s="50">
        <v>-29</v>
      </c>
      <c r="H1150" s="50">
        <v>-70.5</v>
      </c>
      <c r="I1150" s="50" t="s">
        <v>1365</v>
      </c>
      <c r="J1150" s="50" t="s">
        <v>1387</v>
      </c>
    </row>
    <row r="1151" spans="1:10">
      <c r="A1151" s="50" t="s">
        <v>2159</v>
      </c>
      <c r="B1151" s="50" t="s">
        <v>2259</v>
      </c>
      <c r="C1151" s="50">
        <v>1.5</v>
      </c>
      <c r="D1151" s="50">
        <v>-10.7</v>
      </c>
      <c r="E1151" s="50">
        <v>489</v>
      </c>
      <c r="G1151" s="50">
        <v>-29.023610999999999</v>
      </c>
      <c r="H1151" s="50">
        <v>-68.171943999999996</v>
      </c>
      <c r="I1151" s="50" t="s">
        <v>1366</v>
      </c>
      <c r="J1151" s="50" t="s">
        <v>1387</v>
      </c>
    </row>
    <row r="1152" spans="1:10">
      <c r="A1152" s="50" t="s">
        <v>2159</v>
      </c>
      <c r="B1152" s="50" t="s">
        <v>2260</v>
      </c>
      <c r="C1152" s="50">
        <v>1.3</v>
      </c>
      <c r="D1152" s="50">
        <v>-13.9</v>
      </c>
      <c r="E1152" s="50">
        <v>489</v>
      </c>
      <c r="G1152" s="50">
        <v>-29.023610999999999</v>
      </c>
      <c r="H1152" s="50">
        <v>-68.171943999999996</v>
      </c>
      <c r="I1152" s="50" t="s">
        <v>1366</v>
      </c>
      <c r="J1152" s="50" t="s">
        <v>1387</v>
      </c>
    </row>
    <row r="1153" spans="1:10">
      <c r="A1153" s="50" t="s">
        <v>2159</v>
      </c>
      <c r="B1153" s="50" t="s">
        <v>2261</v>
      </c>
      <c r="C1153" s="50">
        <v>1.1000000000000001</v>
      </c>
      <c r="D1153" s="50">
        <v>-18.899999999999999</v>
      </c>
      <c r="E1153" s="50">
        <v>489</v>
      </c>
      <c r="G1153" s="50">
        <v>-29.023610999999999</v>
      </c>
      <c r="H1153" s="50">
        <v>-68.171943999999996</v>
      </c>
      <c r="I1153" s="50" t="s">
        <v>1366</v>
      </c>
      <c r="J1153" s="50" t="s">
        <v>1387</v>
      </c>
    </row>
    <row r="1154" spans="1:10">
      <c r="A1154" s="50" t="s">
        <v>2159</v>
      </c>
      <c r="B1154" s="50" t="s">
        <v>2262</v>
      </c>
      <c r="C1154" s="50">
        <v>2.2999999999999998</v>
      </c>
      <c r="D1154" s="50">
        <v>-15.7</v>
      </c>
      <c r="E1154" s="50">
        <v>489</v>
      </c>
      <c r="G1154" s="50">
        <v>-29.023610999999999</v>
      </c>
      <c r="H1154" s="50">
        <v>-68.171943999999996</v>
      </c>
      <c r="I1154" s="50" t="s">
        <v>1366</v>
      </c>
      <c r="J1154" s="50" t="s">
        <v>1387</v>
      </c>
    </row>
    <row r="1155" spans="1:10">
      <c r="A1155" s="50" t="s">
        <v>2159</v>
      </c>
      <c r="B1155" s="50" t="s">
        <v>2263</v>
      </c>
      <c r="C1155" s="50">
        <v>1.3</v>
      </c>
      <c r="D1155" s="50">
        <v>-11.6</v>
      </c>
      <c r="E1155" s="50">
        <v>489</v>
      </c>
      <c r="G1155" s="50">
        <v>-29.023610999999999</v>
      </c>
      <c r="H1155" s="50">
        <v>-68.171943999999996</v>
      </c>
      <c r="I1155" s="50" t="s">
        <v>1366</v>
      </c>
      <c r="J1155" s="50" t="s">
        <v>1387</v>
      </c>
    </row>
    <row r="1156" spans="1:10">
      <c r="A1156" s="50" t="s">
        <v>2017</v>
      </c>
      <c r="B1156" s="50" t="s">
        <v>2264</v>
      </c>
      <c r="C1156" s="50">
        <v>1.3</v>
      </c>
      <c r="D1156" s="50">
        <v>4.9000000000000004</v>
      </c>
      <c r="E1156" s="50">
        <v>820</v>
      </c>
      <c r="G1156" s="50">
        <v>-29.033300000000001</v>
      </c>
      <c r="H1156" s="50">
        <v>-71.433300000000003</v>
      </c>
      <c r="I1156" s="50" t="s">
        <v>1365</v>
      </c>
      <c r="J1156" s="50" t="s">
        <v>1387</v>
      </c>
    </row>
    <row r="1157" spans="1:10">
      <c r="A1157" s="50" t="s">
        <v>2017</v>
      </c>
      <c r="B1157" s="50" t="s">
        <v>2265</v>
      </c>
      <c r="C1157" s="50">
        <v>1.2</v>
      </c>
      <c r="D1157" s="50">
        <v>-11.1</v>
      </c>
      <c r="E1157" s="50">
        <v>483</v>
      </c>
      <c r="G1157" s="50">
        <v>-29.033300000000001</v>
      </c>
      <c r="H1157" s="50">
        <v>-71.433300000000003</v>
      </c>
      <c r="I1157" s="50" t="s">
        <v>1365</v>
      </c>
      <c r="J1157" s="50" t="s">
        <v>1387</v>
      </c>
    </row>
    <row r="1158" spans="1:10">
      <c r="A1158" s="50" t="s">
        <v>2017</v>
      </c>
      <c r="B1158" s="50" t="s">
        <v>244</v>
      </c>
      <c r="C1158" s="50">
        <v>1.7</v>
      </c>
      <c r="D1158" s="50">
        <v>-0.1</v>
      </c>
      <c r="E1158" s="50">
        <v>938</v>
      </c>
      <c r="G1158" s="50">
        <v>-29.033300000000001</v>
      </c>
      <c r="H1158" s="50">
        <v>-71.433300000000003</v>
      </c>
      <c r="I1158" s="50" t="s">
        <v>1365</v>
      </c>
      <c r="J1158" s="50" t="s">
        <v>1387</v>
      </c>
    </row>
    <row r="1159" spans="1:10">
      <c r="A1159" s="50" t="s">
        <v>2017</v>
      </c>
      <c r="B1159" s="50" t="s">
        <v>245</v>
      </c>
      <c r="C1159" s="50">
        <v>1.6</v>
      </c>
      <c r="D1159" s="50">
        <v>-2.2000000000000002</v>
      </c>
      <c r="E1159" s="50">
        <v>638</v>
      </c>
      <c r="G1159" s="50">
        <v>-29.033300000000001</v>
      </c>
      <c r="H1159" s="50">
        <v>-71.433300000000003</v>
      </c>
      <c r="I1159" s="50" t="s">
        <v>1365</v>
      </c>
      <c r="J1159" s="50" t="s">
        <v>1387</v>
      </c>
    </row>
    <row r="1160" spans="1:10">
      <c r="A1160" s="50" t="s">
        <v>2017</v>
      </c>
      <c r="B1160" s="50" t="s">
        <v>246</v>
      </c>
      <c r="C1160" s="50">
        <v>1.5</v>
      </c>
      <c r="D1160" s="50">
        <v>5.4</v>
      </c>
      <c r="E1160" s="50">
        <v>1447</v>
      </c>
      <c r="G1160" s="50">
        <v>-29.033300000000001</v>
      </c>
      <c r="H1160" s="50">
        <v>-71.433300000000003</v>
      </c>
      <c r="I1160" s="50" t="s">
        <v>1365</v>
      </c>
      <c r="J1160" s="50" t="s">
        <v>1387</v>
      </c>
    </row>
    <row r="1161" spans="1:10">
      <c r="A1161" s="50" t="s">
        <v>2017</v>
      </c>
      <c r="B1161" s="50" t="s">
        <v>247</v>
      </c>
      <c r="C1161" s="50">
        <v>1.4</v>
      </c>
      <c r="D1161" s="50">
        <v>-7.2</v>
      </c>
      <c r="E1161" s="50">
        <v>377</v>
      </c>
      <c r="G1161" s="50">
        <v>-29.033300000000001</v>
      </c>
      <c r="H1161" s="50">
        <v>-71.433300000000003</v>
      </c>
      <c r="I1161" s="50" t="s">
        <v>1365</v>
      </c>
      <c r="J1161" s="50" t="s">
        <v>1387</v>
      </c>
    </row>
    <row r="1162" spans="1:10">
      <c r="A1162" s="50" t="s">
        <v>2017</v>
      </c>
      <c r="B1162" s="50" t="s">
        <v>2271</v>
      </c>
      <c r="C1162" s="50">
        <v>1.2</v>
      </c>
      <c r="D1162" s="50">
        <v>-2.9</v>
      </c>
      <c r="E1162" s="50">
        <v>365</v>
      </c>
      <c r="G1162" s="50">
        <v>-29.033300000000001</v>
      </c>
      <c r="H1162" s="50">
        <v>-71.433300000000003</v>
      </c>
      <c r="I1162" s="50" t="s">
        <v>1365</v>
      </c>
      <c r="J1162" s="50" t="s">
        <v>1387</v>
      </c>
    </row>
    <row r="1163" spans="1:10">
      <c r="A1163" s="50" t="s">
        <v>2017</v>
      </c>
      <c r="B1163" s="50" t="s">
        <v>2272</v>
      </c>
      <c r="C1163" s="50">
        <v>1.8</v>
      </c>
      <c r="D1163" s="50">
        <v>-11.1</v>
      </c>
      <c r="E1163" s="50">
        <v>398</v>
      </c>
      <c r="G1163" s="50">
        <v>-29.033300000000001</v>
      </c>
      <c r="H1163" s="50">
        <v>-71.433300000000003</v>
      </c>
      <c r="I1163" s="50" t="s">
        <v>1365</v>
      </c>
      <c r="J1163" s="50" t="s">
        <v>1387</v>
      </c>
    </row>
    <row r="1164" spans="1:10">
      <c r="A1164" s="50" t="s">
        <v>2017</v>
      </c>
      <c r="B1164" s="50" t="s">
        <v>2273</v>
      </c>
      <c r="C1164" s="50">
        <v>1.4</v>
      </c>
      <c r="D1164" s="50">
        <v>-4.9000000000000004</v>
      </c>
      <c r="E1164" s="50">
        <v>2519</v>
      </c>
      <c r="G1164" s="50">
        <v>-29.033300000000001</v>
      </c>
      <c r="H1164" s="50">
        <v>-71.433300000000003</v>
      </c>
      <c r="I1164" s="50" t="s">
        <v>1365</v>
      </c>
      <c r="J1164" s="50" t="s">
        <v>1387</v>
      </c>
    </row>
    <row r="1165" spans="1:10">
      <c r="A1165" s="50" t="s">
        <v>2017</v>
      </c>
      <c r="B1165" s="50" t="s">
        <v>1964</v>
      </c>
      <c r="C1165" s="50">
        <v>1.5</v>
      </c>
      <c r="D1165" s="50">
        <v>-0.8</v>
      </c>
      <c r="E1165" s="50">
        <v>995</v>
      </c>
      <c r="G1165" s="50">
        <v>-29.033300000000001</v>
      </c>
      <c r="H1165" s="50">
        <v>-71.433300000000003</v>
      </c>
      <c r="I1165" s="50" t="s">
        <v>1365</v>
      </c>
      <c r="J1165" s="50" t="s">
        <v>1387</v>
      </c>
    </row>
    <row r="1166" spans="1:10">
      <c r="A1166" s="50" t="s">
        <v>2017</v>
      </c>
      <c r="B1166" s="50" t="s">
        <v>1965</v>
      </c>
      <c r="C1166" s="50">
        <v>1.7</v>
      </c>
      <c r="D1166" s="50">
        <v>-7.2</v>
      </c>
      <c r="E1166" s="50">
        <v>428</v>
      </c>
      <c r="G1166" s="50">
        <v>-29.033300000000001</v>
      </c>
      <c r="H1166" s="50">
        <v>-71.433300000000003</v>
      </c>
      <c r="I1166" s="50" t="s">
        <v>1365</v>
      </c>
      <c r="J1166" s="50" t="s">
        <v>1387</v>
      </c>
    </row>
    <row r="1167" spans="1:10">
      <c r="A1167" s="50" t="s">
        <v>2017</v>
      </c>
      <c r="B1167" s="50" t="s">
        <v>1966</v>
      </c>
      <c r="C1167" s="50">
        <v>1</v>
      </c>
      <c r="D1167" s="50">
        <v>-4.9000000000000004</v>
      </c>
      <c r="E1167" s="50">
        <v>426</v>
      </c>
      <c r="G1167" s="50">
        <v>-29.033300000000001</v>
      </c>
      <c r="H1167" s="50">
        <v>-71.433300000000003</v>
      </c>
      <c r="I1167" s="50" t="s">
        <v>1365</v>
      </c>
      <c r="J1167" s="50" t="s">
        <v>1387</v>
      </c>
    </row>
    <row r="1168" spans="1:10">
      <c r="A1168" s="50" t="s">
        <v>2017</v>
      </c>
      <c r="B1168" s="50" t="s">
        <v>1967</v>
      </c>
      <c r="C1168" s="50">
        <v>1.2</v>
      </c>
      <c r="D1168" s="50">
        <v>0.9</v>
      </c>
      <c r="E1168" s="50">
        <v>320</v>
      </c>
      <c r="G1168" s="50">
        <v>-29.033300000000001</v>
      </c>
      <c r="H1168" s="50">
        <v>-71.433300000000003</v>
      </c>
      <c r="I1168" s="50" t="s">
        <v>1365</v>
      </c>
      <c r="J1168" s="50" t="s">
        <v>1387</v>
      </c>
    </row>
    <row r="1169" spans="1:10">
      <c r="A1169" s="50" t="s">
        <v>2017</v>
      </c>
      <c r="B1169" s="50" t="s">
        <v>1968</v>
      </c>
      <c r="C1169" s="50">
        <v>1.6</v>
      </c>
      <c r="D1169" s="50">
        <v>-9.3000000000000007</v>
      </c>
      <c r="E1169" s="50">
        <v>602</v>
      </c>
      <c r="G1169" s="50">
        <v>-29.033300000000001</v>
      </c>
      <c r="H1169" s="50">
        <v>-71.433300000000003</v>
      </c>
      <c r="I1169" s="50" t="s">
        <v>1365</v>
      </c>
      <c r="J1169" s="50" t="s">
        <v>1387</v>
      </c>
    </row>
    <row r="1170" spans="1:10">
      <c r="A1170" s="50" t="s">
        <v>2017</v>
      </c>
      <c r="B1170" s="50" t="s">
        <v>1969</v>
      </c>
      <c r="C1170" s="50">
        <v>1.2</v>
      </c>
      <c r="D1170" s="50">
        <v>-2.2000000000000002</v>
      </c>
      <c r="E1170" s="50">
        <v>440</v>
      </c>
      <c r="G1170" s="50">
        <v>-29.033300000000001</v>
      </c>
      <c r="H1170" s="50">
        <v>-71.433300000000003</v>
      </c>
      <c r="I1170" s="50" t="s">
        <v>1365</v>
      </c>
      <c r="J1170" s="50" t="s">
        <v>1387</v>
      </c>
    </row>
    <row r="1171" spans="1:10">
      <c r="A1171" s="50" t="s">
        <v>2017</v>
      </c>
      <c r="B1171" s="50" t="s">
        <v>1970</v>
      </c>
      <c r="C1171" s="50">
        <v>1.9</v>
      </c>
      <c r="D1171" s="50">
        <v>-4.3</v>
      </c>
      <c r="E1171" s="50">
        <v>516</v>
      </c>
      <c r="G1171" s="50">
        <v>-29.033300000000001</v>
      </c>
      <c r="H1171" s="50">
        <v>-71.433300000000003</v>
      </c>
      <c r="I1171" s="50" t="s">
        <v>1365</v>
      </c>
      <c r="J1171" s="50" t="s">
        <v>1387</v>
      </c>
    </row>
    <row r="1172" spans="1:10">
      <c r="A1172" s="50" t="s">
        <v>2017</v>
      </c>
      <c r="B1172" s="50" t="s">
        <v>1971</v>
      </c>
      <c r="C1172" s="50">
        <v>1.5</v>
      </c>
      <c r="D1172" s="50">
        <v>2.4</v>
      </c>
      <c r="E1172" s="50">
        <v>1211</v>
      </c>
      <c r="G1172" s="50">
        <v>-29.033300000000001</v>
      </c>
      <c r="H1172" s="50">
        <v>-71.433300000000003</v>
      </c>
      <c r="I1172" s="50" t="s">
        <v>1365</v>
      </c>
      <c r="J1172" s="50" t="s">
        <v>1387</v>
      </c>
    </row>
    <row r="1173" spans="1:10">
      <c r="A1173" s="50" t="s">
        <v>2017</v>
      </c>
      <c r="B1173" s="50" t="s">
        <v>1972</v>
      </c>
      <c r="C1173" s="50">
        <v>1</v>
      </c>
      <c r="D1173" s="50">
        <v>0.8</v>
      </c>
      <c r="E1173" s="50">
        <v>305</v>
      </c>
      <c r="G1173" s="50">
        <v>-29.033300000000001</v>
      </c>
      <c r="H1173" s="50">
        <v>-71.433300000000003</v>
      </c>
      <c r="I1173" s="50" t="s">
        <v>1365</v>
      </c>
      <c r="J1173" s="50" t="s">
        <v>1387</v>
      </c>
    </row>
    <row r="1174" spans="1:10">
      <c r="A1174" s="50" t="s">
        <v>2017</v>
      </c>
      <c r="B1174" s="50" t="s">
        <v>1973</v>
      </c>
      <c r="C1174" s="50">
        <v>1.6</v>
      </c>
      <c r="D1174" s="50">
        <v>8.1</v>
      </c>
      <c r="E1174" s="50">
        <v>713</v>
      </c>
      <c r="G1174" s="50">
        <v>-29.033300000000001</v>
      </c>
      <c r="H1174" s="50">
        <v>-71.433300000000003</v>
      </c>
      <c r="I1174" s="50" t="s">
        <v>1365</v>
      </c>
      <c r="J1174" s="50" t="s">
        <v>1387</v>
      </c>
    </row>
    <row r="1175" spans="1:10">
      <c r="A1175" s="50" t="s">
        <v>2017</v>
      </c>
      <c r="B1175" s="50" t="s">
        <v>1974</v>
      </c>
      <c r="C1175" s="50">
        <v>1.1000000000000001</v>
      </c>
      <c r="D1175" s="50">
        <v>3.4</v>
      </c>
      <c r="E1175" s="50">
        <v>334</v>
      </c>
      <c r="G1175" s="50">
        <v>-29.033300000000001</v>
      </c>
      <c r="H1175" s="50">
        <v>-71.433300000000003</v>
      </c>
      <c r="I1175" s="50" t="s">
        <v>1365</v>
      </c>
      <c r="J1175" s="50" t="s">
        <v>1387</v>
      </c>
    </row>
    <row r="1176" spans="1:10">
      <c r="A1176" s="50" t="s">
        <v>2017</v>
      </c>
      <c r="B1176" s="50" t="s">
        <v>1975</v>
      </c>
      <c r="C1176" s="50">
        <v>2</v>
      </c>
      <c r="D1176" s="50">
        <v>8.1</v>
      </c>
      <c r="E1176" s="50">
        <v>1103</v>
      </c>
      <c r="G1176" s="50">
        <v>-29.033300000000001</v>
      </c>
      <c r="H1176" s="50">
        <v>-71.433300000000003</v>
      </c>
      <c r="I1176" s="50" t="s">
        <v>1365</v>
      </c>
      <c r="J1176" s="50" t="s">
        <v>1387</v>
      </c>
    </row>
    <row r="1177" spans="1:10">
      <c r="A1177" s="50" t="s">
        <v>2159</v>
      </c>
      <c r="B1177" s="50" t="s">
        <v>1976</v>
      </c>
      <c r="C1177" s="50">
        <v>2</v>
      </c>
      <c r="D1177" s="50">
        <v>1.2</v>
      </c>
      <c r="E1177" s="50">
        <v>353</v>
      </c>
      <c r="G1177" s="50">
        <v>-29.082528</v>
      </c>
      <c r="H1177" s="50">
        <v>-67.951082999999997</v>
      </c>
      <c r="I1177" s="50" t="s">
        <v>1366</v>
      </c>
      <c r="J1177" s="50" t="s">
        <v>1387</v>
      </c>
    </row>
    <row r="1178" spans="1:10">
      <c r="A1178" s="50" t="s">
        <v>2159</v>
      </c>
      <c r="B1178" s="50" t="s">
        <v>1977</v>
      </c>
      <c r="C1178" s="50">
        <v>1.3</v>
      </c>
      <c r="D1178" s="50">
        <v>3.1</v>
      </c>
      <c r="E1178" s="50">
        <v>353</v>
      </c>
      <c r="G1178" s="50">
        <v>-29.082528</v>
      </c>
      <c r="H1178" s="50">
        <v>-67.951082999999997</v>
      </c>
      <c r="I1178" s="50" t="s">
        <v>1366</v>
      </c>
      <c r="J1178" s="50" t="s">
        <v>1387</v>
      </c>
    </row>
    <row r="1179" spans="1:10">
      <c r="A1179" s="50" t="s">
        <v>2159</v>
      </c>
      <c r="B1179" s="50" t="s">
        <v>2281</v>
      </c>
      <c r="C1179" s="50">
        <v>1.4</v>
      </c>
      <c r="D1179" s="50">
        <v>2.8</v>
      </c>
      <c r="E1179" s="50">
        <v>353</v>
      </c>
      <c r="G1179" s="50">
        <v>-29.082528</v>
      </c>
      <c r="H1179" s="50">
        <v>-67.951082999999997</v>
      </c>
      <c r="I1179" s="50" t="s">
        <v>1366</v>
      </c>
      <c r="J1179" s="50" t="s">
        <v>1387</v>
      </c>
    </row>
    <row r="1180" spans="1:10">
      <c r="A1180" s="50" t="s">
        <v>2159</v>
      </c>
      <c r="B1180" s="50" t="s">
        <v>2282</v>
      </c>
      <c r="C1180" s="50">
        <v>1.1000000000000001</v>
      </c>
      <c r="D1180" s="50">
        <v>1.3</v>
      </c>
      <c r="E1180" s="50">
        <v>353</v>
      </c>
      <c r="G1180" s="50">
        <v>-29.082528</v>
      </c>
      <c r="H1180" s="50">
        <v>-67.951082999999997</v>
      </c>
      <c r="I1180" s="50" t="s">
        <v>1366</v>
      </c>
      <c r="J1180" s="50" t="s">
        <v>1387</v>
      </c>
    </row>
    <row r="1181" spans="1:10">
      <c r="A1181" s="50" t="s">
        <v>2159</v>
      </c>
      <c r="B1181" s="50" t="s">
        <v>0</v>
      </c>
      <c r="C1181" s="50">
        <v>1.2</v>
      </c>
      <c r="D1181" s="50">
        <v>3.1</v>
      </c>
      <c r="E1181" s="50">
        <v>353</v>
      </c>
      <c r="G1181" s="50">
        <v>-29.082528</v>
      </c>
      <c r="H1181" s="50">
        <v>-67.951082999999997</v>
      </c>
      <c r="I1181" s="50" t="s">
        <v>1366</v>
      </c>
      <c r="J1181" s="50" t="s">
        <v>1387</v>
      </c>
    </row>
    <row r="1182" spans="1:10">
      <c r="A1182" s="50" t="s">
        <v>2159</v>
      </c>
      <c r="B1182" s="50" t="s">
        <v>1</v>
      </c>
      <c r="C1182" s="50">
        <v>1.3</v>
      </c>
      <c r="D1182" s="50">
        <v>2.6</v>
      </c>
      <c r="E1182" s="50">
        <v>353</v>
      </c>
      <c r="G1182" s="50">
        <v>-29.082528</v>
      </c>
      <c r="H1182" s="50">
        <v>-67.951082999999997</v>
      </c>
      <c r="I1182" s="50" t="s">
        <v>1366</v>
      </c>
      <c r="J1182" s="50" t="s">
        <v>1387</v>
      </c>
    </row>
    <row r="1183" spans="1:10">
      <c r="A1183" s="50" t="s">
        <v>2159</v>
      </c>
      <c r="B1183" s="50" t="s">
        <v>2</v>
      </c>
      <c r="C1183" s="50">
        <v>1.9</v>
      </c>
      <c r="D1183" s="50">
        <v>2.2000000000000002</v>
      </c>
      <c r="E1183" s="50">
        <v>353</v>
      </c>
      <c r="G1183" s="50">
        <v>-29.082528</v>
      </c>
      <c r="H1183" s="50">
        <v>-67.951082999999997</v>
      </c>
      <c r="I1183" s="50" t="s">
        <v>1366</v>
      </c>
      <c r="J1183" s="50" t="s">
        <v>1387</v>
      </c>
    </row>
    <row r="1184" spans="1:10">
      <c r="A1184" s="50" t="s">
        <v>2159</v>
      </c>
      <c r="B1184" s="50" t="s">
        <v>3</v>
      </c>
      <c r="C1184" s="50">
        <v>1.1000000000000001</v>
      </c>
      <c r="D1184" s="50">
        <v>1.9</v>
      </c>
      <c r="E1184" s="50">
        <v>353</v>
      </c>
      <c r="G1184" s="50">
        <v>-29.082528</v>
      </c>
      <c r="H1184" s="50">
        <v>-67.951082999999997</v>
      </c>
      <c r="I1184" s="50" t="s">
        <v>1366</v>
      </c>
      <c r="J1184" s="50" t="s">
        <v>1387</v>
      </c>
    </row>
    <row r="1185" spans="1:10">
      <c r="A1185" s="50" t="s">
        <v>2159</v>
      </c>
      <c r="B1185" s="50" t="s">
        <v>4</v>
      </c>
      <c r="C1185" s="50">
        <v>1.21</v>
      </c>
      <c r="D1185" s="50">
        <v>4.8</v>
      </c>
      <c r="E1185" s="50">
        <v>353</v>
      </c>
      <c r="G1185" s="50">
        <v>-29.082528</v>
      </c>
      <c r="H1185" s="50">
        <v>-67.951082999999997</v>
      </c>
      <c r="I1185" s="50" t="s">
        <v>1366</v>
      </c>
      <c r="J1185" s="50" t="s">
        <v>1387</v>
      </c>
    </row>
    <row r="1186" spans="1:10">
      <c r="A1186" s="50" t="s">
        <v>2159</v>
      </c>
      <c r="B1186" s="50" t="s">
        <v>5</v>
      </c>
      <c r="C1186" s="50">
        <v>1.8</v>
      </c>
      <c r="D1186" s="50">
        <v>-7.6</v>
      </c>
      <c r="E1186" s="50">
        <v>345</v>
      </c>
      <c r="G1186" s="50">
        <v>-29.169167000000002</v>
      </c>
      <c r="H1186" s="50">
        <v>-66.972222000000002</v>
      </c>
      <c r="I1186" s="50" t="s">
        <v>1366</v>
      </c>
      <c r="J1186" s="50" t="s">
        <v>1387</v>
      </c>
    </row>
    <row r="1187" spans="1:10">
      <c r="A1187" s="50" t="s">
        <v>2159</v>
      </c>
      <c r="B1187" s="50" t="s">
        <v>6</v>
      </c>
      <c r="C1187" s="50">
        <v>1.1000000000000001</v>
      </c>
      <c r="D1187" s="50">
        <v>-7.7</v>
      </c>
      <c r="E1187" s="50">
        <v>345</v>
      </c>
      <c r="G1187" s="50">
        <v>-29.169167000000002</v>
      </c>
      <c r="H1187" s="50">
        <v>-66.972222000000002</v>
      </c>
      <c r="I1187" s="50" t="s">
        <v>1366</v>
      </c>
      <c r="J1187" s="50" t="s">
        <v>1387</v>
      </c>
    </row>
    <row r="1188" spans="1:10">
      <c r="A1188" s="50" t="s">
        <v>2159</v>
      </c>
      <c r="B1188" s="50" t="s">
        <v>7</v>
      </c>
      <c r="C1188" s="50">
        <v>1</v>
      </c>
      <c r="D1188" s="50">
        <v>-4.9000000000000004</v>
      </c>
      <c r="E1188" s="50">
        <v>345</v>
      </c>
      <c r="G1188" s="50">
        <v>-29.169167000000002</v>
      </c>
      <c r="H1188" s="50">
        <v>-66.972222000000002</v>
      </c>
      <c r="I1188" s="50" t="s">
        <v>1366</v>
      </c>
      <c r="J1188" s="50" t="s">
        <v>1387</v>
      </c>
    </row>
    <row r="1189" spans="1:10">
      <c r="A1189" s="50" t="s">
        <v>2159</v>
      </c>
      <c r="B1189" s="50" t="s">
        <v>8</v>
      </c>
      <c r="C1189" s="50">
        <v>1</v>
      </c>
      <c r="D1189" s="50">
        <v>-1.6</v>
      </c>
      <c r="E1189" s="50">
        <v>357</v>
      </c>
      <c r="G1189" s="50">
        <v>-29.189722</v>
      </c>
      <c r="H1189" s="50">
        <v>-67.029167000000001</v>
      </c>
      <c r="I1189" s="50" t="s">
        <v>1366</v>
      </c>
      <c r="J1189" s="50" t="s">
        <v>1387</v>
      </c>
    </row>
    <row r="1190" spans="1:10">
      <c r="A1190" s="50" t="s">
        <v>2159</v>
      </c>
      <c r="B1190" s="50" t="s">
        <v>9</v>
      </c>
      <c r="C1190" s="50">
        <v>1.8</v>
      </c>
      <c r="D1190" s="50">
        <v>-2.4</v>
      </c>
      <c r="E1190" s="50">
        <v>357</v>
      </c>
      <c r="G1190" s="50">
        <v>-29.189722</v>
      </c>
      <c r="H1190" s="50">
        <v>-67.029167000000001</v>
      </c>
      <c r="I1190" s="50" t="s">
        <v>1366</v>
      </c>
      <c r="J1190" s="50" t="s">
        <v>1387</v>
      </c>
    </row>
    <row r="1191" spans="1:10">
      <c r="A1191" s="50" t="s">
        <v>2159</v>
      </c>
      <c r="B1191" s="50" t="s">
        <v>10</v>
      </c>
      <c r="C1191" s="50">
        <v>1.4</v>
      </c>
      <c r="D1191" s="50">
        <v>-3.4</v>
      </c>
      <c r="E1191" s="50">
        <v>357</v>
      </c>
      <c r="G1191" s="50">
        <v>-29.189722</v>
      </c>
      <c r="H1191" s="50">
        <v>-67.029167000000001</v>
      </c>
      <c r="I1191" s="50" t="s">
        <v>1366</v>
      </c>
      <c r="J1191" s="50" t="s">
        <v>1387</v>
      </c>
    </row>
    <row r="1192" spans="1:10">
      <c r="A1192" s="50" t="s">
        <v>2159</v>
      </c>
      <c r="B1192" s="50" t="s">
        <v>11</v>
      </c>
      <c r="C1192" s="50">
        <v>1.3</v>
      </c>
      <c r="D1192" s="50">
        <v>-5.9</v>
      </c>
      <c r="E1192" s="50">
        <v>357</v>
      </c>
      <c r="G1192" s="50">
        <v>-29.189722</v>
      </c>
      <c r="H1192" s="50">
        <v>-67.029167000000001</v>
      </c>
      <c r="I1192" s="50" t="s">
        <v>1366</v>
      </c>
      <c r="J1192" s="50" t="s">
        <v>1387</v>
      </c>
    </row>
    <row r="1193" spans="1:10">
      <c r="A1193" s="50" t="s">
        <v>2159</v>
      </c>
      <c r="B1193" s="50" t="s">
        <v>12</v>
      </c>
      <c r="C1193" s="50">
        <v>2.1</v>
      </c>
      <c r="D1193" s="50">
        <v>-3.4</v>
      </c>
      <c r="E1193" s="50">
        <v>357</v>
      </c>
      <c r="G1193" s="50">
        <v>-29.189722</v>
      </c>
      <c r="H1193" s="50">
        <v>-67.029167000000001</v>
      </c>
      <c r="I1193" s="50" t="s">
        <v>1366</v>
      </c>
      <c r="J1193" s="50" t="s">
        <v>1387</v>
      </c>
    </row>
    <row r="1194" spans="1:10" s="51" customFormat="1">
      <c r="A1194" s="51" t="s">
        <v>13</v>
      </c>
      <c r="B1194" s="51" t="s">
        <v>14</v>
      </c>
      <c r="C1194" s="51">
        <v>0.42435065509049963</v>
      </c>
      <c r="D1194" s="51">
        <v>7.04</v>
      </c>
      <c r="E1194" s="51">
        <v>11.1</v>
      </c>
      <c r="G1194" s="51">
        <v>-30.116667</v>
      </c>
      <c r="H1194" s="51">
        <v>-70.3</v>
      </c>
      <c r="I1194" s="51" t="s">
        <v>1367</v>
      </c>
      <c r="J1194" s="51" t="s">
        <v>1415</v>
      </c>
    </row>
    <row r="1195" spans="1:10" s="51" customFormat="1">
      <c r="A1195" s="51" t="s">
        <v>13</v>
      </c>
      <c r="B1195" s="51" t="s">
        <v>15</v>
      </c>
      <c r="C1195" s="51">
        <v>0.63652598263796989</v>
      </c>
      <c r="D1195" s="51">
        <v>8.84</v>
      </c>
      <c r="E1195" s="51">
        <v>11.3</v>
      </c>
      <c r="G1195" s="51">
        <v>-30.116667</v>
      </c>
      <c r="H1195" s="51">
        <v>-70.3</v>
      </c>
      <c r="I1195" s="51" t="s">
        <v>1367</v>
      </c>
      <c r="J1195" s="51" t="s">
        <v>1415</v>
      </c>
    </row>
    <row r="1196" spans="1:10" s="51" customFormat="1">
      <c r="A1196" s="51" t="s">
        <v>13</v>
      </c>
      <c r="B1196" s="51" t="s">
        <v>16</v>
      </c>
      <c r="C1196" s="51">
        <v>0.5658008734554798</v>
      </c>
      <c r="D1196" s="51">
        <v>8.1999999999999993</v>
      </c>
      <c r="E1196" s="51">
        <v>11.1</v>
      </c>
      <c r="G1196" s="51">
        <v>-30.116667</v>
      </c>
      <c r="H1196" s="51">
        <v>-70.3</v>
      </c>
      <c r="I1196" s="51" t="s">
        <v>1367</v>
      </c>
      <c r="J1196" s="51" t="s">
        <v>1415</v>
      </c>
    </row>
    <row r="1197" spans="1:10" s="51" customFormat="1">
      <c r="A1197" s="51" t="s">
        <v>13</v>
      </c>
      <c r="B1197" s="51" t="s">
        <v>17</v>
      </c>
      <c r="C1197" s="51">
        <v>0.42435065509049963</v>
      </c>
      <c r="D1197" s="51">
        <v>7.85</v>
      </c>
      <c r="E1197" s="51">
        <v>11.1</v>
      </c>
      <c r="G1197" s="51">
        <v>-30.116667</v>
      </c>
      <c r="H1197" s="51">
        <v>-70.3</v>
      </c>
      <c r="I1197" s="51" t="s">
        <v>1367</v>
      </c>
      <c r="J1197" s="51" t="s">
        <v>1415</v>
      </c>
    </row>
    <row r="1198" spans="1:10" s="51" customFormat="1">
      <c r="A1198" s="51" t="s">
        <v>13</v>
      </c>
      <c r="B1198" s="51" t="s">
        <v>18</v>
      </c>
      <c r="C1198" s="51">
        <v>0.56580087345770025</v>
      </c>
      <c r="D1198" s="51">
        <v>8.06</v>
      </c>
      <c r="E1198" s="51">
        <v>11.1</v>
      </c>
      <c r="G1198" s="51">
        <v>-30.116667</v>
      </c>
      <c r="H1198" s="51">
        <v>-70.3</v>
      </c>
      <c r="I1198" s="51" t="s">
        <v>1367</v>
      </c>
      <c r="J1198" s="51" t="s">
        <v>1415</v>
      </c>
    </row>
    <row r="1199" spans="1:10" s="51" customFormat="1">
      <c r="A1199" s="51" t="s">
        <v>13</v>
      </c>
      <c r="B1199" s="51" t="s">
        <v>19</v>
      </c>
      <c r="C1199" s="51">
        <v>0.63652598263796989</v>
      </c>
      <c r="D1199" s="51">
        <v>7.14</v>
      </c>
      <c r="E1199" s="51">
        <v>11</v>
      </c>
      <c r="G1199" s="51">
        <v>-30.116667</v>
      </c>
      <c r="H1199" s="51">
        <v>-70.3</v>
      </c>
      <c r="I1199" s="51" t="s">
        <v>1367</v>
      </c>
      <c r="J1199" s="51" t="s">
        <v>1415</v>
      </c>
    </row>
    <row r="1200" spans="1:10" s="51" customFormat="1">
      <c r="A1200" s="51" t="s">
        <v>13</v>
      </c>
      <c r="B1200" s="51" t="s">
        <v>286</v>
      </c>
      <c r="C1200" s="51">
        <v>0.42435065509272007</v>
      </c>
      <c r="D1200" s="51">
        <v>7.99</v>
      </c>
      <c r="E1200" s="51">
        <v>11</v>
      </c>
      <c r="G1200" s="51">
        <v>-30.116667</v>
      </c>
      <c r="H1200" s="51">
        <v>-70.3</v>
      </c>
      <c r="I1200" s="51" t="s">
        <v>1367</v>
      </c>
      <c r="J1200" s="51" t="s">
        <v>1415</v>
      </c>
    </row>
    <row r="1201" spans="1:10" s="51" customFormat="1">
      <c r="A1201" s="51" t="s">
        <v>13</v>
      </c>
      <c r="B1201" s="51" t="s">
        <v>287</v>
      </c>
      <c r="C1201" s="51">
        <v>0.42435065509272007</v>
      </c>
      <c r="D1201" s="51">
        <v>7.15</v>
      </c>
      <c r="E1201" s="51">
        <v>11.2</v>
      </c>
      <c r="G1201" s="51">
        <v>-30.116667</v>
      </c>
      <c r="H1201" s="51">
        <v>-70.3</v>
      </c>
      <c r="I1201" s="51" t="s">
        <v>1367</v>
      </c>
      <c r="J1201" s="51" t="s">
        <v>1415</v>
      </c>
    </row>
    <row r="1202" spans="1:10" s="51" customFormat="1">
      <c r="A1202" s="51" t="s">
        <v>13</v>
      </c>
      <c r="B1202" s="51" t="s">
        <v>288</v>
      </c>
      <c r="C1202" s="51">
        <v>0.5658008734554798</v>
      </c>
      <c r="D1202" s="51">
        <v>8.49</v>
      </c>
      <c r="E1202" s="51">
        <v>11.3</v>
      </c>
      <c r="G1202" s="51">
        <v>-30.116667</v>
      </c>
      <c r="H1202" s="51">
        <v>-70.3</v>
      </c>
      <c r="I1202" s="51" t="s">
        <v>1367</v>
      </c>
      <c r="J1202" s="51" t="s">
        <v>1415</v>
      </c>
    </row>
    <row r="1203" spans="1:10" s="51" customFormat="1">
      <c r="A1203" s="51" t="s">
        <v>13</v>
      </c>
      <c r="B1203" s="51" t="s">
        <v>289</v>
      </c>
      <c r="C1203" s="51">
        <v>0.42435065509049963</v>
      </c>
      <c r="D1203" s="51">
        <v>8.32</v>
      </c>
      <c r="E1203" s="51">
        <v>11.7</v>
      </c>
      <c r="G1203" s="51">
        <v>-30.116667</v>
      </c>
      <c r="H1203" s="51">
        <v>-70.3</v>
      </c>
      <c r="I1203" s="51" t="s">
        <v>1367</v>
      </c>
      <c r="J1203" s="51" t="s">
        <v>1415</v>
      </c>
    </row>
    <row r="1204" spans="1:10" s="51" customFormat="1">
      <c r="A1204" s="51" t="s">
        <v>13</v>
      </c>
      <c r="B1204" s="51" t="s">
        <v>290</v>
      </c>
      <c r="C1204" s="51">
        <v>0.49507576427298972</v>
      </c>
      <c r="D1204" s="51">
        <v>8.32</v>
      </c>
      <c r="E1204" s="51">
        <v>11.6</v>
      </c>
      <c r="G1204" s="51">
        <v>-30.116667</v>
      </c>
      <c r="H1204" s="51">
        <v>-70.3</v>
      </c>
      <c r="I1204" s="51" t="s">
        <v>1367</v>
      </c>
      <c r="J1204" s="51" t="s">
        <v>1415</v>
      </c>
    </row>
    <row r="1205" spans="1:10" s="51" customFormat="1">
      <c r="A1205" s="51" t="s">
        <v>13</v>
      </c>
      <c r="B1205" s="51" t="s">
        <v>291</v>
      </c>
      <c r="C1205" s="51">
        <v>0.70725109181823953</v>
      </c>
      <c r="D1205" s="51">
        <v>7.95</v>
      </c>
      <c r="E1205" s="51">
        <v>11.3</v>
      </c>
      <c r="G1205" s="51">
        <v>-30.116667</v>
      </c>
      <c r="H1205" s="51">
        <v>-70.3</v>
      </c>
      <c r="I1205" s="51" t="s">
        <v>1367</v>
      </c>
      <c r="J1205" s="51" t="s">
        <v>1415</v>
      </c>
    </row>
    <row r="1206" spans="1:10" s="51" customFormat="1">
      <c r="A1206" s="51" t="s">
        <v>13</v>
      </c>
      <c r="B1206" s="51" t="s">
        <v>292</v>
      </c>
      <c r="C1206" s="51">
        <v>0.63652598263796989</v>
      </c>
      <c r="D1206" s="51">
        <v>8.31</v>
      </c>
      <c r="E1206" s="51">
        <v>11.2</v>
      </c>
      <c r="G1206" s="51">
        <v>-30.116667</v>
      </c>
      <c r="H1206" s="51">
        <v>-70.3</v>
      </c>
      <c r="I1206" s="51" t="s">
        <v>1367</v>
      </c>
      <c r="J1206" s="51" t="s">
        <v>1415</v>
      </c>
    </row>
    <row r="1207" spans="1:10" s="51" customFormat="1">
      <c r="A1207" s="51" t="s">
        <v>13</v>
      </c>
      <c r="B1207" s="51" t="s">
        <v>293</v>
      </c>
      <c r="C1207" s="51">
        <v>0.63652598263796989</v>
      </c>
      <c r="D1207" s="51">
        <v>8.1999999999999993</v>
      </c>
      <c r="E1207" s="51">
        <v>11.3</v>
      </c>
      <c r="G1207" s="51">
        <v>-30.116667</v>
      </c>
      <c r="H1207" s="51">
        <v>-70.3</v>
      </c>
      <c r="I1207" s="51" t="s">
        <v>1367</v>
      </c>
      <c r="J1207" s="51" t="s">
        <v>1415</v>
      </c>
    </row>
    <row r="1208" spans="1:10" s="51" customFormat="1">
      <c r="A1208" s="51" t="s">
        <v>13</v>
      </c>
      <c r="B1208" s="51" t="s">
        <v>294</v>
      </c>
      <c r="C1208" s="51">
        <v>0.35362554591022999</v>
      </c>
      <c r="D1208" s="51">
        <v>7.78</v>
      </c>
      <c r="E1208" s="51">
        <v>11.3</v>
      </c>
      <c r="G1208" s="51">
        <v>-30.116667</v>
      </c>
      <c r="H1208" s="51">
        <v>-70.3</v>
      </c>
      <c r="I1208" s="51" t="s">
        <v>1367</v>
      </c>
      <c r="J1208" s="51" t="s">
        <v>1415</v>
      </c>
    </row>
    <row r="1209" spans="1:10" s="51" customFormat="1">
      <c r="A1209" s="51" t="s">
        <v>13</v>
      </c>
      <c r="B1209" s="51" t="s">
        <v>295</v>
      </c>
      <c r="C1209" s="51">
        <v>0.42435065509272007</v>
      </c>
      <c r="D1209" s="51">
        <v>7.24</v>
      </c>
      <c r="E1209" s="51">
        <v>11</v>
      </c>
      <c r="G1209" s="51">
        <v>-30.116667</v>
      </c>
      <c r="H1209" s="51">
        <v>-70.3</v>
      </c>
      <c r="I1209" s="51" t="s">
        <v>1367</v>
      </c>
      <c r="J1209" s="51" t="s">
        <v>1415</v>
      </c>
    </row>
    <row r="1210" spans="1:10" s="51" customFormat="1">
      <c r="A1210" s="51" t="s">
        <v>13</v>
      </c>
      <c r="B1210" s="51" t="s">
        <v>296</v>
      </c>
      <c r="C1210" s="51">
        <v>0.63652598263796989</v>
      </c>
      <c r="D1210" s="51">
        <v>8.15</v>
      </c>
      <c r="E1210" s="51">
        <v>11.8</v>
      </c>
      <c r="G1210" s="51">
        <v>-30.116667</v>
      </c>
      <c r="H1210" s="51">
        <v>-70.3</v>
      </c>
      <c r="I1210" s="51" t="s">
        <v>1367</v>
      </c>
      <c r="J1210" s="51" t="s">
        <v>1415</v>
      </c>
    </row>
    <row r="1211" spans="1:10" s="51" customFormat="1">
      <c r="A1211" s="51" t="s">
        <v>13</v>
      </c>
      <c r="B1211" s="51" t="s">
        <v>297</v>
      </c>
      <c r="C1211" s="51">
        <v>0.5658008734554798</v>
      </c>
      <c r="D1211" s="51">
        <v>8.58</v>
      </c>
      <c r="E1211" s="51">
        <v>11</v>
      </c>
      <c r="G1211" s="51">
        <v>-30.116667</v>
      </c>
      <c r="H1211" s="51">
        <v>-70.3</v>
      </c>
      <c r="I1211" s="51" t="s">
        <v>1367</v>
      </c>
      <c r="J1211" s="51" t="s">
        <v>1415</v>
      </c>
    </row>
    <row r="1212" spans="1:10" s="51" customFormat="1">
      <c r="A1212" s="51" t="s">
        <v>13</v>
      </c>
      <c r="B1212" s="51" t="s">
        <v>298</v>
      </c>
      <c r="C1212" s="51">
        <v>0.49507576427298972</v>
      </c>
      <c r="D1212" s="51">
        <v>8.2799999999999994</v>
      </c>
      <c r="E1212" s="51">
        <v>11.5</v>
      </c>
      <c r="G1212" s="51">
        <v>-30.116667</v>
      </c>
      <c r="H1212" s="51">
        <v>-70.3</v>
      </c>
      <c r="I1212" s="51" t="s">
        <v>1367</v>
      </c>
      <c r="J1212" s="51" t="s">
        <v>1415</v>
      </c>
    </row>
    <row r="1213" spans="1:10" s="51" customFormat="1">
      <c r="A1213" s="51" t="s">
        <v>13</v>
      </c>
      <c r="B1213" s="51" t="s">
        <v>299</v>
      </c>
      <c r="C1213" s="51">
        <v>0.5658008734554798</v>
      </c>
      <c r="D1213" s="51">
        <v>8.3800000000000008</v>
      </c>
      <c r="E1213" s="51">
        <v>11.2</v>
      </c>
      <c r="G1213" s="51">
        <v>-30.116667</v>
      </c>
      <c r="H1213" s="51">
        <v>-70.3</v>
      </c>
      <c r="I1213" s="51" t="s">
        <v>1367</v>
      </c>
      <c r="J1213" s="51" t="s">
        <v>1415</v>
      </c>
    </row>
    <row r="1214" spans="1:10" s="51" customFormat="1">
      <c r="A1214" s="51" t="s">
        <v>13</v>
      </c>
      <c r="B1214" s="51" t="s">
        <v>300</v>
      </c>
      <c r="C1214" s="51">
        <v>0.49507576427521016</v>
      </c>
      <c r="D1214" s="51">
        <v>8.6</v>
      </c>
      <c r="E1214" s="51">
        <v>14.8</v>
      </c>
      <c r="G1214" s="51">
        <v>-30.116667</v>
      </c>
      <c r="H1214" s="51">
        <v>-70.3</v>
      </c>
      <c r="I1214" s="51" t="s">
        <v>1367</v>
      </c>
      <c r="J1214" s="51" t="s">
        <v>1415</v>
      </c>
    </row>
    <row r="1215" spans="1:10" s="51" customFormat="1">
      <c r="A1215" s="51" t="s">
        <v>13</v>
      </c>
      <c r="B1215" s="51" t="s">
        <v>301</v>
      </c>
      <c r="C1215" s="51">
        <v>0.49507576427298972</v>
      </c>
      <c r="D1215" s="51">
        <v>9.3800000000000008</v>
      </c>
      <c r="E1215" s="51">
        <v>14.9</v>
      </c>
      <c r="G1215" s="51">
        <v>-30.116667</v>
      </c>
      <c r="H1215" s="51">
        <v>-70.3</v>
      </c>
      <c r="I1215" s="51" t="s">
        <v>1367</v>
      </c>
      <c r="J1215" s="51" t="s">
        <v>1415</v>
      </c>
    </row>
    <row r="1216" spans="1:10" s="51" customFormat="1">
      <c r="A1216" s="51" t="s">
        <v>13</v>
      </c>
      <c r="B1216" s="51" t="s">
        <v>302</v>
      </c>
      <c r="C1216" s="51">
        <v>0.42435065509049963</v>
      </c>
      <c r="D1216" s="51">
        <v>8.5</v>
      </c>
      <c r="E1216" s="51">
        <v>14.9</v>
      </c>
      <c r="G1216" s="51">
        <v>-30.116667</v>
      </c>
      <c r="H1216" s="51">
        <v>-70.3</v>
      </c>
      <c r="I1216" s="51" t="s">
        <v>1367</v>
      </c>
      <c r="J1216" s="51" t="s">
        <v>1415</v>
      </c>
    </row>
    <row r="1217" spans="1:10" s="51" customFormat="1">
      <c r="A1217" s="51" t="s">
        <v>13</v>
      </c>
      <c r="B1217" s="51" t="s">
        <v>303</v>
      </c>
      <c r="C1217" s="51">
        <v>0.42435065509049963</v>
      </c>
      <c r="D1217" s="51">
        <v>10.050000000000001</v>
      </c>
      <c r="E1217" s="51">
        <v>14.9</v>
      </c>
      <c r="G1217" s="51">
        <v>-30.116667</v>
      </c>
      <c r="H1217" s="51">
        <v>-70.3</v>
      </c>
      <c r="I1217" s="51" t="s">
        <v>1367</v>
      </c>
      <c r="J1217" s="51" t="s">
        <v>1415</v>
      </c>
    </row>
    <row r="1218" spans="1:10" s="51" customFormat="1">
      <c r="A1218" s="51" t="s">
        <v>13</v>
      </c>
      <c r="B1218" s="51" t="s">
        <v>304</v>
      </c>
      <c r="C1218" s="51">
        <v>0.42435065509272007</v>
      </c>
      <c r="D1218" s="51">
        <v>8.8800000000000008</v>
      </c>
      <c r="E1218" s="51">
        <v>14.4</v>
      </c>
      <c r="G1218" s="51">
        <v>-30.116667</v>
      </c>
      <c r="H1218" s="51">
        <v>-70.3</v>
      </c>
      <c r="I1218" s="51" t="s">
        <v>1367</v>
      </c>
      <c r="J1218" s="51" t="s">
        <v>1415</v>
      </c>
    </row>
    <row r="1219" spans="1:10" s="51" customFormat="1">
      <c r="A1219" s="51" t="s">
        <v>13</v>
      </c>
      <c r="B1219" s="51" t="s">
        <v>305</v>
      </c>
      <c r="C1219" s="51">
        <v>0.49507576427298972</v>
      </c>
      <c r="D1219" s="51">
        <v>9.77</v>
      </c>
      <c r="E1219" s="51">
        <v>14.7</v>
      </c>
      <c r="G1219" s="51">
        <v>-30.116667</v>
      </c>
      <c r="H1219" s="51">
        <v>-70.3</v>
      </c>
      <c r="I1219" s="51" t="s">
        <v>1367</v>
      </c>
      <c r="J1219" s="51" t="s">
        <v>1415</v>
      </c>
    </row>
    <row r="1220" spans="1:10" s="51" customFormat="1">
      <c r="A1220" s="51" t="s">
        <v>13</v>
      </c>
      <c r="B1220" s="51" t="s">
        <v>306</v>
      </c>
      <c r="C1220" s="51">
        <v>0.5658008734554798</v>
      </c>
      <c r="D1220" s="51">
        <v>9.49</v>
      </c>
      <c r="E1220" s="51">
        <v>14.9</v>
      </c>
      <c r="G1220" s="51">
        <v>-30.116667</v>
      </c>
      <c r="H1220" s="51">
        <v>-70.3</v>
      </c>
      <c r="I1220" s="51" t="s">
        <v>1367</v>
      </c>
      <c r="J1220" s="51" t="s">
        <v>1415</v>
      </c>
    </row>
    <row r="1221" spans="1:10" s="51" customFormat="1">
      <c r="A1221" s="51" t="s">
        <v>13</v>
      </c>
      <c r="B1221" s="51" t="s">
        <v>307</v>
      </c>
      <c r="C1221" s="51">
        <v>0.5658008734554798</v>
      </c>
      <c r="D1221" s="51">
        <v>9.41</v>
      </c>
      <c r="E1221" s="51">
        <v>14.6</v>
      </c>
      <c r="G1221" s="51">
        <v>-30.116667</v>
      </c>
      <c r="H1221" s="51">
        <v>-70.3</v>
      </c>
      <c r="I1221" s="51" t="s">
        <v>1367</v>
      </c>
      <c r="J1221" s="51" t="s">
        <v>1415</v>
      </c>
    </row>
    <row r="1222" spans="1:10" s="51" customFormat="1">
      <c r="A1222" s="51" t="s">
        <v>13</v>
      </c>
      <c r="B1222" s="51" t="s">
        <v>308</v>
      </c>
      <c r="C1222" s="51">
        <v>0.49507576427298972</v>
      </c>
      <c r="D1222" s="51">
        <v>9.1</v>
      </c>
      <c r="E1222" s="51">
        <v>14.9</v>
      </c>
      <c r="G1222" s="51">
        <v>-30.116667</v>
      </c>
      <c r="H1222" s="51">
        <v>-70.3</v>
      </c>
      <c r="I1222" s="51" t="s">
        <v>1367</v>
      </c>
      <c r="J1222" s="51" t="s">
        <v>1415</v>
      </c>
    </row>
    <row r="1223" spans="1:10" s="51" customFormat="1">
      <c r="A1223" s="51" t="s">
        <v>13</v>
      </c>
      <c r="B1223" s="51" t="s">
        <v>309</v>
      </c>
      <c r="C1223" s="51">
        <v>0.42435065509272007</v>
      </c>
      <c r="D1223" s="51">
        <v>9.6300000000000008</v>
      </c>
      <c r="E1223" s="51">
        <v>14.9</v>
      </c>
      <c r="G1223" s="51">
        <v>-30.116667</v>
      </c>
      <c r="H1223" s="51">
        <v>-70.3</v>
      </c>
      <c r="I1223" s="51" t="s">
        <v>1367</v>
      </c>
      <c r="J1223" s="51" t="s">
        <v>1415</v>
      </c>
    </row>
    <row r="1224" spans="1:10" s="51" customFormat="1">
      <c r="A1224" s="51" t="s">
        <v>13</v>
      </c>
      <c r="B1224" s="51" t="s">
        <v>310</v>
      </c>
      <c r="C1224" s="51">
        <v>0.49507576427298972</v>
      </c>
      <c r="D1224" s="51">
        <v>12.38</v>
      </c>
      <c r="E1224" s="51">
        <v>15</v>
      </c>
      <c r="G1224" s="51">
        <v>-30.116667</v>
      </c>
      <c r="H1224" s="51">
        <v>-70.3</v>
      </c>
      <c r="I1224" s="51" t="s">
        <v>1367</v>
      </c>
      <c r="J1224" s="51" t="s">
        <v>1415</v>
      </c>
    </row>
    <row r="1225" spans="1:10" s="51" customFormat="1">
      <c r="A1225" s="51" t="s">
        <v>13</v>
      </c>
      <c r="B1225" s="51" t="s">
        <v>311</v>
      </c>
      <c r="C1225" s="51">
        <v>0.49507576427521016</v>
      </c>
      <c r="D1225" s="51">
        <v>9.74</v>
      </c>
      <c r="E1225" s="51">
        <v>14.8</v>
      </c>
      <c r="G1225" s="51">
        <v>-30.116667</v>
      </c>
      <c r="H1225" s="51">
        <v>-70.3</v>
      </c>
      <c r="I1225" s="51" t="s">
        <v>1367</v>
      </c>
      <c r="J1225" s="51" t="s">
        <v>1415</v>
      </c>
    </row>
    <row r="1226" spans="1:10" s="51" customFormat="1">
      <c r="A1226" s="51" t="s">
        <v>13</v>
      </c>
      <c r="B1226" s="51" t="s">
        <v>312</v>
      </c>
      <c r="C1226" s="51">
        <v>0.49507576427298972</v>
      </c>
      <c r="D1226" s="51">
        <v>9.98</v>
      </c>
      <c r="E1226" s="51">
        <v>15</v>
      </c>
      <c r="G1226" s="51">
        <v>-30.116667</v>
      </c>
      <c r="H1226" s="51">
        <v>-70.3</v>
      </c>
      <c r="I1226" s="51" t="s">
        <v>1367</v>
      </c>
      <c r="J1226" s="51" t="s">
        <v>1415</v>
      </c>
    </row>
    <row r="1227" spans="1:10" s="51" customFormat="1">
      <c r="A1227" s="51" t="s">
        <v>13</v>
      </c>
      <c r="B1227" s="51" t="s">
        <v>313</v>
      </c>
      <c r="C1227" s="51">
        <v>0.49507576427521016</v>
      </c>
      <c r="D1227" s="51">
        <v>9</v>
      </c>
      <c r="E1227" s="51">
        <v>14.9</v>
      </c>
      <c r="G1227" s="51">
        <v>-30.116667</v>
      </c>
      <c r="H1227" s="51">
        <v>-70.3</v>
      </c>
      <c r="I1227" s="51" t="s">
        <v>1367</v>
      </c>
      <c r="J1227" s="51" t="s">
        <v>1415</v>
      </c>
    </row>
    <row r="1228" spans="1:10" s="51" customFormat="1">
      <c r="A1228" s="51" t="s">
        <v>13</v>
      </c>
      <c r="B1228" s="51" t="s">
        <v>314</v>
      </c>
      <c r="C1228" s="51">
        <v>0.49507576427298972</v>
      </c>
      <c r="D1228" s="51">
        <v>9.77</v>
      </c>
      <c r="E1228" s="51">
        <v>14.9</v>
      </c>
      <c r="G1228" s="51">
        <v>-30.116667</v>
      </c>
      <c r="H1228" s="51">
        <v>-70.3</v>
      </c>
      <c r="I1228" s="51" t="s">
        <v>1367</v>
      </c>
      <c r="J1228" s="51" t="s">
        <v>1415</v>
      </c>
    </row>
    <row r="1229" spans="1:10" s="51" customFormat="1">
      <c r="A1229" s="51" t="s">
        <v>13</v>
      </c>
      <c r="B1229" s="51" t="s">
        <v>315</v>
      </c>
      <c r="C1229" s="51">
        <v>0.5658008734554798</v>
      </c>
      <c r="D1229" s="51">
        <v>10.94</v>
      </c>
      <c r="E1229" s="51">
        <v>14.9</v>
      </c>
      <c r="G1229" s="51">
        <v>-30.116667</v>
      </c>
      <c r="H1229" s="51">
        <v>-70.3</v>
      </c>
      <c r="I1229" s="51" t="s">
        <v>1367</v>
      </c>
      <c r="J1229" s="51" t="s">
        <v>1415</v>
      </c>
    </row>
    <row r="1230" spans="1:10" s="51" customFormat="1">
      <c r="A1230" s="51" t="s">
        <v>13</v>
      </c>
      <c r="B1230" s="51" t="s">
        <v>316</v>
      </c>
      <c r="C1230" s="51">
        <v>0.49507576427298972</v>
      </c>
      <c r="D1230" s="51">
        <v>9.98</v>
      </c>
      <c r="E1230" s="51">
        <v>14.9</v>
      </c>
      <c r="G1230" s="51">
        <v>-30.116667</v>
      </c>
      <c r="H1230" s="51">
        <v>-70.3</v>
      </c>
      <c r="I1230" s="51" t="s">
        <v>1367</v>
      </c>
      <c r="J1230" s="51" t="s">
        <v>1415</v>
      </c>
    </row>
    <row r="1231" spans="1:10" s="51" customFormat="1">
      <c r="A1231" s="51" t="s">
        <v>13</v>
      </c>
      <c r="B1231" s="51" t="s">
        <v>317</v>
      </c>
      <c r="C1231" s="51">
        <v>0.42435065509272007</v>
      </c>
      <c r="D1231" s="51">
        <v>10.19</v>
      </c>
      <c r="E1231" s="51">
        <v>14.6</v>
      </c>
      <c r="G1231" s="51">
        <v>-30.116667</v>
      </c>
      <c r="H1231" s="51">
        <v>-70.3</v>
      </c>
      <c r="I1231" s="51" t="s">
        <v>1367</v>
      </c>
      <c r="J1231" s="51" t="s">
        <v>1415</v>
      </c>
    </row>
    <row r="1232" spans="1:10" s="51" customFormat="1">
      <c r="A1232" s="51" t="s">
        <v>13</v>
      </c>
      <c r="B1232" s="51" t="s">
        <v>318</v>
      </c>
      <c r="C1232" s="51">
        <v>0.49507576427521016</v>
      </c>
      <c r="D1232" s="51">
        <v>9.75</v>
      </c>
      <c r="E1232" s="51">
        <v>15.5</v>
      </c>
      <c r="G1232" s="51">
        <v>-30.116667</v>
      </c>
      <c r="H1232" s="51">
        <v>-70.3</v>
      </c>
      <c r="I1232" s="51" t="s">
        <v>1367</v>
      </c>
      <c r="J1232" s="51" t="s">
        <v>1415</v>
      </c>
    </row>
    <row r="1233" spans="1:10" s="51" customFormat="1">
      <c r="A1233" s="51" t="s">
        <v>13</v>
      </c>
      <c r="B1233" s="51" t="s">
        <v>103</v>
      </c>
      <c r="C1233" s="51">
        <v>0.5658008734554798</v>
      </c>
      <c r="D1233" s="51">
        <v>9.48</v>
      </c>
      <c r="E1233" s="51">
        <v>14.4</v>
      </c>
      <c r="G1233" s="51">
        <v>-30.116667</v>
      </c>
      <c r="H1233" s="51">
        <v>-70.3</v>
      </c>
      <c r="I1233" s="51" t="s">
        <v>1367</v>
      </c>
      <c r="J1233" s="51" t="s">
        <v>1415</v>
      </c>
    </row>
    <row r="1234" spans="1:10">
      <c r="A1234" s="50" t="s">
        <v>2159</v>
      </c>
      <c r="B1234" s="50" t="s">
        <v>104</v>
      </c>
      <c r="C1234" s="50">
        <v>2.2000000000000002</v>
      </c>
      <c r="D1234" s="50">
        <v>-6.1</v>
      </c>
      <c r="E1234" s="50">
        <v>464</v>
      </c>
      <c r="G1234" s="50">
        <v>-30.657778</v>
      </c>
      <c r="H1234" s="50">
        <v>-67.604721999999995</v>
      </c>
      <c r="I1234" s="50" t="s">
        <v>1366</v>
      </c>
      <c r="J1234" s="50" t="s">
        <v>1387</v>
      </c>
    </row>
    <row r="1235" spans="1:10">
      <c r="A1235" s="50" t="s">
        <v>2159</v>
      </c>
      <c r="B1235" s="50" t="s">
        <v>105</v>
      </c>
      <c r="C1235" s="50">
        <v>2</v>
      </c>
      <c r="D1235" s="50">
        <v>-4.5</v>
      </c>
      <c r="E1235" s="50">
        <v>464</v>
      </c>
      <c r="G1235" s="50">
        <v>-30.657778</v>
      </c>
      <c r="H1235" s="50">
        <v>-67.604721999999995</v>
      </c>
      <c r="I1235" s="50" t="s">
        <v>1366</v>
      </c>
      <c r="J1235" s="50" t="s">
        <v>1387</v>
      </c>
    </row>
    <row r="1236" spans="1:10">
      <c r="A1236" s="50" t="s">
        <v>2159</v>
      </c>
      <c r="B1236" s="50" t="s">
        <v>106</v>
      </c>
      <c r="C1236" s="50">
        <v>1.6</v>
      </c>
      <c r="D1236" s="50">
        <v>-6.9</v>
      </c>
      <c r="E1236" s="50">
        <v>464</v>
      </c>
      <c r="G1236" s="50">
        <v>-30.657778</v>
      </c>
      <c r="H1236" s="50">
        <v>-67.604721999999995</v>
      </c>
      <c r="I1236" s="50" t="s">
        <v>1366</v>
      </c>
      <c r="J1236" s="50" t="s">
        <v>1387</v>
      </c>
    </row>
    <row r="1237" spans="1:10">
      <c r="A1237" s="50" t="s">
        <v>2159</v>
      </c>
      <c r="B1237" s="50" t="s">
        <v>107</v>
      </c>
      <c r="C1237" s="50">
        <v>1.3</v>
      </c>
      <c r="D1237" s="50">
        <v>-5.7</v>
      </c>
      <c r="E1237" s="50">
        <v>464</v>
      </c>
      <c r="G1237" s="50">
        <v>-30.657778</v>
      </c>
      <c r="H1237" s="50">
        <v>-67.604721999999995</v>
      </c>
      <c r="I1237" s="50" t="s">
        <v>1366</v>
      </c>
      <c r="J1237" s="50" t="s">
        <v>1387</v>
      </c>
    </row>
    <row r="1238" spans="1:10">
      <c r="A1238" s="50" t="s">
        <v>2159</v>
      </c>
      <c r="B1238" s="50" t="s">
        <v>108</v>
      </c>
      <c r="C1238" s="50">
        <v>1.6</v>
      </c>
      <c r="D1238" s="50">
        <v>-4.7</v>
      </c>
      <c r="E1238" s="50">
        <v>464</v>
      </c>
      <c r="G1238" s="50">
        <v>-30.657778</v>
      </c>
      <c r="H1238" s="50">
        <v>-67.604721999999995</v>
      </c>
      <c r="I1238" s="50" t="s">
        <v>1366</v>
      </c>
      <c r="J1238" s="50" t="s">
        <v>1387</v>
      </c>
    </row>
    <row r="1239" spans="1:10">
      <c r="A1239" s="50" t="s">
        <v>2159</v>
      </c>
      <c r="B1239" s="50" t="s">
        <v>109</v>
      </c>
      <c r="C1239" s="50">
        <v>2.2000000000000002</v>
      </c>
      <c r="D1239" s="50">
        <v>-5.8</v>
      </c>
      <c r="E1239" s="50">
        <v>464</v>
      </c>
      <c r="G1239" s="50">
        <v>-30.657778</v>
      </c>
      <c r="H1239" s="50">
        <v>-67.604721999999995</v>
      </c>
      <c r="I1239" s="50" t="s">
        <v>1366</v>
      </c>
      <c r="J1239" s="50" t="s">
        <v>1387</v>
      </c>
    </row>
    <row r="1240" spans="1:10">
      <c r="A1240" s="50" t="s">
        <v>2159</v>
      </c>
      <c r="B1240" s="50" t="s">
        <v>325</v>
      </c>
      <c r="C1240" s="50">
        <v>2.4</v>
      </c>
      <c r="D1240" s="50">
        <v>-4.7</v>
      </c>
      <c r="E1240" s="50">
        <v>464</v>
      </c>
      <c r="G1240" s="50">
        <v>-30.657778</v>
      </c>
      <c r="H1240" s="50">
        <v>-67.604721999999995</v>
      </c>
      <c r="I1240" s="50" t="s">
        <v>1366</v>
      </c>
      <c r="J1240" s="50" t="s">
        <v>1387</v>
      </c>
    </row>
    <row r="1241" spans="1:10">
      <c r="A1241" s="50" t="s">
        <v>2159</v>
      </c>
      <c r="B1241" s="50" t="s">
        <v>326</v>
      </c>
      <c r="C1241" s="50">
        <v>1.5</v>
      </c>
      <c r="D1241" s="50">
        <v>-4.0999999999999996</v>
      </c>
      <c r="E1241" s="50">
        <v>464</v>
      </c>
      <c r="G1241" s="50">
        <v>-30.657778</v>
      </c>
      <c r="H1241" s="50">
        <v>-67.604721999999995</v>
      </c>
      <c r="I1241" s="50" t="s">
        <v>1366</v>
      </c>
      <c r="J1241" s="50" t="s">
        <v>1387</v>
      </c>
    </row>
    <row r="1242" spans="1:10">
      <c r="A1242" s="50" t="s">
        <v>2159</v>
      </c>
      <c r="B1242" s="50" t="s">
        <v>327</v>
      </c>
      <c r="C1242" s="50">
        <v>2.1</v>
      </c>
      <c r="D1242" s="50">
        <v>-8.8000000000000007</v>
      </c>
      <c r="E1242" s="50">
        <v>464</v>
      </c>
      <c r="G1242" s="50">
        <v>-30.657778</v>
      </c>
      <c r="H1242" s="50">
        <v>-67.604721999999995</v>
      </c>
      <c r="I1242" s="50" t="s">
        <v>1366</v>
      </c>
      <c r="J1242" s="50" t="s">
        <v>1387</v>
      </c>
    </row>
    <row r="1243" spans="1:10">
      <c r="A1243" s="50" t="s">
        <v>114</v>
      </c>
      <c r="B1243" s="50" t="s">
        <v>115</v>
      </c>
      <c r="C1243" s="50">
        <v>0.79850146177729009</v>
      </c>
      <c r="D1243" s="50">
        <v>-4.1815939085687592</v>
      </c>
      <c r="E1243" s="50">
        <v>1091</v>
      </c>
      <c r="G1243" s="50">
        <v>-30.970666666666666</v>
      </c>
      <c r="H1243" s="50">
        <v>-71.651333333333326</v>
      </c>
      <c r="I1243" s="50" t="s">
        <v>1367</v>
      </c>
      <c r="J1243" s="50" t="s">
        <v>1416</v>
      </c>
    </row>
    <row r="1244" spans="1:10">
      <c r="A1244" s="50" t="s">
        <v>114</v>
      </c>
      <c r="B1244" s="50" t="s">
        <v>116</v>
      </c>
      <c r="C1244" s="50">
        <v>0.79969755171660495</v>
      </c>
      <c r="D1244" s="50">
        <v>-4.0484687173880651</v>
      </c>
      <c r="E1244" s="50">
        <v>469</v>
      </c>
      <c r="G1244" s="50">
        <v>-30.970666666666666</v>
      </c>
      <c r="H1244" s="50">
        <v>-71.651333333333326</v>
      </c>
      <c r="I1244" s="50" t="s">
        <v>1367</v>
      </c>
      <c r="J1244" s="50" t="s">
        <v>1416</v>
      </c>
    </row>
    <row r="1245" spans="1:10">
      <c r="A1245" s="50" t="s">
        <v>114</v>
      </c>
      <c r="B1245" s="50" t="s">
        <v>2123</v>
      </c>
      <c r="C1245" s="50">
        <v>0.82002284023108274</v>
      </c>
      <c r="D1245" s="50">
        <v>-4.8003736652546536</v>
      </c>
      <c r="E1245" s="50">
        <v>525</v>
      </c>
      <c r="G1245" s="50">
        <v>-30.970666666666666</v>
      </c>
      <c r="H1245" s="50">
        <v>-71.651333333333326</v>
      </c>
      <c r="I1245" s="50" t="s">
        <v>1367</v>
      </c>
      <c r="J1245" s="50" t="s">
        <v>1416</v>
      </c>
    </row>
    <row r="1246" spans="1:10">
      <c r="A1246" s="50" t="s">
        <v>114</v>
      </c>
      <c r="B1246" s="50" t="s">
        <v>2124</v>
      </c>
      <c r="C1246" s="50">
        <v>0.78919799974874749</v>
      </c>
      <c r="D1246" s="50">
        <v>2.6931403148888755</v>
      </c>
      <c r="E1246" s="50">
        <v>470</v>
      </c>
      <c r="G1246" s="50">
        <v>-30.970666666666666</v>
      </c>
      <c r="H1246" s="50">
        <v>-71.651333333333326</v>
      </c>
      <c r="I1246" s="50" t="s">
        <v>1367</v>
      </c>
      <c r="J1246" s="50" t="s">
        <v>1416</v>
      </c>
    </row>
    <row r="1247" spans="1:10">
      <c r="A1247" s="50" t="s">
        <v>114</v>
      </c>
      <c r="B1247" s="50" t="s">
        <v>2125</v>
      </c>
      <c r="C1247" s="50">
        <v>0.89427296993016547</v>
      </c>
      <c r="D1247" s="50">
        <v>-3.0632803162511379</v>
      </c>
      <c r="E1247" s="50">
        <v>443</v>
      </c>
      <c r="G1247" s="50">
        <v>-30.970666666666666</v>
      </c>
      <c r="H1247" s="50">
        <v>-71.651333333333326</v>
      </c>
      <c r="I1247" s="50" t="s">
        <v>1367</v>
      </c>
      <c r="J1247" s="50" t="s">
        <v>1416</v>
      </c>
    </row>
    <row r="1248" spans="1:10">
      <c r="A1248" s="50" t="s">
        <v>114</v>
      </c>
      <c r="B1248" s="50" t="s">
        <v>2126</v>
      </c>
      <c r="C1248" s="50">
        <v>0.92759148968335481</v>
      </c>
      <c r="D1248" s="50">
        <v>-1.8031619260272524</v>
      </c>
      <c r="E1248" s="50">
        <v>335</v>
      </c>
      <c r="G1248" s="50">
        <v>-30.970666666666666</v>
      </c>
      <c r="H1248" s="50">
        <v>-71.651333333333326</v>
      </c>
      <c r="I1248" s="50" t="s">
        <v>1367</v>
      </c>
      <c r="J1248" s="50" t="s">
        <v>1416</v>
      </c>
    </row>
    <row r="1249" spans="1:10">
      <c r="A1249" s="50" t="s">
        <v>114</v>
      </c>
      <c r="B1249" s="50" t="s">
        <v>2127</v>
      </c>
      <c r="C1249" s="50">
        <v>0.77827670003638438</v>
      </c>
      <c r="D1249" s="50">
        <v>-3.1705072651000421</v>
      </c>
      <c r="E1249" s="50">
        <v>339</v>
      </c>
      <c r="G1249" s="50">
        <v>-30.970666666666666</v>
      </c>
      <c r="H1249" s="50">
        <v>-71.651333333333326</v>
      </c>
      <c r="I1249" s="50" t="s">
        <v>1367</v>
      </c>
      <c r="J1249" s="50" t="s">
        <v>1416</v>
      </c>
    </row>
    <row r="1250" spans="1:10">
      <c r="A1250" s="50" t="s">
        <v>114</v>
      </c>
      <c r="B1250" s="50" t="s">
        <v>2128</v>
      </c>
      <c r="C1250" s="50">
        <v>0.858471097423541</v>
      </c>
      <c r="D1250" s="50">
        <v>-2.5403541170165855</v>
      </c>
      <c r="E1250" s="50">
        <v>334</v>
      </c>
      <c r="G1250" s="50">
        <v>-30.970666666666666</v>
      </c>
      <c r="H1250" s="50">
        <v>-71.651333333333326</v>
      </c>
      <c r="I1250" s="50" t="s">
        <v>1367</v>
      </c>
      <c r="J1250" s="50" t="s">
        <v>1416</v>
      </c>
    </row>
    <row r="1251" spans="1:10">
      <c r="A1251" s="50" t="s">
        <v>114</v>
      </c>
      <c r="B1251" s="50" t="s">
        <v>2129</v>
      </c>
      <c r="C1251" s="50">
        <v>0.83419284857111364</v>
      </c>
      <c r="D1251" s="50">
        <v>0.29918353217528448</v>
      </c>
      <c r="E1251" s="50">
        <v>308</v>
      </c>
      <c r="G1251" s="50">
        <v>-30.970666666666666</v>
      </c>
      <c r="H1251" s="50">
        <v>-71.651333333333326</v>
      </c>
      <c r="I1251" s="50" t="s">
        <v>1367</v>
      </c>
      <c r="J1251" s="50" t="s">
        <v>1416</v>
      </c>
    </row>
    <row r="1252" spans="1:10">
      <c r="A1252" s="50" t="s">
        <v>114</v>
      </c>
      <c r="B1252" s="50" t="s">
        <v>2130</v>
      </c>
      <c r="C1252" s="50">
        <v>0.80366823590471981</v>
      </c>
      <c r="D1252" s="50">
        <v>4.0603965880947612</v>
      </c>
      <c r="E1252" s="50">
        <v>335</v>
      </c>
      <c r="G1252" s="50">
        <v>-30.970666666666666</v>
      </c>
      <c r="H1252" s="50">
        <v>-71.651333333333326</v>
      </c>
      <c r="I1252" s="50" t="s">
        <v>1367</v>
      </c>
      <c r="J1252" s="50" t="s">
        <v>1416</v>
      </c>
    </row>
    <row r="1253" spans="1:10">
      <c r="A1253" s="50" t="s">
        <v>114</v>
      </c>
      <c r="B1253" s="50" t="s">
        <v>2131</v>
      </c>
      <c r="C1253" s="50">
        <v>0.81950562804133931</v>
      </c>
      <c r="D1253" s="50">
        <v>0.56639701389027408</v>
      </c>
      <c r="E1253" s="50">
        <v>331</v>
      </c>
      <c r="G1253" s="50">
        <v>-30.970666666666666</v>
      </c>
      <c r="H1253" s="50">
        <v>-71.651333333333326</v>
      </c>
      <c r="I1253" s="50" t="s">
        <v>1367</v>
      </c>
      <c r="J1253" s="50" t="s">
        <v>1416</v>
      </c>
    </row>
    <row r="1254" spans="1:10">
      <c r="A1254" s="50" t="s">
        <v>114</v>
      </c>
      <c r="B1254" s="50" t="s">
        <v>2132</v>
      </c>
      <c r="C1254" s="50">
        <v>0.80450207057047862</v>
      </c>
      <c r="D1254" s="50">
        <v>-0.28031622003266143</v>
      </c>
      <c r="E1254" s="50">
        <v>574</v>
      </c>
      <c r="G1254" s="50">
        <v>-30.970666666666666</v>
      </c>
      <c r="H1254" s="50">
        <v>-71.651333333333326</v>
      </c>
      <c r="I1254" s="50" t="s">
        <v>1367</v>
      </c>
      <c r="J1254" s="50" t="s">
        <v>1416</v>
      </c>
    </row>
    <row r="1255" spans="1:10">
      <c r="A1255" s="50" t="s">
        <v>114</v>
      </c>
      <c r="B1255" s="50" t="s">
        <v>2133</v>
      </c>
      <c r="C1255" s="50">
        <v>0.85422929666734149</v>
      </c>
      <c r="D1255" s="50">
        <v>3.3704056586492115</v>
      </c>
      <c r="E1255" s="50">
        <v>547</v>
      </c>
      <c r="G1255" s="50">
        <v>-30.970666666666666</v>
      </c>
      <c r="H1255" s="50">
        <v>-71.651333333333326</v>
      </c>
      <c r="I1255" s="50" t="s">
        <v>1367</v>
      </c>
      <c r="J1255" s="50" t="s">
        <v>1416</v>
      </c>
    </row>
    <row r="1256" spans="1:10">
      <c r="A1256" s="50" t="s">
        <v>114</v>
      </c>
      <c r="B1256" s="50" t="s">
        <v>2134</v>
      </c>
      <c r="C1256" s="50">
        <v>0.77290019411369038</v>
      </c>
      <c r="D1256" s="50">
        <v>-0.42259382868725659</v>
      </c>
      <c r="E1256" s="50">
        <v>569</v>
      </c>
      <c r="G1256" s="50">
        <v>-30.970666666666666</v>
      </c>
      <c r="H1256" s="50">
        <v>-71.651333333333326</v>
      </c>
      <c r="I1256" s="50" t="s">
        <v>1367</v>
      </c>
      <c r="J1256" s="50" t="s">
        <v>1416</v>
      </c>
    </row>
    <row r="1257" spans="1:10">
      <c r="A1257" s="50" t="s">
        <v>114</v>
      </c>
      <c r="B1257" s="50" t="s">
        <v>2135</v>
      </c>
      <c r="C1257" s="50">
        <v>0.80836294692687716</v>
      </c>
      <c r="D1257" s="50">
        <v>3.681246010431849</v>
      </c>
      <c r="E1257" s="50">
        <v>596</v>
      </c>
      <c r="G1257" s="50">
        <v>-30.970666666666666</v>
      </c>
      <c r="H1257" s="50">
        <v>-71.651333333333326</v>
      </c>
      <c r="I1257" s="50" t="s">
        <v>1367</v>
      </c>
      <c r="J1257" s="50" t="s">
        <v>1416</v>
      </c>
    </row>
    <row r="1258" spans="1:10">
      <c r="A1258" s="50" t="s">
        <v>114</v>
      </c>
      <c r="B1258" s="50" t="s">
        <v>126</v>
      </c>
      <c r="C1258" s="50">
        <v>1.4291132421873076</v>
      </c>
      <c r="D1258" s="50">
        <v>-7.7231695425994396</v>
      </c>
      <c r="E1258" s="50">
        <v>662</v>
      </c>
      <c r="G1258" s="50">
        <v>-30.970666666666666</v>
      </c>
      <c r="H1258" s="50">
        <v>-71.651333333333326</v>
      </c>
      <c r="I1258" s="50" t="s">
        <v>1367</v>
      </c>
      <c r="J1258" s="50" t="s">
        <v>1416</v>
      </c>
    </row>
    <row r="1259" spans="1:10">
      <c r="A1259" s="50" t="s">
        <v>114</v>
      </c>
      <c r="B1259" s="50" t="s">
        <v>127</v>
      </c>
      <c r="C1259" s="50">
        <v>0.93255894494159719</v>
      </c>
      <c r="D1259" s="50">
        <v>-6.6060317331773089</v>
      </c>
      <c r="E1259" s="50">
        <v>872</v>
      </c>
      <c r="G1259" s="50">
        <v>-30.970666666666666</v>
      </c>
      <c r="H1259" s="50">
        <v>-71.651333333333326</v>
      </c>
      <c r="I1259" s="50" t="s">
        <v>1367</v>
      </c>
      <c r="J1259" s="50" t="s">
        <v>1416</v>
      </c>
    </row>
    <row r="1260" spans="1:10">
      <c r="A1260" s="50" t="s">
        <v>114</v>
      </c>
      <c r="B1260" s="50" t="s">
        <v>128</v>
      </c>
      <c r="C1260" s="50">
        <v>0.85281342969256713</v>
      </c>
      <c r="D1260" s="50">
        <v>3.7715691848805299</v>
      </c>
      <c r="E1260" s="50">
        <v>1095</v>
      </c>
      <c r="G1260" s="50">
        <v>-30.970666666666666</v>
      </c>
      <c r="H1260" s="50">
        <v>-71.651333333333326</v>
      </c>
      <c r="I1260" s="50" t="s">
        <v>1367</v>
      </c>
      <c r="J1260" s="50" t="s">
        <v>1416</v>
      </c>
    </row>
    <row r="1261" spans="1:10">
      <c r="A1261" s="50" t="s">
        <v>114</v>
      </c>
      <c r="B1261" s="50" t="s">
        <v>129</v>
      </c>
      <c r="C1261" s="50">
        <v>0.96955171166812626</v>
      </c>
      <c r="D1261" s="50">
        <v>-3.015372061467847</v>
      </c>
      <c r="E1261" s="50">
        <v>1184</v>
      </c>
      <c r="G1261" s="50">
        <v>-30.970666666666666</v>
      </c>
      <c r="H1261" s="50">
        <v>-71.651333333333326</v>
      </c>
      <c r="I1261" s="50" t="s">
        <v>1367</v>
      </c>
      <c r="J1261" s="50" t="s">
        <v>1416</v>
      </c>
    </row>
    <row r="1262" spans="1:10">
      <c r="A1262" s="50" t="s">
        <v>114</v>
      </c>
      <c r="B1262" s="50" t="s">
        <v>130</v>
      </c>
      <c r="C1262" s="50">
        <v>0.87875549529936592</v>
      </c>
      <c r="D1262" s="50">
        <v>6.2783075120731446</v>
      </c>
      <c r="E1262" s="50">
        <v>1053</v>
      </c>
      <c r="G1262" s="50">
        <v>-30.970666666666666</v>
      </c>
      <c r="H1262" s="50">
        <v>-71.651333333333326</v>
      </c>
      <c r="I1262" s="50" t="s">
        <v>1367</v>
      </c>
      <c r="J1262" s="50" t="s">
        <v>1416</v>
      </c>
    </row>
    <row r="1263" spans="1:10">
      <c r="A1263" s="50" t="s">
        <v>114</v>
      </c>
      <c r="B1263" s="50" t="s">
        <v>131</v>
      </c>
      <c r="C1263" s="50">
        <v>0.83052430411179046</v>
      </c>
      <c r="D1263" s="50">
        <v>5.8445101151827217</v>
      </c>
      <c r="E1263" s="50">
        <v>1075</v>
      </c>
      <c r="G1263" s="50">
        <v>-30.970666666666666</v>
      </c>
      <c r="H1263" s="50">
        <v>-71.651333333333326</v>
      </c>
      <c r="I1263" s="50" t="s">
        <v>1367</v>
      </c>
      <c r="J1263" s="50" t="s">
        <v>1416</v>
      </c>
    </row>
    <row r="1264" spans="1:10">
      <c r="A1264" s="50" t="s">
        <v>114</v>
      </c>
      <c r="B1264" s="50" t="s">
        <v>132</v>
      </c>
      <c r="C1264" s="50">
        <v>0.79859075437616056</v>
      </c>
      <c r="D1264" s="50">
        <v>-1.908676287047939</v>
      </c>
      <c r="E1264" s="50">
        <v>965</v>
      </c>
      <c r="G1264" s="50">
        <v>-30.970666666666666</v>
      </c>
      <c r="H1264" s="50">
        <v>-71.651333333333326</v>
      </c>
      <c r="I1264" s="50" t="s">
        <v>1367</v>
      </c>
      <c r="J1264" s="50" t="s">
        <v>1416</v>
      </c>
    </row>
    <row r="1265" spans="1:10">
      <c r="A1265" s="50" t="s">
        <v>114</v>
      </c>
      <c r="B1265" s="50" t="s">
        <v>133</v>
      </c>
      <c r="C1265" s="50">
        <v>0.83407550691361187</v>
      </c>
      <c r="D1265" s="50">
        <v>-3.7172637245119766</v>
      </c>
      <c r="E1265" s="50">
        <v>414</v>
      </c>
      <c r="G1265" s="50">
        <v>-30.970666666666666</v>
      </c>
      <c r="H1265" s="50">
        <v>-71.651333333333326</v>
      </c>
      <c r="I1265" s="50" t="s">
        <v>1367</v>
      </c>
      <c r="J1265" s="50" t="s">
        <v>1416</v>
      </c>
    </row>
    <row r="1266" spans="1:10">
      <c r="A1266" s="50" t="s">
        <v>114</v>
      </c>
      <c r="B1266" s="50" t="s">
        <v>134</v>
      </c>
      <c r="C1266" s="50">
        <v>1.0588806570777098</v>
      </c>
      <c r="D1266" s="50">
        <v>0.55398076016732745</v>
      </c>
      <c r="E1266" s="50">
        <v>2953</v>
      </c>
      <c r="G1266" s="50">
        <v>-30.970666666666698</v>
      </c>
      <c r="H1266" s="50">
        <v>-71.651333333333298</v>
      </c>
      <c r="I1266" s="50" t="s">
        <v>1367</v>
      </c>
      <c r="J1266" s="50" t="s">
        <v>1416</v>
      </c>
    </row>
    <row r="1267" spans="1:10">
      <c r="A1267" s="50" t="s">
        <v>114</v>
      </c>
      <c r="B1267" s="50" t="s">
        <v>135</v>
      </c>
      <c r="C1267" s="50">
        <v>0.96512635492818077</v>
      </c>
      <c r="D1267" s="50">
        <v>-2.2625780206897428</v>
      </c>
      <c r="E1267" s="50">
        <v>3201</v>
      </c>
      <c r="G1267" s="50">
        <v>-30.970666666666698</v>
      </c>
      <c r="H1267" s="50">
        <v>-71.651333333333298</v>
      </c>
      <c r="I1267" s="50" t="s">
        <v>1367</v>
      </c>
      <c r="J1267" s="50" t="s">
        <v>1416</v>
      </c>
    </row>
    <row r="1268" spans="1:10">
      <c r="A1268" s="50" t="s">
        <v>114</v>
      </c>
      <c r="B1268" s="50" t="s">
        <v>136</v>
      </c>
      <c r="C1268" s="50">
        <v>0.86986334958960576</v>
      </c>
      <c r="D1268" s="50">
        <v>-3.0500102315023092</v>
      </c>
      <c r="G1268" s="50">
        <v>-31.153666666666666</v>
      </c>
      <c r="H1268" s="50">
        <v>-71.662999999999997</v>
      </c>
      <c r="I1268" s="50" t="s">
        <v>1367</v>
      </c>
      <c r="J1268" s="50" t="s">
        <v>1416</v>
      </c>
    </row>
    <row r="1269" spans="1:10">
      <c r="A1269" s="50" t="s">
        <v>114</v>
      </c>
      <c r="B1269" s="50" t="s">
        <v>137</v>
      </c>
      <c r="C1269" s="50">
        <v>0.90660695116318024</v>
      </c>
      <c r="D1269" s="50">
        <v>1.3873660100660601</v>
      </c>
      <c r="E1269" s="50">
        <v>319</v>
      </c>
      <c r="G1269" s="50">
        <v>-31.153666666666666</v>
      </c>
      <c r="H1269" s="50">
        <v>-71.662999999999997</v>
      </c>
      <c r="I1269" s="50" t="s">
        <v>1367</v>
      </c>
      <c r="J1269" s="50" t="s">
        <v>1416</v>
      </c>
    </row>
    <row r="1270" spans="1:10">
      <c r="A1270" s="50" t="s">
        <v>114</v>
      </c>
      <c r="B1270" s="50" t="s">
        <v>138</v>
      </c>
      <c r="C1270" s="50">
        <v>0.77075679333349356</v>
      </c>
      <c r="D1270" s="50">
        <v>0.12278727952841351</v>
      </c>
      <c r="E1270" s="50">
        <v>340</v>
      </c>
      <c r="G1270" s="50">
        <v>-31.153666666666666</v>
      </c>
      <c r="H1270" s="50">
        <v>-71.662999999999997</v>
      </c>
      <c r="I1270" s="50" t="s">
        <v>1367</v>
      </c>
      <c r="J1270" s="50" t="s">
        <v>1416</v>
      </c>
    </row>
    <row r="1271" spans="1:10">
      <c r="A1271" s="50" t="s">
        <v>114</v>
      </c>
      <c r="B1271" s="50" t="s">
        <v>139</v>
      </c>
      <c r="C1271" s="50">
        <v>0.90003100039370842</v>
      </c>
      <c r="D1271" s="50">
        <v>-0.36986734644472996</v>
      </c>
      <c r="E1271" s="50">
        <v>297</v>
      </c>
      <c r="G1271" s="50">
        <v>-31.153666666666666</v>
      </c>
      <c r="H1271" s="50">
        <v>-71.662999999999997</v>
      </c>
      <c r="I1271" s="50" t="s">
        <v>1367</v>
      </c>
      <c r="J1271" s="50" t="s">
        <v>1416</v>
      </c>
    </row>
    <row r="1272" spans="1:10">
      <c r="A1272" s="50" t="s">
        <v>114</v>
      </c>
      <c r="B1272" s="50" t="s">
        <v>140</v>
      </c>
      <c r="C1272" s="50">
        <v>1.0009734685589855</v>
      </c>
      <c r="D1272" s="50">
        <v>0.63975216648248789</v>
      </c>
      <c r="E1272" s="50">
        <v>311</v>
      </c>
      <c r="G1272" s="50">
        <v>-31.153666666666666</v>
      </c>
      <c r="H1272" s="50">
        <v>-71.662999999999997</v>
      </c>
      <c r="I1272" s="50" t="s">
        <v>1367</v>
      </c>
      <c r="J1272" s="50" t="s">
        <v>1416</v>
      </c>
    </row>
    <row r="1273" spans="1:10">
      <c r="A1273" s="50" t="s">
        <v>114</v>
      </c>
      <c r="B1273" s="50" t="s">
        <v>141</v>
      </c>
      <c r="C1273" s="50">
        <v>1.3073563730481297</v>
      </c>
      <c r="D1273" s="50">
        <v>4.9287495811345394E-2</v>
      </c>
      <c r="E1273" s="50">
        <v>326</v>
      </c>
      <c r="G1273" s="50">
        <v>-31.153666666666666</v>
      </c>
      <c r="H1273" s="50">
        <v>-71.662999999999997</v>
      </c>
      <c r="I1273" s="50" t="s">
        <v>1367</v>
      </c>
      <c r="J1273" s="50" t="s">
        <v>1416</v>
      </c>
    </row>
    <row r="1274" spans="1:10">
      <c r="A1274" s="50" t="s">
        <v>114</v>
      </c>
      <c r="B1274" s="50" t="s">
        <v>142</v>
      </c>
      <c r="C1274" s="50">
        <v>0.92055042110406049</v>
      </c>
      <c r="D1274" s="50">
        <v>1.846241668879145E-2</v>
      </c>
      <c r="E1274" s="50">
        <v>302</v>
      </c>
      <c r="G1274" s="50">
        <v>-31.153666666666666</v>
      </c>
      <c r="H1274" s="50">
        <v>-71.662999999999997</v>
      </c>
      <c r="I1274" s="50" t="s">
        <v>1367</v>
      </c>
      <c r="J1274" s="50" t="s">
        <v>1416</v>
      </c>
    </row>
    <row r="1275" spans="1:10">
      <c r="A1275" s="50" t="s">
        <v>114</v>
      </c>
      <c r="B1275" s="50" t="s">
        <v>143</v>
      </c>
      <c r="C1275" s="50">
        <v>0.92758698652217753</v>
      </c>
      <c r="D1275" s="50">
        <v>-1.1871423321807573</v>
      </c>
      <c r="E1275" s="50">
        <v>305</v>
      </c>
      <c r="G1275" s="50">
        <v>-31.153666666666666</v>
      </c>
      <c r="H1275" s="50">
        <v>-71.662999999999997</v>
      </c>
      <c r="I1275" s="50" t="s">
        <v>1367</v>
      </c>
      <c r="J1275" s="50" t="s">
        <v>1416</v>
      </c>
    </row>
    <row r="1276" spans="1:10">
      <c r="A1276" s="50" t="s">
        <v>114</v>
      </c>
      <c r="B1276" s="50" t="s">
        <v>144</v>
      </c>
      <c r="C1276" s="50">
        <v>0.78801673526696092</v>
      </c>
      <c r="D1276" s="50">
        <v>-0.60726368761754301</v>
      </c>
      <c r="E1276" s="50">
        <v>289</v>
      </c>
      <c r="G1276" s="50">
        <v>-31.153666666666666</v>
      </c>
      <c r="H1276" s="50">
        <v>-71.662999999999997</v>
      </c>
      <c r="I1276" s="50" t="s">
        <v>1367</v>
      </c>
      <c r="J1276" s="50" t="s">
        <v>1416</v>
      </c>
    </row>
    <row r="1277" spans="1:10">
      <c r="A1277" s="50" t="s">
        <v>2159</v>
      </c>
      <c r="B1277" s="50" t="s">
        <v>145</v>
      </c>
      <c r="C1277" s="50">
        <v>1.2</v>
      </c>
      <c r="D1277" s="50">
        <v>-2.6</v>
      </c>
      <c r="E1277" s="50">
        <v>369</v>
      </c>
      <c r="G1277" s="50">
        <v>-31.429444</v>
      </c>
      <c r="H1277" s="50">
        <v>-64.830556000000001</v>
      </c>
      <c r="I1277" s="50" t="s">
        <v>1366</v>
      </c>
      <c r="J1277" s="50" t="s">
        <v>1387</v>
      </c>
    </row>
    <row r="1278" spans="1:10">
      <c r="A1278" s="50" t="s">
        <v>2159</v>
      </c>
      <c r="B1278" s="50" t="s">
        <v>146</v>
      </c>
      <c r="C1278" s="50">
        <v>1.7</v>
      </c>
      <c r="D1278" s="50">
        <v>-6.6</v>
      </c>
      <c r="E1278" s="50">
        <v>369</v>
      </c>
      <c r="G1278" s="50">
        <v>-31.429444</v>
      </c>
      <c r="H1278" s="50">
        <v>-64.830556000000001</v>
      </c>
      <c r="I1278" s="50" t="s">
        <v>1366</v>
      </c>
      <c r="J1278" s="50" t="s">
        <v>1387</v>
      </c>
    </row>
    <row r="1279" spans="1:10">
      <c r="A1279" s="50" t="s">
        <v>2159</v>
      </c>
      <c r="B1279" s="50" t="s">
        <v>147</v>
      </c>
      <c r="C1279" s="50">
        <v>1.1000000000000001</v>
      </c>
      <c r="D1279" s="50">
        <v>-4.9000000000000004</v>
      </c>
      <c r="E1279" s="50">
        <v>369</v>
      </c>
      <c r="G1279" s="50">
        <v>-31.429444</v>
      </c>
      <c r="H1279" s="50">
        <v>-64.830556000000001</v>
      </c>
      <c r="I1279" s="50" t="s">
        <v>1366</v>
      </c>
      <c r="J1279" s="50" t="s">
        <v>1387</v>
      </c>
    </row>
    <row r="1280" spans="1:10">
      <c r="A1280" s="50" t="s">
        <v>2159</v>
      </c>
      <c r="B1280" s="50" t="s">
        <v>148</v>
      </c>
      <c r="C1280" s="50">
        <v>1.3</v>
      </c>
      <c r="D1280" s="50">
        <v>-3.9</v>
      </c>
      <c r="E1280" s="50">
        <v>369</v>
      </c>
      <c r="G1280" s="50">
        <v>-31.429444</v>
      </c>
      <c r="H1280" s="50">
        <v>-64.830556000000001</v>
      </c>
      <c r="I1280" s="50" t="s">
        <v>1366</v>
      </c>
      <c r="J1280" s="50" t="s">
        <v>1387</v>
      </c>
    </row>
    <row r="1281" spans="1:10">
      <c r="A1281" s="50" t="s">
        <v>2159</v>
      </c>
      <c r="B1281" s="50" t="s">
        <v>149</v>
      </c>
      <c r="C1281" s="50">
        <v>1.2</v>
      </c>
      <c r="D1281" s="50">
        <v>-2.2999999999999998</v>
      </c>
      <c r="E1281" s="50">
        <v>369</v>
      </c>
      <c r="G1281" s="50">
        <v>-31.429444</v>
      </c>
      <c r="H1281" s="50">
        <v>-64.830556000000001</v>
      </c>
      <c r="I1281" s="50" t="s">
        <v>1366</v>
      </c>
      <c r="J1281" s="50" t="s">
        <v>1387</v>
      </c>
    </row>
    <row r="1282" spans="1:10">
      <c r="A1282" s="50" t="s">
        <v>2159</v>
      </c>
      <c r="B1282" s="50" t="s">
        <v>150</v>
      </c>
      <c r="C1282" s="50">
        <v>0.9</v>
      </c>
      <c r="D1282" s="50">
        <v>-3.5</v>
      </c>
      <c r="E1282" s="50">
        <v>369</v>
      </c>
      <c r="G1282" s="50">
        <v>-31.429444</v>
      </c>
      <c r="H1282" s="50">
        <v>-64.830556000000001</v>
      </c>
      <c r="I1282" s="50" t="s">
        <v>1366</v>
      </c>
      <c r="J1282" s="50" t="s">
        <v>1387</v>
      </c>
    </row>
    <row r="1283" spans="1:10">
      <c r="A1283" s="50" t="s">
        <v>2159</v>
      </c>
      <c r="B1283" s="50" t="s">
        <v>151</v>
      </c>
      <c r="C1283" s="50">
        <v>1.5</v>
      </c>
      <c r="D1283" s="50">
        <v>-3.8</v>
      </c>
      <c r="E1283" s="50">
        <v>369</v>
      </c>
      <c r="G1283" s="50">
        <v>-31.429444</v>
      </c>
      <c r="H1283" s="50">
        <v>-64.830556000000001</v>
      </c>
      <c r="I1283" s="50" t="s">
        <v>1366</v>
      </c>
      <c r="J1283" s="50" t="s">
        <v>1387</v>
      </c>
    </row>
    <row r="1284" spans="1:10">
      <c r="A1284" s="50" t="s">
        <v>2159</v>
      </c>
      <c r="B1284" s="50" t="s">
        <v>152</v>
      </c>
      <c r="C1284" s="50">
        <v>1.3</v>
      </c>
      <c r="D1284" s="50">
        <v>-2.1</v>
      </c>
      <c r="E1284" s="50">
        <v>369</v>
      </c>
      <c r="G1284" s="50">
        <v>-31.429444</v>
      </c>
      <c r="H1284" s="50">
        <v>-64.830556000000001</v>
      </c>
      <c r="I1284" s="50" t="s">
        <v>1366</v>
      </c>
      <c r="J1284" s="50" t="s">
        <v>1387</v>
      </c>
    </row>
    <row r="1285" spans="1:10">
      <c r="A1285" s="50" t="s">
        <v>2159</v>
      </c>
      <c r="B1285" s="50" t="s">
        <v>153</v>
      </c>
      <c r="C1285" s="50">
        <v>1.8</v>
      </c>
      <c r="D1285" s="50">
        <v>-3</v>
      </c>
      <c r="E1285" s="50">
        <v>369</v>
      </c>
      <c r="G1285" s="50">
        <v>-31.429444</v>
      </c>
      <c r="H1285" s="50">
        <v>-64.830556000000001</v>
      </c>
      <c r="I1285" s="50" t="s">
        <v>1366</v>
      </c>
      <c r="J1285" s="50" t="s">
        <v>1387</v>
      </c>
    </row>
    <row r="1286" spans="1:10">
      <c r="A1286" s="50" t="s">
        <v>2159</v>
      </c>
      <c r="B1286" s="50" t="s">
        <v>154</v>
      </c>
      <c r="C1286" s="50">
        <v>2.2000000000000002</v>
      </c>
      <c r="D1286" s="50">
        <v>-6.5</v>
      </c>
      <c r="E1286" s="50">
        <v>372</v>
      </c>
      <c r="G1286" s="50">
        <v>-31.430555999999999</v>
      </c>
      <c r="H1286" s="50">
        <v>-64.883332999999993</v>
      </c>
      <c r="I1286" s="50" t="s">
        <v>1366</v>
      </c>
      <c r="J1286" s="50" t="s">
        <v>1387</v>
      </c>
    </row>
    <row r="1287" spans="1:10">
      <c r="A1287" s="50" t="s">
        <v>2159</v>
      </c>
      <c r="B1287" s="50" t="s">
        <v>155</v>
      </c>
      <c r="C1287" s="50">
        <v>1.1000000000000001</v>
      </c>
      <c r="D1287" s="50">
        <v>-3.3</v>
      </c>
      <c r="E1287" s="50">
        <v>372</v>
      </c>
      <c r="G1287" s="50">
        <v>-31.430555999999999</v>
      </c>
      <c r="H1287" s="50">
        <v>-64.883332999999993</v>
      </c>
      <c r="I1287" s="50" t="s">
        <v>1366</v>
      </c>
      <c r="J1287" s="50" t="s">
        <v>1387</v>
      </c>
    </row>
    <row r="1288" spans="1:10">
      <c r="A1288" s="50" t="s">
        <v>2159</v>
      </c>
      <c r="B1288" s="50" t="s">
        <v>156</v>
      </c>
      <c r="C1288" s="50">
        <v>1.6</v>
      </c>
      <c r="D1288" s="50">
        <v>-4.7</v>
      </c>
      <c r="E1288" s="50">
        <v>372</v>
      </c>
      <c r="G1288" s="50">
        <v>-31.430555999999999</v>
      </c>
      <c r="H1288" s="50">
        <v>-64.883332999999993</v>
      </c>
      <c r="I1288" s="50" t="s">
        <v>1366</v>
      </c>
      <c r="J1288" s="50" t="s">
        <v>1387</v>
      </c>
    </row>
    <row r="1289" spans="1:10">
      <c r="A1289" s="50" t="s">
        <v>2159</v>
      </c>
      <c r="B1289" s="50" t="s">
        <v>157</v>
      </c>
      <c r="C1289" s="50">
        <v>2.1</v>
      </c>
      <c r="D1289" s="50">
        <v>-2.6</v>
      </c>
      <c r="E1289" s="50">
        <v>372</v>
      </c>
      <c r="G1289" s="50">
        <v>-31.430555999999999</v>
      </c>
      <c r="H1289" s="50">
        <v>-64.883332999999993</v>
      </c>
      <c r="I1289" s="50" t="s">
        <v>1366</v>
      </c>
      <c r="J1289" s="50" t="s">
        <v>1387</v>
      </c>
    </row>
    <row r="1290" spans="1:10">
      <c r="A1290" s="50" t="s">
        <v>2159</v>
      </c>
      <c r="B1290" s="50" t="s">
        <v>158</v>
      </c>
      <c r="C1290" s="50">
        <v>1.2</v>
      </c>
      <c r="D1290" s="50">
        <v>-2.9</v>
      </c>
      <c r="E1290" s="50">
        <v>372</v>
      </c>
      <c r="G1290" s="50">
        <v>-31.430555999999999</v>
      </c>
      <c r="H1290" s="50">
        <v>-64.883332999999993</v>
      </c>
      <c r="I1290" s="50" t="s">
        <v>1366</v>
      </c>
      <c r="J1290" s="50" t="s">
        <v>1387</v>
      </c>
    </row>
    <row r="1291" spans="1:10">
      <c r="A1291" s="50" t="s">
        <v>2159</v>
      </c>
      <c r="B1291" s="50" t="s">
        <v>159</v>
      </c>
      <c r="C1291" s="50">
        <v>1.4</v>
      </c>
      <c r="D1291" s="50">
        <v>-2</v>
      </c>
      <c r="E1291" s="50">
        <v>372</v>
      </c>
      <c r="G1291" s="50">
        <v>-31.430555999999999</v>
      </c>
      <c r="H1291" s="50">
        <v>-64.883332999999993</v>
      </c>
      <c r="I1291" s="50" t="s">
        <v>1366</v>
      </c>
      <c r="J1291" s="50" t="s">
        <v>1387</v>
      </c>
    </row>
    <row r="1292" spans="1:10">
      <c r="A1292" s="50" t="s">
        <v>2159</v>
      </c>
      <c r="B1292" s="50" t="s">
        <v>160</v>
      </c>
      <c r="C1292" s="50">
        <v>1</v>
      </c>
      <c r="D1292" s="50">
        <v>-3.7</v>
      </c>
      <c r="E1292" s="50">
        <v>372</v>
      </c>
      <c r="G1292" s="50">
        <v>-31.430555999999999</v>
      </c>
      <c r="H1292" s="50">
        <v>-64.883332999999993</v>
      </c>
      <c r="I1292" s="50" t="s">
        <v>1366</v>
      </c>
      <c r="J1292" s="50" t="s">
        <v>1387</v>
      </c>
    </row>
    <row r="1293" spans="1:10">
      <c r="A1293" s="50" t="s">
        <v>2159</v>
      </c>
      <c r="B1293" s="50" t="s">
        <v>161</v>
      </c>
      <c r="C1293" s="50">
        <v>1.5</v>
      </c>
      <c r="D1293" s="50">
        <v>-4.7</v>
      </c>
      <c r="E1293" s="50">
        <v>369</v>
      </c>
      <c r="G1293" s="50">
        <v>-31.433889000000001</v>
      </c>
      <c r="H1293" s="50">
        <v>-64.824721999999994</v>
      </c>
      <c r="I1293" s="50" t="s">
        <v>1366</v>
      </c>
      <c r="J1293" s="50" t="s">
        <v>1387</v>
      </c>
    </row>
    <row r="1294" spans="1:10">
      <c r="A1294" s="50" t="s">
        <v>2159</v>
      </c>
      <c r="B1294" s="50" t="s">
        <v>373</v>
      </c>
      <c r="C1294" s="50">
        <v>1.6</v>
      </c>
      <c r="D1294" s="50">
        <v>-3.8</v>
      </c>
      <c r="E1294" s="50">
        <v>369</v>
      </c>
      <c r="G1294" s="50">
        <v>-31.433889000000001</v>
      </c>
      <c r="H1294" s="50">
        <v>-64.824721999999994</v>
      </c>
      <c r="I1294" s="50" t="s">
        <v>1366</v>
      </c>
      <c r="J1294" s="50" t="s">
        <v>1387</v>
      </c>
    </row>
    <row r="1295" spans="1:10">
      <c r="A1295" s="50" t="s">
        <v>2159</v>
      </c>
      <c r="B1295" s="50" t="s">
        <v>374</v>
      </c>
      <c r="C1295" s="50">
        <v>1.7</v>
      </c>
      <c r="D1295" s="50">
        <v>-8.6999999999999993</v>
      </c>
      <c r="E1295" s="50">
        <v>369</v>
      </c>
      <c r="G1295" s="50">
        <v>-31.433889000000001</v>
      </c>
      <c r="H1295" s="50">
        <v>-64.824721999999994</v>
      </c>
      <c r="I1295" s="50" t="s">
        <v>1366</v>
      </c>
      <c r="J1295" s="50" t="s">
        <v>1387</v>
      </c>
    </row>
    <row r="1296" spans="1:10">
      <c r="A1296" s="50" t="s">
        <v>2159</v>
      </c>
      <c r="B1296" s="50" t="s">
        <v>375</v>
      </c>
      <c r="C1296" s="50">
        <v>1.7</v>
      </c>
      <c r="D1296" s="50">
        <v>-6.5</v>
      </c>
      <c r="E1296" s="50">
        <v>369</v>
      </c>
      <c r="G1296" s="50">
        <v>-31.433889000000001</v>
      </c>
      <c r="H1296" s="50">
        <v>-64.824721999999994</v>
      </c>
      <c r="I1296" s="50" t="s">
        <v>1366</v>
      </c>
      <c r="J1296" s="50" t="s">
        <v>1387</v>
      </c>
    </row>
    <row r="1297" spans="1:10">
      <c r="A1297" s="50" t="s">
        <v>2159</v>
      </c>
      <c r="B1297" s="50" t="s">
        <v>376</v>
      </c>
      <c r="C1297" s="50">
        <v>1.9</v>
      </c>
      <c r="D1297" s="50">
        <v>-6.1</v>
      </c>
      <c r="E1297" s="50">
        <v>369</v>
      </c>
      <c r="G1297" s="50">
        <v>-31.433889000000001</v>
      </c>
      <c r="H1297" s="50">
        <v>-64.824721999999994</v>
      </c>
      <c r="I1297" s="50" t="s">
        <v>1366</v>
      </c>
      <c r="J1297" s="50" t="s">
        <v>1387</v>
      </c>
    </row>
    <row r="1298" spans="1:10">
      <c r="A1298" s="50" t="s">
        <v>2159</v>
      </c>
      <c r="B1298" s="50" t="s">
        <v>377</v>
      </c>
      <c r="C1298" s="50">
        <v>1.7</v>
      </c>
      <c r="D1298" s="50">
        <v>-5</v>
      </c>
      <c r="E1298" s="50">
        <v>369</v>
      </c>
      <c r="G1298" s="50">
        <v>-31.433889000000001</v>
      </c>
      <c r="H1298" s="50">
        <v>-64.824721999999994</v>
      </c>
      <c r="I1298" s="50" t="s">
        <v>1366</v>
      </c>
      <c r="J1298" s="50" t="s">
        <v>1387</v>
      </c>
    </row>
    <row r="1299" spans="1:10">
      <c r="A1299" s="50" t="s">
        <v>2159</v>
      </c>
      <c r="B1299" s="50" t="s">
        <v>378</v>
      </c>
      <c r="C1299" s="50">
        <v>1.6</v>
      </c>
      <c r="D1299" s="50">
        <v>-6.7</v>
      </c>
      <c r="E1299" s="50">
        <v>369</v>
      </c>
      <c r="G1299" s="50">
        <v>-31.433889000000001</v>
      </c>
      <c r="H1299" s="50">
        <v>-64.824721999999994</v>
      </c>
      <c r="I1299" s="50" t="s">
        <v>1366</v>
      </c>
      <c r="J1299" s="50" t="s">
        <v>1387</v>
      </c>
    </row>
    <row r="1300" spans="1:10">
      <c r="A1300" s="50" t="s">
        <v>114</v>
      </c>
      <c r="B1300" s="50" t="s">
        <v>379</v>
      </c>
      <c r="C1300" s="50">
        <v>0.91574878068545473</v>
      </c>
      <c r="D1300" s="50">
        <v>2.0546406137822437</v>
      </c>
      <c r="E1300" s="50">
        <v>2483</v>
      </c>
      <c r="G1300" s="50">
        <v>-31.520333333333333</v>
      </c>
      <c r="H1300" s="50">
        <v>-71.572333333333333</v>
      </c>
      <c r="I1300" s="50" t="s">
        <v>1367</v>
      </c>
      <c r="J1300" s="50" t="s">
        <v>1416</v>
      </c>
    </row>
    <row r="1301" spans="1:10">
      <c r="A1301" s="50" t="s">
        <v>114</v>
      </c>
      <c r="B1301" s="50" t="s">
        <v>380</v>
      </c>
      <c r="C1301" s="50">
        <v>0.80530594629646401</v>
      </c>
      <c r="D1301" s="50">
        <v>-4.8346887706751662</v>
      </c>
      <c r="E1301" s="50">
        <v>882</v>
      </c>
      <c r="G1301" s="50">
        <v>-31.520333333333333</v>
      </c>
      <c r="H1301" s="50">
        <v>-71.572333333333333</v>
      </c>
      <c r="I1301" s="50" t="s">
        <v>1367</v>
      </c>
      <c r="J1301" s="50" t="s">
        <v>1416</v>
      </c>
    </row>
    <row r="1302" spans="1:10">
      <c r="A1302" s="50" t="s">
        <v>114</v>
      </c>
      <c r="B1302" s="50" t="s">
        <v>381</v>
      </c>
      <c r="C1302" s="50">
        <v>0.93155108118914143</v>
      </c>
      <c r="D1302" s="50">
        <v>-4.162617759057019</v>
      </c>
      <c r="E1302" s="50">
        <v>493.07419658944565</v>
      </c>
      <c r="G1302" s="50">
        <v>-31.520333333333333</v>
      </c>
      <c r="H1302" s="50">
        <v>-71.572333333333333</v>
      </c>
      <c r="I1302" s="50" t="s">
        <v>1367</v>
      </c>
      <c r="J1302" s="50" t="s">
        <v>1416</v>
      </c>
    </row>
    <row r="1303" spans="1:10">
      <c r="A1303" s="50" t="s">
        <v>114</v>
      </c>
      <c r="B1303" s="50" t="s">
        <v>382</v>
      </c>
      <c r="C1303" s="50">
        <v>0.98320892014669425</v>
      </c>
      <c r="D1303" s="50">
        <v>2.7500584301609621</v>
      </c>
      <c r="E1303" s="50">
        <v>529.0501287015943</v>
      </c>
      <c r="G1303" s="50">
        <v>-31.520333333333333</v>
      </c>
      <c r="H1303" s="50">
        <v>-71.572333333333333</v>
      </c>
      <c r="I1303" s="50" t="s">
        <v>1367</v>
      </c>
      <c r="J1303" s="50" t="s">
        <v>1416</v>
      </c>
    </row>
    <row r="1304" spans="1:10">
      <c r="A1304" s="50" t="s">
        <v>114</v>
      </c>
      <c r="B1304" s="50" t="s">
        <v>383</v>
      </c>
      <c r="C1304" s="50">
        <v>0.9136944900101085</v>
      </c>
      <c r="D1304" s="50">
        <v>-3.8988592135824618</v>
      </c>
      <c r="E1304" s="50">
        <v>2063.1028922454016</v>
      </c>
      <c r="G1304" s="50">
        <v>-31.520333333333333</v>
      </c>
      <c r="H1304" s="50">
        <v>-71.572333333333333</v>
      </c>
      <c r="I1304" s="50" t="s">
        <v>1367</v>
      </c>
      <c r="J1304" s="50" t="s">
        <v>1416</v>
      </c>
    </row>
    <row r="1305" spans="1:10">
      <c r="A1305" s="50" t="s">
        <v>114</v>
      </c>
      <c r="B1305" s="50" t="s">
        <v>384</v>
      </c>
      <c r="C1305" s="50">
        <v>0.84292679063402431</v>
      </c>
      <c r="D1305" s="50">
        <v>-3.0341208984352441</v>
      </c>
      <c r="E1305" s="50">
        <v>468</v>
      </c>
      <c r="G1305" s="50">
        <v>-31.520333333333333</v>
      </c>
      <c r="H1305" s="50">
        <v>-71.572333333333333</v>
      </c>
      <c r="I1305" s="50" t="s">
        <v>1367</v>
      </c>
      <c r="J1305" s="50" t="s">
        <v>1416</v>
      </c>
    </row>
    <row r="1306" spans="1:10">
      <c r="A1306" s="50" t="s">
        <v>114</v>
      </c>
      <c r="B1306" s="50" t="s">
        <v>385</v>
      </c>
      <c r="C1306" s="50">
        <v>0.91686017823167099</v>
      </c>
      <c r="D1306" s="50">
        <v>4.5863975399695889</v>
      </c>
      <c r="E1306" s="50">
        <v>510.51623574017901</v>
      </c>
      <c r="G1306" s="50">
        <v>-31.520333333333333</v>
      </c>
      <c r="H1306" s="50">
        <v>-71.572333333333333</v>
      </c>
      <c r="I1306" s="50" t="s">
        <v>1367</v>
      </c>
      <c r="J1306" s="50" t="s">
        <v>1416</v>
      </c>
    </row>
    <row r="1307" spans="1:10">
      <c r="A1307" s="50" t="s">
        <v>114</v>
      </c>
      <c r="B1307" s="50" t="s">
        <v>386</v>
      </c>
      <c r="C1307" s="50">
        <v>0.91279237404595648</v>
      </c>
      <c r="D1307" s="50">
        <v>-5.2129734576999986</v>
      </c>
      <c r="E1307" s="50">
        <v>1059.2986729230988</v>
      </c>
      <c r="G1307" s="50">
        <v>-31.520333333333333</v>
      </c>
      <c r="H1307" s="50">
        <v>-71.572333333333333</v>
      </c>
      <c r="I1307" s="50" t="s">
        <v>1367</v>
      </c>
      <c r="J1307" s="50" t="s">
        <v>1416</v>
      </c>
    </row>
    <row r="1308" spans="1:10">
      <c r="A1308" s="50" t="s">
        <v>114</v>
      </c>
      <c r="B1308" s="50" t="s">
        <v>387</v>
      </c>
      <c r="C1308" s="50">
        <v>0.87043521797891543</v>
      </c>
      <c r="D1308" s="50">
        <v>2.6336440100571679</v>
      </c>
      <c r="E1308" s="50">
        <v>596.2061335239282</v>
      </c>
      <c r="G1308" s="50">
        <v>-31.520333333333333</v>
      </c>
      <c r="H1308" s="50">
        <v>-71.572333333333333</v>
      </c>
      <c r="I1308" s="50" t="s">
        <v>1367</v>
      </c>
      <c r="J1308" s="50" t="s">
        <v>1416</v>
      </c>
    </row>
    <row r="1309" spans="1:10">
      <c r="A1309" s="50" t="s">
        <v>114</v>
      </c>
      <c r="B1309" s="50" t="s">
        <v>388</v>
      </c>
      <c r="C1309" s="50">
        <v>1.0732381435274441</v>
      </c>
      <c r="D1309" s="50">
        <v>7.7482982888099627</v>
      </c>
      <c r="E1309" s="50">
        <v>1066</v>
      </c>
      <c r="G1309" s="50">
        <v>-31.520333333333333</v>
      </c>
      <c r="H1309" s="50">
        <v>-71.572333333333333</v>
      </c>
      <c r="I1309" s="50" t="s">
        <v>1367</v>
      </c>
      <c r="J1309" s="50" t="s">
        <v>1416</v>
      </c>
    </row>
    <row r="1310" spans="1:10">
      <c r="A1310" s="50" t="s">
        <v>114</v>
      </c>
      <c r="B1310" s="50" t="s">
        <v>389</v>
      </c>
      <c r="C1310" s="50">
        <v>0.92017043507475194</v>
      </c>
      <c r="D1310" s="50">
        <v>7.4221648923322725</v>
      </c>
      <c r="E1310" s="50">
        <v>723.52027675514933</v>
      </c>
      <c r="G1310" s="50">
        <v>-31.520333333333333</v>
      </c>
      <c r="H1310" s="50">
        <v>-71.572333333333333</v>
      </c>
      <c r="I1310" s="50" t="s">
        <v>1367</v>
      </c>
      <c r="J1310" s="50" t="s">
        <v>1416</v>
      </c>
    </row>
    <row r="1311" spans="1:10">
      <c r="A1311" s="50" t="s">
        <v>114</v>
      </c>
      <c r="B1311" s="50" t="s">
        <v>390</v>
      </c>
      <c r="C1311" s="50">
        <v>0.98440897447593656</v>
      </c>
      <c r="D1311" s="50">
        <v>-17.21576130297553</v>
      </c>
      <c r="E1311" s="50">
        <v>1460.5672469961057</v>
      </c>
      <c r="G1311" s="50">
        <v>-31.520333333333333</v>
      </c>
      <c r="H1311" s="50">
        <v>-71.572333333333333</v>
      </c>
      <c r="I1311" s="50" t="s">
        <v>1367</v>
      </c>
      <c r="J1311" s="50" t="s">
        <v>1416</v>
      </c>
    </row>
    <row r="1312" spans="1:10">
      <c r="A1312" s="50" t="s">
        <v>114</v>
      </c>
      <c r="B1312" s="50" t="s">
        <v>391</v>
      </c>
      <c r="C1312" s="50">
        <v>0.87348867559899901</v>
      </c>
      <c r="D1312" s="50">
        <v>-0.48591576737533337</v>
      </c>
      <c r="E1312" s="50">
        <v>485.16820777835051</v>
      </c>
      <c r="G1312" s="50">
        <v>-31.520333333333333</v>
      </c>
      <c r="H1312" s="50">
        <v>-71.572333333333333</v>
      </c>
      <c r="I1312" s="50" t="s">
        <v>1367</v>
      </c>
      <c r="J1312" s="50" t="s">
        <v>1416</v>
      </c>
    </row>
    <row r="1313" spans="1:10">
      <c r="A1313" s="50" t="s">
        <v>114</v>
      </c>
      <c r="B1313" s="50" t="s">
        <v>392</v>
      </c>
      <c r="C1313" s="50">
        <v>0.81420573093682336</v>
      </c>
      <c r="D1313" s="50">
        <v>-0.87487147772291607</v>
      </c>
      <c r="E1313" s="50">
        <v>1428.933110637842</v>
      </c>
      <c r="G1313" s="50">
        <v>-31.520333333333333</v>
      </c>
      <c r="H1313" s="50">
        <v>-71.572333333333333</v>
      </c>
      <c r="I1313" s="50" t="s">
        <v>1367</v>
      </c>
      <c r="J1313" s="50" t="s">
        <v>1416</v>
      </c>
    </row>
    <row r="1314" spans="1:10">
      <c r="A1314" s="50" t="s">
        <v>114</v>
      </c>
      <c r="B1314" s="50" t="s">
        <v>393</v>
      </c>
      <c r="C1314" s="50">
        <v>0.95487809278038682</v>
      </c>
      <c r="D1314" s="50">
        <v>9.9022528200332083</v>
      </c>
      <c r="E1314" s="50">
        <v>500.32615178949283</v>
      </c>
      <c r="G1314" s="50">
        <v>-31.520333333333333</v>
      </c>
      <c r="H1314" s="50">
        <v>-71.572333333333333</v>
      </c>
      <c r="I1314" s="50" t="s">
        <v>1367</v>
      </c>
      <c r="J1314" s="50" t="s">
        <v>1416</v>
      </c>
    </row>
    <row r="1315" spans="1:10">
      <c r="A1315" s="50" t="s">
        <v>114</v>
      </c>
      <c r="B1315" s="50" t="s">
        <v>394</v>
      </c>
      <c r="C1315" s="50">
        <v>0.87339844673461897</v>
      </c>
      <c r="D1315" s="50">
        <v>5.4249929883387615</v>
      </c>
      <c r="E1315" s="50">
        <v>1112</v>
      </c>
      <c r="G1315" s="50">
        <v>-31.520333333333333</v>
      </c>
      <c r="H1315" s="50">
        <v>-71.572333333333333</v>
      </c>
      <c r="I1315" s="50" t="s">
        <v>1367</v>
      </c>
      <c r="J1315" s="50" t="s">
        <v>1416</v>
      </c>
    </row>
    <row r="1316" spans="1:10">
      <c r="A1316" s="50" t="s">
        <v>114</v>
      </c>
      <c r="B1316" s="50" t="s">
        <v>395</v>
      </c>
      <c r="C1316" s="50">
        <v>0.82144197142142161</v>
      </c>
      <c r="D1316" s="50">
        <v>6.7099693927241688</v>
      </c>
      <c r="E1316" s="50">
        <v>1032.9506497537432</v>
      </c>
      <c r="G1316" s="50">
        <v>-31.520333333333333</v>
      </c>
      <c r="H1316" s="50">
        <v>-71.572333333333333</v>
      </c>
      <c r="I1316" s="50" t="s">
        <v>1367</v>
      </c>
      <c r="J1316" s="50" t="s">
        <v>1416</v>
      </c>
    </row>
    <row r="1317" spans="1:10">
      <c r="A1317" s="50" t="s">
        <v>114</v>
      </c>
      <c r="B1317" s="50" t="s">
        <v>396</v>
      </c>
      <c r="C1317" s="50">
        <v>0.85863215087966793</v>
      </c>
      <c r="D1317" s="50">
        <v>5.967702567482025</v>
      </c>
      <c r="E1317" s="50">
        <v>1013.2498696432407</v>
      </c>
      <c r="G1317" s="50">
        <v>-31.520333333333333</v>
      </c>
      <c r="H1317" s="50">
        <v>-71.572333333333333</v>
      </c>
      <c r="I1317" s="50" t="s">
        <v>1367</v>
      </c>
      <c r="J1317" s="50" t="s">
        <v>1416</v>
      </c>
    </row>
    <row r="1318" spans="1:10">
      <c r="A1318" s="50" t="s">
        <v>114</v>
      </c>
      <c r="B1318" s="50" t="s">
        <v>397</v>
      </c>
      <c r="C1318" s="50">
        <v>0.83764503492567144</v>
      </c>
      <c r="D1318" s="50">
        <v>-5.3588386304848079</v>
      </c>
      <c r="E1318" s="50">
        <v>838.40239664337821</v>
      </c>
      <c r="G1318" s="50">
        <v>-31.520333333333333</v>
      </c>
      <c r="H1318" s="50">
        <v>-71.572333333333333</v>
      </c>
      <c r="I1318" s="50" t="s">
        <v>1367</v>
      </c>
      <c r="J1318" s="50" t="s">
        <v>1416</v>
      </c>
    </row>
    <row r="1319" spans="1:10">
      <c r="A1319" s="50" t="s">
        <v>114</v>
      </c>
      <c r="B1319" s="50" t="s">
        <v>398</v>
      </c>
      <c r="C1319" s="50">
        <v>0.83947682914309318</v>
      </c>
      <c r="D1319" s="50">
        <v>-10.585808145842091</v>
      </c>
      <c r="E1319" s="50">
        <v>473</v>
      </c>
      <c r="G1319" s="50">
        <v>-31.520333333333333</v>
      </c>
      <c r="H1319" s="50">
        <v>-71.572333333333333</v>
      </c>
      <c r="I1319" s="50" t="s">
        <v>1367</v>
      </c>
      <c r="J1319" s="50" t="s">
        <v>1416</v>
      </c>
    </row>
    <row r="1320" spans="1:10">
      <c r="A1320" s="50" t="s">
        <v>114</v>
      </c>
      <c r="B1320" s="50" t="s">
        <v>399</v>
      </c>
      <c r="C1320" s="50">
        <v>0.95457658654929389</v>
      </c>
      <c r="D1320" s="50">
        <v>-1.9221799364999015</v>
      </c>
      <c r="E1320" s="50">
        <v>666</v>
      </c>
      <c r="G1320" s="50">
        <v>-31.520333333333333</v>
      </c>
      <c r="H1320" s="50">
        <v>-71.572333333333333</v>
      </c>
      <c r="I1320" s="50" t="s">
        <v>1367</v>
      </c>
      <c r="J1320" s="50" t="s">
        <v>1416</v>
      </c>
    </row>
    <row r="1321" spans="1:10">
      <c r="A1321" s="50" t="s">
        <v>114</v>
      </c>
      <c r="B1321" s="50" t="s">
        <v>400</v>
      </c>
      <c r="C1321" s="50">
        <v>0.85005067075316632</v>
      </c>
      <c r="D1321" s="50">
        <v>-7.8398412533631223</v>
      </c>
      <c r="E1321" s="50">
        <v>1767.6734308369987</v>
      </c>
      <c r="G1321" s="50">
        <v>-31.520333333333333</v>
      </c>
      <c r="H1321" s="50">
        <v>-71.572333333333333</v>
      </c>
      <c r="I1321" s="50" t="s">
        <v>1367</v>
      </c>
      <c r="J1321" s="50" t="s">
        <v>1416</v>
      </c>
    </row>
    <row r="1322" spans="1:10">
      <c r="A1322" s="50" t="s">
        <v>114</v>
      </c>
      <c r="B1322" s="50" t="s">
        <v>401</v>
      </c>
      <c r="C1322" s="50">
        <v>0.99537778950331557</v>
      </c>
      <c r="D1322" s="50">
        <v>5.7979228590321341</v>
      </c>
      <c r="E1322" s="50">
        <v>779</v>
      </c>
      <c r="G1322" s="50">
        <v>-31.520333333333333</v>
      </c>
      <c r="H1322" s="50">
        <v>-71.572333333333333</v>
      </c>
      <c r="I1322" s="50" t="s">
        <v>1367</v>
      </c>
      <c r="J1322" s="50" t="s">
        <v>1416</v>
      </c>
    </row>
    <row r="1323" spans="1:10">
      <c r="A1323" s="50" t="s">
        <v>114</v>
      </c>
      <c r="B1323" s="50" t="s">
        <v>402</v>
      </c>
      <c r="C1323" s="50">
        <v>0.89690677090525917</v>
      </c>
      <c r="D1323" s="50">
        <v>-3.0445777375365246</v>
      </c>
      <c r="E1323" s="50">
        <v>688</v>
      </c>
      <c r="G1323" s="50">
        <v>-31.520333333333333</v>
      </c>
      <c r="H1323" s="50">
        <v>-71.572333333333333</v>
      </c>
      <c r="I1323" s="50" t="s">
        <v>1367</v>
      </c>
      <c r="J1323" s="50" t="s">
        <v>1416</v>
      </c>
    </row>
    <row r="1324" spans="1:10">
      <c r="A1324" s="50" t="s">
        <v>114</v>
      </c>
      <c r="B1324" s="50" t="s">
        <v>403</v>
      </c>
      <c r="C1324" s="50">
        <v>0.87528943620740485</v>
      </c>
      <c r="D1324" s="50">
        <v>-5.5294529129279457</v>
      </c>
      <c r="E1324" s="50">
        <v>604</v>
      </c>
      <c r="G1324" s="50">
        <v>-31.520333333333333</v>
      </c>
      <c r="H1324" s="50">
        <v>-71.572333333333333</v>
      </c>
      <c r="I1324" s="50" t="s">
        <v>1367</v>
      </c>
      <c r="J1324" s="50" t="s">
        <v>1416</v>
      </c>
    </row>
    <row r="1325" spans="1:10">
      <c r="A1325" s="50" t="s">
        <v>114</v>
      </c>
      <c r="B1325" s="50" t="s">
        <v>404</v>
      </c>
      <c r="C1325" s="50">
        <v>1.0858367072441588</v>
      </c>
      <c r="D1325" s="50">
        <v>-1.484989004412185</v>
      </c>
      <c r="E1325" s="50">
        <v>2649</v>
      </c>
      <c r="G1325" s="50">
        <v>-31.520333333333333</v>
      </c>
      <c r="H1325" s="50">
        <v>-71.572333333333333</v>
      </c>
      <c r="I1325" s="50" t="s">
        <v>1367</v>
      </c>
      <c r="J1325" s="50" t="s">
        <v>1416</v>
      </c>
    </row>
    <row r="1326" spans="1:10">
      <c r="A1326" s="50" t="s">
        <v>2017</v>
      </c>
      <c r="B1326" s="50" t="s">
        <v>405</v>
      </c>
      <c r="C1326" s="50">
        <v>1.5</v>
      </c>
      <c r="D1326" s="50">
        <v>-5.7</v>
      </c>
      <c r="E1326" s="50">
        <v>457</v>
      </c>
      <c r="G1326" s="50">
        <v>-31.58</v>
      </c>
      <c r="H1326" s="50">
        <v>-71.53</v>
      </c>
      <c r="I1326" s="50" t="s">
        <v>1365</v>
      </c>
      <c r="J1326" s="50" t="s">
        <v>1387</v>
      </c>
    </row>
    <row r="1327" spans="1:10">
      <c r="A1327" s="50" t="s">
        <v>2017</v>
      </c>
      <c r="B1327" s="50" t="s">
        <v>406</v>
      </c>
      <c r="C1327" s="50">
        <v>1.5</v>
      </c>
      <c r="D1327" s="50">
        <v>-0.4</v>
      </c>
      <c r="E1327" s="50">
        <v>298</v>
      </c>
      <c r="G1327" s="50">
        <v>-31.58</v>
      </c>
      <c r="H1327" s="50">
        <v>-71.53</v>
      </c>
      <c r="I1327" s="50" t="s">
        <v>1365</v>
      </c>
      <c r="J1327" s="50" t="s">
        <v>1387</v>
      </c>
    </row>
    <row r="1328" spans="1:10">
      <c r="A1328" s="50" t="s">
        <v>2017</v>
      </c>
      <c r="B1328" s="50" t="s">
        <v>407</v>
      </c>
      <c r="C1328" s="50">
        <v>1.6</v>
      </c>
      <c r="D1328" s="50">
        <v>-4.9000000000000004</v>
      </c>
      <c r="E1328" s="50">
        <v>433</v>
      </c>
      <c r="G1328" s="50">
        <v>-31.58</v>
      </c>
      <c r="H1328" s="50">
        <v>-71.53</v>
      </c>
      <c r="I1328" s="50" t="s">
        <v>1365</v>
      </c>
      <c r="J1328" s="50" t="s">
        <v>1387</v>
      </c>
    </row>
    <row r="1329" spans="1:10">
      <c r="A1329" s="50" t="s">
        <v>2017</v>
      </c>
      <c r="B1329" s="50" t="s">
        <v>408</v>
      </c>
      <c r="C1329" s="50">
        <v>1.8</v>
      </c>
      <c r="D1329" s="50">
        <v>-5.2</v>
      </c>
      <c r="E1329" s="50">
        <v>479</v>
      </c>
      <c r="G1329" s="50">
        <v>-31.58</v>
      </c>
      <c r="H1329" s="50">
        <v>-71.53</v>
      </c>
      <c r="I1329" s="50" t="s">
        <v>1365</v>
      </c>
      <c r="J1329" s="50" t="s">
        <v>1387</v>
      </c>
    </row>
    <row r="1330" spans="1:10">
      <c r="A1330" s="50" t="s">
        <v>2017</v>
      </c>
      <c r="B1330" s="50" t="s">
        <v>409</v>
      </c>
      <c r="C1330" s="50">
        <v>1.1000000000000001</v>
      </c>
      <c r="D1330" s="50">
        <v>1.2</v>
      </c>
      <c r="E1330" s="50">
        <v>596</v>
      </c>
      <c r="G1330" s="50">
        <v>-31.58</v>
      </c>
      <c r="H1330" s="50">
        <v>-71.53</v>
      </c>
      <c r="I1330" s="50" t="s">
        <v>1365</v>
      </c>
      <c r="J1330" s="50" t="s">
        <v>1387</v>
      </c>
    </row>
    <row r="1331" spans="1:10">
      <c r="A1331" s="50" t="s">
        <v>2017</v>
      </c>
      <c r="B1331" s="50" t="s">
        <v>410</v>
      </c>
      <c r="C1331" s="50">
        <v>1.5</v>
      </c>
      <c r="D1331" s="50">
        <v>3.9</v>
      </c>
      <c r="E1331" s="50">
        <v>1472</v>
      </c>
      <c r="G1331" s="50">
        <v>-31.58</v>
      </c>
      <c r="H1331" s="50">
        <v>-71.53</v>
      </c>
      <c r="I1331" s="50" t="s">
        <v>1365</v>
      </c>
      <c r="J1331" s="50" t="s">
        <v>1387</v>
      </c>
    </row>
    <row r="1332" spans="1:10">
      <c r="A1332" s="50" t="s">
        <v>2017</v>
      </c>
      <c r="B1332" s="50" t="s">
        <v>411</v>
      </c>
      <c r="C1332" s="50">
        <v>1.2</v>
      </c>
      <c r="D1332" s="50">
        <v>-7.5</v>
      </c>
      <c r="E1332" s="50">
        <v>922</v>
      </c>
      <c r="G1332" s="50">
        <v>-31.58</v>
      </c>
      <c r="H1332" s="50">
        <v>-71.53</v>
      </c>
      <c r="I1332" s="50" t="s">
        <v>1365</v>
      </c>
      <c r="J1332" s="50" t="s">
        <v>1387</v>
      </c>
    </row>
    <row r="1333" spans="1:10">
      <c r="A1333" s="50" t="s">
        <v>2017</v>
      </c>
      <c r="B1333" s="50" t="s">
        <v>412</v>
      </c>
      <c r="C1333" s="50">
        <v>1.5</v>
      </c>
      <c r="D1333" s="50">
        <v>3.5</v>
      </c>
      <c r="E1333" s="50">
        <v>1065</v>
      </c>
      <c r="G1333" s="50">
        <v>-31.58</v>
      </c>
      <c r="H1333" s="50">
        <v>-71.53</v>
      </c>
      <c r="I1333" s="50" t="s">
        <v>1365</v>
      </c>
      <c r="J1333" s="50" t="s">
        <v>1387</v>
      </c>
    </row>
    <row r="1334" spans="1:10">
      <c r="A1334" s="50" t="s">
        <v>2017</v>
      </c>
      <c r="B1334" s="50" t="s">
        <v>413</v>
      </c>
      <c r="C1334" s="50">
        <v>0.9</v>
      </c>
      <c r="D1334" s="50">
        <v>9.4</v>
      </c>
      <c r="E1334" s="50">
        <v>1118</v>
      </c>
      <c r="G1334" s="50">
        <v>-31.58</v>
      </c>
      <c r="H1334" s="50">
        <v>-71.53</v>
      </c>
      <c r="I1334" s="50" t="s">
        <v>1365</v>
      </c>
      <c r="J1334" s="50" t="s">
        <v>1387</v>
      </c>
    </row>
    <row r="1335" spans="1:10">
      <c r="A1335" s="50" t="s">
        <v>2017</v>
      </c>
      <c r="B1335" s="50" t="s">
        <v>414</v>
      </c>
      <c r="C1335" s="50">
        <v>1.4</v>
      </c>
      <c r="D1335" s="50">
        <v>4</v>
      </c>
      <c r="E1335" s="50">
        <v>1321</v>
      </c>
      <c r="G1335" s="50">
        <v>-31.58</v>
      </c>
      <c r="H1335" s="50">
        <v>-71.53</v>
      </c>
      <c r="I1335" s="50" t="s">
        <v>1365</v>
      </c>
      <c r="J1335" s="50" t="s">
        <v>1387</v>
      </c>
    </row>
    <row r="1336" spans="1:10">
      <c r="A1336" s="50" t="s">
        <v>2017</v>
      </c>
      <c r="B1336" s="50" t="s">
        <v>415</v>
      </c>
      <c r="C1336" s="50">
        <v>1.6</v>
      </c>
      <c r="D1336" s="50">
        <v>7.7</v>
      </c>
      <c r="E1336" s="50">
        <v>950</v>
      </c>
      <c r="G1336" s="50">
        <v>-31.58</v>
      </c>
      <c r="H1336" s="50">
        <v>-71.53</v>
      </c>
      <c r="I1336" s="50" t="s">
        <v>1365</v>
      </c>
      <c r="J1336" s="50" t="s">
        <v>1387</v>
      </c>
    </row>
    <row r="1337" spans="1:10">
      <c r="A1337" s="50" t="s">
        <v>2017</v>
      </c>
      <c r="B1337" s="50" t="s">
        <v>416</v>
      </c>
      <c r="C1337" s="50">
        <v>1.5</v>
      </c>
      <c r="D1337" s="50">
        <v>5.9</v>
      </c>
      <c r="E1337" s="50">
        <v>1518</v>
      </c>
      <c r="G1337" s="50">
        <v>-31.58</v>
      </c>
      <c r="H1337" s="50">
        <v>-71.53</v>
      </c>
      <c r="I1337" s="50" t="s">
        <v>1365</v>
      </c>
      <c r="J1337" s="50" t="s">
        <v>1387</v>
      </c>
    </row>
    <row r="1338" spans="1:10">
      <c r="A1338" s="50" t="s">
        <v>2017</v>
      </c>
      <c r="B1338" s="50" t="s">
        <v>417</v>
      </c>
      <c r="C1338" s="50">
        <v>1.7</v>
      </c>
      <c r="D1338" s="50">
        <v>5.5</v>
      </c>
      <c r="E1338" s="50">
        <v>964</v>
      </c>
      <c r="G1338" s="50">
        <v>-31.58</v>
      </c>
      <c r="H1338" s="50">
        <v>-71.53</v>
      </c>
      <c r="I1338" s="50" t="s">
        <v>1365</v>
      </c>
      <c r="J1338" s="50" t="s">
        <v>1387</v>
      </c>
    </row>
    <row r="1339" spans="1:10">
      <c r="A1339" s="50" t="s">
        <v>2017</v>
      </c>
      <c r="B1339" s="50" t="s">
        <v>418</v>
      </c>
      <c r="C1339" s="50">
        <v>1.9</v>
      </c>
      <c r="D1339" s="50">
        <v>7.9</v>
      </c>
      <c r="E1339" s="50">
        <v>1377</v>
      </c>
      <c r="G1339" s="50">
        <v>-31.58</v>
      </c>
      <c r="H1339" s="50">
        <v>-71.53</v>
      </c>
      <c r="I1339" s="50" t="s">
        <v>1365</v>
      </c>
      <c r="J1339" s="50" t="s">
        <v>1387</v>
      </c>
    </row>
    <row r="1340" spans="1:10">
      <c r="A1340" s="50" t="s">
        <v>2017</v>
      </c>
      <c r="B1340" s="50" t="s">
        <v>419</v>
      </c>
      <c r="C1340" s="50">
        <v>2.2000000000000002</v>
      </c>
      <c r="D1340" s="50">
        <v>0.8</v>
      </c>
      <c r="E1340" s="50">
        <v>548</v>
      </c>
      <c r="G1340" s="50">
        <v>-31.58</v>
      </c>
      <c r="H1340" s="50">
        <v>-71.53</v>
      </c>
      <c r="I1340" s="50" t="s">
        <v>1365</v>
      </c>
      <c r="J1340" s="50" t="s">
        <v>1387</v>
      </c>
    </row>
    <row r="1341" spans="1:10">
      <c r="A1341" s="50" t="s">
        <v>2017</v>
      </c>
      <c r="B1341" s="50" t="s">
        <v>420</v>
      </c>
      <c r="C1341" s="50">
        <v>2.7</v>
      </c>
      <c r="D1341" s="50">
        <v>-3.6</v>
      </c>
      <c r="E1341" s="50">
        <v>491</v>
      </c>
      <c r="G1341" s="50">
        <v>-31.58</v>
      </c>
      <c r="H1341" s="50">
        <v>-71.53</v>
      </c>
      <c r="I1341" s="50" t="s">
        <v>1365</v>
      </c>
      <c r="J1341" s="50" t="s">
        <v>1387</v>
      </c>
    </row>
    <row r="1342" spans="1:10">
      <c r="A1342" s="50" t="s">
        <v>2017</v>
      </c>
      <c r="B1342" s="50" t="s">
        <v>421</v>
      </c>
      <c r="C1342" s="50">
        <v>2.6</v>
      </c>
      <c r="D1342" s="50">
        <v>-5.7</v>
      </c>
      <c r="E1342" s="50">
        <v>425</v>
      </c>
      <c r="G1342" s="50">
        <v>-31.58</v>
      </c>
      <c r="H1342" s="50">
        <v>-71.53</v>
      </c>
      <c r="I1342" s="50" t="s">
        <v>1365</v>
      </c>
      <c r="J1342" s="50" t="s">
        <v>1387</v>
      </c>
    </row>
    <row r="1343" spans="1:10">
      <c r="A1343" s="50" t="s">
        <v>2017</v>
      </c>
      <c r="B1343" s="50" t="s">
        <v>422</v>
      </c>
      <c r="C1343" s="50">
        <v>1.5</v>
      </c>
      <c r="D1343" s="50">
        <v>-5.7</v>
      </c>
      <c r="E1343" s="50">
        <v>2066</v>
      </c>
      <c r="G1343" s="50">
        <v>-31.58</v>
      </c>
      <c r="H1343" s="50">
        <v>-71.53</v>
      </c>
      <c r="I1343" s="50" t="s">
        <v>1365</v>
      </c>
      <c r="J1343" s="50" t="s">
        <v>1387</v>
      </c>
    </row>
    <row r="1344" spans="1:10">
      <c r="A1344" s="50" t="s">
        <v>114</v>
      </c>
      <c r="B1344" s="50" t="s">
        <v>423</v>
      </c>
      <c r="C1344" s="50">
        <v>1.1083058086303055</v>
      </c>
      <c r="D1344" s="50">
        <v>3.6238431739321619</v>
      </c>
      <c r="E1344" s="50">
        <v>290</v>
      </c>
      <c r="G1344" s="50">
        <v>-31.584666666666667</v>
      </c>
      <c r="H1344" s="50">
        <v>-71.531999999999996</v>
      </c>
      <c r="I1344" s="50" t="s">
        <v>1367</v>
      </c>
      <c r="J1344" s="50" t="s">
        <v>1416</v>
      </c>
    </row>
    <row r="1345" spans="1:10">
      <c r="A1345" s="50" t="s">
        <v>114</v>
      </c>
      <c r="B1345" s="50" t="s">
        <v>424</v>
      </c>
      <c r="C1345" s="50">
        <v>0.86705793262087383</v>
      </c>
      <c r="D1345" s="50">
        <v>2.8956537232538437</v>
      </c>
      <c r="E1345" s="50">
        <v>323</v>
      </c>
      <c r="G1345" s="50">
        <v>-31.584666666666667</v>
      </c>
      <c r="H1345" s="50">
        <v>-71.531999999999996</v>
      </c>
      <c r="I1345" s="50" t="s">
        <v>1367</v>
      </c>
      <c r="J1345" s="50" t="s">
        <v>1416</v>
      </c>
    </row>
    <row r="1346" spans="1:10">
      <c r="A1346" s="50" t="s">
        <v>114</v>
      </c>
      <c r="B1346" s="50" t="s">
        <v>425</v>
      </c>
      <c r="C1346" s="50">
        <v>0.86221971301814193</v>
      </c>
      <c r="D1346" s="50">
        <v>2.5866414606534605</v>
      </c>
      <c r="E1346" s="50">
        <v>336</v>
      </c>
      <c r="G1346" s="50">
        <v>-31.584666666666667</v>
      </c>
      <c r="H1346" s="50">
        <v>-71.531999999999996</v>
      </c>
      <c r="I1346" s="50" t="s">
        <v>1367</v>
      </c>
      <c r="J1346" s="50" t="s">
        <v>1416</v>
      </c>
    </row>
    <row r="1347" spans="1:10">
      <c r="A1347" s="50" t="s">
        <v>114</v>
      </c>
      <c r="B1347" s="50" t="s">
        <v>426</v>
      </c>
      <c r="C1347" s="50">
        <v>0.87084557829464337</v>
      </c>
      <c r="D1347" s="50">
        <v>3.3307466794885165</v>
      </c>
      <c r="E1347" s="50">
        <v>315</v>
      </c>
      <c r="G1347" s="50">
        <v>-31.584666666666667</v>
      </c>
      <c r="H1347" s="50">
        <v>-71.531999999999996</v>
      </c>
      <c r="I1347" s="50" t="s">
        <v>1367</v>
      </c>
      <c r="J1347" s="50" t="s">
        <v>1416</v>
      </c>
    </row>
    <row r="1348" spans="1:10">
      <c r="A1348" s="50" t="s">
        <v>114</v>
      </c>
      <c r="B1348" s="50" t="s">
        <v>427</v>
      </c>
      <c r="C1348" s="50">
        <v>1.097473220312839</v>
      </c>
      <c r="D1348" s="50">
        <v>2.6467166956756216</v>
      </c>
      <c r="E1348" s="50">
        <v>326</v>
      </c>
      <c r="G1348" s="50">
        <v>-31.584666666666699</v>
      </c>
      <c r="H1348" s="50">
        <v>-71.531999999999996</v>
      </c>
      <c r="I1348" s="50" t="s">
        <v>1367</v>
      </c>
      <c r="J1348" s="50" t="s">
        <v>1416</v>
      </c>
    </row>
    <row r="1349" spans="1:10">
      <c r="A1349" s="50" t="s">
        <v>2159</v>
      </c>
      <c r="B1349" s="50" t="s">
        <v>428</v>
      </c>
      <c r="C1349" s="50">
        <v>0.8</v>
      </c>
      <c r="D1349" s="50">
        <v>-2.7</v>
      </c>
      <c r="E1349" s="50">
        <v>366</v>
      </c>
      <c r="G1349" s="50">
        <v>-31.610278000000001</v>
      </c>
      <c r="H1349" s="50">
        <v>-64.830278000000007</v>
      </c>
      <c r="I1349" s="50" t="s">
        <v>1366</v>
      </c>
      <c r="J1349" s="50" t="s">
        <v>1387</v>
      </c>
    </row>
    <row r="1350" spans="1:10">
      <c r="A1350" s="50" t="s">
        <v>2159</v>
      </c>
      <c r="B1350" s="50" t="s">
        <v>429</v>
      </c>
      <c r="C1350" s="50">
        <v>1.1000000000000001</v>
      </c>
      <c r="D1350" s="50">
        <v>-3.4</v>
      </c>
      <c r="E1350" s="50">
        <v>366</v>
      </c>
      <c r="G1350" s="50">
        <v>-31.610278000000001</v>
      </c>
      <c r="H1350" s="50">
        <v>-64.830278000000007</v>
      </c>
      <c r="I1350" s="50" t="s">
        <v>1366</v>
      </c>
      <c r="J1350" s="50" t="s">
        <v>1387</v>
      </c>
    </row>
    <row r="1351" spans="1:10">
      <c r="A1351" s="50" t="s">
        <v>2159</v>
      </c>
      <c r="B1351" s="50" t="s">
        <v>430</v>
      </c>
      <c r="C1351" s="50">
        <v>1.8</v>
      </c>
      <c r="D1351" s="50">
        <v>-6.5</v>
      </c>
      <c r="E1351" s="50">
        <v>366</v>
      </c>
      <c r="G1351" s="50">
        <v>-31.610278000000001</v>
      </c>
      <c r="H1351" s="50">
        <v>-64.830278000000007</v>
      </c>
      <c r="I1351" s="50" t="s">
        <v>1366</v>
      </c>
      <c r="J1351" s="50" t="s">
        <v>1387</v>
      </c>
    </row>
    <row r="1352" spans="1:10">
      <c r="A1352" s="50" t="s">
        <v>2159</v>
      </c>
      <c r="B1352" s="50" t="s">
        <v>431</v>
      </c>
      <c r="C1352" s="50">
        <v>1.1000000000000001</v>
      </c>
      <c r="D1352" s="50">
        <v>-2.8</v>
      </c>
      <c r="E1352" s="50">
        <v>366</v>
      </c>
      <c r="G1352" s="50">
        <v>-31.610278000000001</v>
      </c>
      <c r="H1352" s="50">
        <v>-64.830278000000007</v>
      </c>
      <c r="I1352" s="50" t="s">
        <v>1366</v>
      </c>
      <c r="J1352" s="50" t="s">
        <v>1387</v>
      </c>
    </row>
    <row r="1353" spans="1:10">
      <c r="A1353" s="50" t="s">
        <v>2159</v>
      </c>
      <c r="B1353" s="50" t="s">
        <v>432</v>
      </c>
      <c r="C1353" s="50">
        <v>0.9</v>
      </c>
      <c r="D1353" s="50">
        <v>-3.8</v>
      </c>
      <c r="E1353" s="50">
        <v>366</v>
      </c>
      <c r="G1353" s="50">
        <v>-31.610278000000001</v>
      </c>
      <c r="H1353" s="50">
        <v>-64.830278000000007</v>
      </c>
      <c r="I1353" s="50" t="s">
        <v>1366</v>
      </c>
      <c r="J1353" s="50" t="s">
        <v>1387</v>
      </c>
    </row>
    <row r="1354" spans="1:10">
      <c r="A1354" s="50" t="s">
        <v>2159</v>
      </c>
      <c r="B1354" s="50" t="s">
        <v>433</v>
      </c>
      <c r="C1354" s="50">
        <v>1</v>
      </c>
      <c r="D1354" s="50">
        <v>-4.5</v>
      </c>
      <c r="E1354" s="50">
        <v>366</v>
      </c>
      <c r="G1354" s="50">
        <v>-31.610278000000001</v>
      </c>
      <c r="H1354" s="50">
        <v>-64.830278000000007</v>
      </c>
      <c r="I1354" s="50" t="s">
        <v>1366</v>
      </c>
      <c r="J1354" s="50" t="s">
        <v>1387</v>
      </c>
    </row>
    <row r="1355" spans="1:10">
      <c r="A1355" s="50" t="s">
        <v>2159</v>
      </c>
      <c r="B1355" s="50" t="s">
        <v>434</v>
      </c>
      <c r="C1355" s="50">
        <v>0.9</v>
      </c>
      <c r="D1355" s="50">
        <v>-3</v>
      </c>
      <c r="E1355" s="50">
        <v>366</v>
      </c>
      <c r="G1355" s="50">
        <v>-31.610278000000001</v>
      </c>
      <c r="H1355" s="50">
        <v>-64.830278000000007</v>
      </c>
      <c r="I1355" s="50" t="s">
        <v>1366</v>
      </c>
      <c r="J1355" s="50" t="s">
        <v>1387</v>
      </c>
    </row>
    <row r="1356" spans="1:10">
      <c r="A1356" s="50" t="s">
        <v>435</v>
      </c>
      <c r="B1356" s="50" t="s">
        <v>436</v>
      </c>
      <c r="C1356" s="50">
        <v>0.2</v>
      </c>
      <c r="D1356" s="50">
        <v>7.1</v>
      </c>
      <c r="G1356" s="50">
        <v>-33</v>
      </c>
      <c r="H1356" s="50">
        <v>-70.166667000000004</v>
      </c>
      <c r="I1356" s="50" t="s">
        <v>1367</v>
      </c>
      <c r="J1356" s="50" t="s">
        <v>1563</v>
      </c>
    </row>
    <row r="1357" spans="1:10">
      <c r="A1357" s="50" t="s">
        <v>435</v>
      </c>
      <c r="B1357" s="50" t="s">
        <v>437</v>
      </c>
      <c r="C1357" s="50">
        <v>0.1</v>
      </c>
      <c r="D1357" s="50">
        <v>6.9</v>
      </c>
      <c r="E1357" s="50">
        <v>11.5</v>
      </c>
      <c r="G1357" s="50">
        <v>-33</v>
      </c>
      <c r="H1357" s="50">
        <v>-70.166667000000004</v>
      </c>
      <c r="I1357" s="50" t="s">
        <v>1367</v>
      </c>
      <c r="J1357" s="50" t="s">
        <v>1563</v>
      </c>
    </row>
    <row r="1358" spans="1:10">
      <c r="A1358" s="50" t="s">
        <v>435</v>
      </c>
      <c r="B1358" s="50" t="s">
        <v>438</v>
      </c>
      <c r="C1358" s="50">
        <v>0.2</v>
      </c>
      <c r="D1358" s="50">
        <v>7.8</v>
      </c>
      <c r="E1358" s="50">
        <v>11.5</v>
      </c>
      <c r="G1358" s="50">
        <v>-33</v>
      </c>
      <c r="H1358" s="50">
        <v>-70.166667000000004</v>
      </c>
      <c r="I1358" s="50" t="s">
        <v>1367</v>
      </c>
      <c r="J1358" s="50" t="s">
        <v>1563</v>
      </c>
    </row>
    <row r="1359" spans="1:10">
      <c r="A1359" s="50" t="s">
        <v>435</v>
      </c>
      <c r="B1359" s="50" t="s">
        <v>439</v>
      </c>
      <c r="C1359" s="50">
        <v>0.1</v>
      </c>
      <c r="D1359" s="50">
        <v>8.1</v>
      </c>
      <c r="E1359" s="50">
        <v>12.3</v>
      </c>
      <c r="G1359" s="50">
        <v>-33</v>
      </c>
      <c r="H1359" s="50">
        <v>-70.166667000000004</v>
      </c>
      <c r="I1359" s="50" t="s">
        <v>1367</v>
      </c>
      <c r="J1359" s="50" t="s">
        <v>1563</v>
      </c>
    </row>
    <row r="1360" spans="1:10">
      <c r="A1360" s="50" t="s">
        <v>435</v>
      </c>
      <c r="B1360" s="50" t="s">
        <v>440</v>
      </c>
      <c r="C1360" s="50">
        <v>0.2</v>
      </c>
      <c r="D1360" s="50">
        <v>8.3000000000000007</v>
      </c>
      <c r="E1360" s="50">
        <v>12.3</v>
      </c>
      <c r="G1360" s="50">
        <v>-33</v>
      </c>
      <c r="H1360" s="50">
        <v>-70.166667000000004</v>
      </c>
      <c r="I1360" s="50" t="s">
        <v>1367</v>
      </c>
      <c r="J1360" s="50" t="s">
        <v>1563</v>
      </c>
    </row>
    <row r="1361" spans="1:10">
      <c r="A1361" s="50" t="s">
        <v>435</v>
      </c>
      <c r="B1361" s="50" t="s">
        <v>441</v>
      </c>
      <c r="C1361" s="50">
        <v>0.1</v>
      </c>
      <c r="D1361" s="50">
        <v>8</v>
      </c>
      <c r="E1361" s="50">
        <v>12.8</v>
      </c>
      <c r="G1361" s="50">
        <v>-33</v>
      </c>
      <c r="H1361" s="50">
        <v>-70.166667000000004</v>
      </c>
      <c r="I1361" s="50" t="s">
        <v>1367</v>
      </c>
      <c r="J1361" s="50" t="s">
        <v>1563</v>
      </c>
    </row>
    <row r="1362" spans="1:10">
      <c r="A1362" s="50" t="s">
        <v>435</v>
      </c>
      <c r="B1362" s="50" t="s">
        <v>442</v>
      </c>
      <c r="C1362" s="50">
        <v>0.1</v>
      </c>
      <c r="D1362" s="50">
        <v>7.7</v>
      </c>
      <c r="E1362" s="50">
        <v>13</v>
      </c>
      <c r="G1362" s="50">
        <v>-33</v>
      </c>
      <c r="H1362" s="50">
        <v>-70.166667000000004</v>
      </c>
      <c r="I1362" s="50" t="s">
        <v>1367</v>
      </c>
      <c r="J1362" s="50" t="s">
        <v>1563</v>
      </c>
    </row>
    <row r="1363" spans="1:10">
      <c r="A1363" s="50" t="s">
        <v>435</v>
      </c>
      <c r="B1363" s="50" t="s">
        <v>443</v>
      </c>
      <c r="C1363" s="50">
        <v>0.1</v>
      </c>
      <c r="D1363" s="50">
        <v>8.6999999999999993</v>
      </c>
      <c r="E1363" s="50">
        <v>13</v>
      </c>
      <c r="G1363" s="50">
        <v>-33</v>
      </c>
      <c r="H1363" s="50">
        <v>-70.166667000000004</v>
      </c>
      <c r="I1363" s="50" t="s">
        <v>1367</v>
      </c>
      <c r="J1363" s="50" t="s">
        <v>1563</v>
      </c>
    </row>
    <row r="1364" spans="1:10">
      <c r="A1364" s="50" t="s">
        <v>435</v>
      </c>
      <c r="B1364" s="50" t="s">
        <v>444</v>
      </c>
      <c r="C1364" s="50">
        <v>0.2</v>
      </c>
      <c r="D1364" s="50">
        <v>9.6</v>
      </c>
      <c r="E1364" s="50">
        <v>17.7</v>
      </c>
      <c r="G1364" s="50">
        <v>-33</v>
      </c>
      <c r="H1364" s="50">
        <v>-70.166667000000004</v>
      </c>
      <c r="I1364" s="50" t="s">
        <v>1367</v>
      </c>
      <c r="J1364" s="50" t="s">
        <v>1563</v>
      </c>
    </row>
    <row r="1365" spans="1:10">
      <c r="A1365" s="50" t="s">
        <v>435</v>
      </c>
      <c r="B1365" s="50" t="s">
        <v>445</v>
      </c>
      <c r="C1365" s="50">
        <v>0.2</v>
      </c>
      <c r="D1365" s="50">
        <v>8.5</v>
      </c>
      <c r="E1365" s="50">
        <v>17.7</v>
      </c>
      <c r="G1365" s="50">
        <v>-33</v>
      </c>
      <c r="H1365" s="50">
        <v>-70.166667000000004</v>
      </c>
      <c r="I1365" s="50" t="s">
        <v>1367</v>
      </c>
      <c r="J1365" s="50" t="s">
        <v>1563</v>
      </c>
    </row>
    <row r="1366" spans="1:10">
      <c r="A1366" s="50" t="s">
        <v>435</v>
      </c>
      <c r="B1366" s="50" t="s">
        <v>446</v>
      </c>
      <c r="C1366" s="50">
        <v>0.3</v>
      </c>
      <c r="D1366" s="50">
        <v>7.6</v>
      </c>
      <c r="E1366" s="50">
        <v>22.1</v>
      </c>
      <c r="G1366" s="50">
        <v>-33</v>
      </c>
      <c r="H1366" s="50">
        <v>-70.166667000000004</v>
      </c>
      <c r="I1366" s="50" t="s">
        <v>1367</v>
      </c>
      <c r="J1366" s="50" t="s">
        <v>1563</v>
      </c>
    </row>
    <row r="1367" spans="1:10">
      <c r="A1367" s="50" t="s">
        <v>435</v>
      </c>
      <c r="B1367" s="50" t="s">
        <v>447</v>
      </c>
      <c r="C1367" s="50">
        <v>0.2</v>
      </c>
      <c r="D1367" s="50">
        <v>9.6</v>
      </c>
      <c r="E1367" s="50">
        <v>22.1</v>
      </c>
      <c r="G1367" s="50">
        <v>-33</v>
      </c>
      <c r="H1367" s="50">
        <v>-70.166667000000004</v>
      </c>
      <c r="I1367" s="50" t="s">
        <v>1367</v>
      </c>
      <c r="J1367" s="50" t="s">
        <v>1563</v>
      </c>
    </row>
    <row r="1368" spans="1:10">
      <c r="A1368" s="50" t="s">
        <v>435</v>
      </c>
      <c r="B1368" s="50" t="s">
        <v>448</v>
      </c>
      <c r="C1368" s="50">
        <v>0.1</v>
      </c>
      <c r="D1368" s="50">
        <v>9.5</v>
      </c>
      <c r="E1368" s="50">
        <v>22.2</v>
      </c>
      <c r="G1368" s="50">
        <v>-33</v>
      </c>
      <c r="H1368" s="50">
        <v>-70.166667000000004</v>
      </c>
      <c r="I1368" s="50" t="s">
        <v>1367</v>
      </c>
      <c r="J1368" s="50" t="s">
        <v>1563</v>
      </c>
    </row>
    <row r="1369" spans="1:10">
      <c r="A1369" s="50" t="s">
        <v>435</v>
      </c>
      <c r="B1369" s="50" t="s">
        <v>449</v>
      </c>
      <c r="C1369" s="50">
        <v>0.2</v>
      </c>
      <c r="D1369" s="50">
        <v>7.7</v>
      </c>
      <c r="E1369" s="50">
        <v>22.2</v>
      </c>
      <c r="G1369" s="50">
        <v>-33</v>
      </c>
      <c r="H1369" s="50">
        <v>-70.166667000000004</v>
      </c>
      <c r="I1369" s="50" t="s">
        <v>1367</v>
      </c>
      <c r="J1369" s="50" t="s">
        <v>1563</v>
      </c>
    </row>
    <row r="1370" spans="1:10">
      <c r="A1370" s="50" t="s">
        <v>435</v>
      </c>
      <c r="B1370" s="50" t="s">
        <v>238</v>
      </c>
      <c r="C1370" s="50">
        <v>0.2</v>
      </c>
      <c r="D1370" s="50">
        <v>8</v>
      </c>
      <c r="E1370" s="50">
        <v>28.1</v>
      </c>
      <c r="G1370" s="50">
        <v>-33</v>
      </c>
      <c r="H1370" s="50">
        <v>-70.166667000000004</v>
      </c>
      <c r="I1370" s="50" t="s">
        <v>1367</v>
      </c>
      <c r="J1370" s="50" t="s">
        <v>1563</v>
      </c>
    </row>
    <row r="1371" spans="1:10">
      <c r="A1371" s="50" t="s">
        <v>435</v>
      </c>
      <c r="B1371" s="50" t="s">
        <v>239</v>
      </c>
      <c r="C1371" s="50">
        <v>0.2</v>
      </c>
      <c r="D1371" s="50">
        <v>9.5</v>
      </c>
      <c r="E1371" s="50">
        <v>28.1</v>
      </c>
      <c r="G1371" s="50">
        <v>-33</v>
      </c>
      <c r="H1371" s="50">
        <v>-70.166667000000004</v>
      </c>
      <c r="I1371" s="50" t="s">
        <v>1367</v>
      </c>
      <c r="J1371" s="50" t="s">
        <v>1563</v>
      </c>
    </row>
    <row r="1372" spans="1:10">
      <c r="A1372" s="50" t="s">
        <v>435</v>
      </c>
      <c r="B1372" s="50" t="s">
        <v>240</v>
      </c>
      <c r="C1372" s="50">
        <v>0.2</v>
      </c>
      <c r="D1372" s="50">
        <v>7.1</v>
      </c>
      <c r="E1372" s="50" t="s">
        <v>1354</v>
      </c>
      <c r="G1372" s="50">
        <v>-33</v>
      </c>
      <c r="H1372" s="50">
        <v>-70.166667000000004</v>
      </c>
      <c r="I1372" s="50" t="s">
        <v>1367</v>
      </c>
      <c r="J1372" s="50" t="s">
        <v>1563</v>
      </c>
    </row>
    <row r="1373" spans="1:10">
      <c r="A1373" s="50" t="s">
        <v>435</v>
      </c>
      <c r="B1373" s="50" t="s">
        <v>241</v>
      </c>
      <c r="C1373" s="50">
        <v>0.1</v>
      </c>
      <c r="D1373" s="50">
        <v>7.4</v>
      </c>
      <c r="E1373" s="50" t="s">
        <v>1354</v>
      </c>
      <c r="G1373" s="50">
        <v>-33</v>
      </c>
      <c r="H1373" s="50">
        <v>-70.166667000000004</v>
      </c>
      <c r="I1373" s="50" t="s">
        <v>1367</v>
      </c>
      <c r="J1373" s="50" t="s">
        <v>1563</v>
      </c>
    </row>
    <row r="1374" spans="1:10">
      <c r="A1374" s="50" t="s">
        <v>435</v>
      </c>
      <c r="B1374" s="50" t="s">
        <v>242</v>
      </c>
      <c r="C1374" s="50">
        <v>0.1</v>
      </c>
      <c r="D1374" s="50">
        <v>7.2</v>
      </c>
      <c r="E1374" s="50" t="s">
        <v>1354</v>
      </c>
      <c r="G1374" s="50">
        <v>-33</v>
      </c>
      <c r="H1374" s="50">
        <v>-70.166667000000004</v>
      </c>
      <c r="I1374" s="50" t="s">
        <v>1367</v>
      </c>
      <c r="J1374" s="50" t="s">
        <v>1563</v>
      </c>
    </row>
    <row r="1375" spans="1:10">
      <c r="A1375" s="50" t="s">
        <v>435</v>
      </c>
      <c r="B1375" s="50" t="s">
        <v>243</v>
      </c>
      <c r="C1375" s="50">
        <v>0.1</v>
      </c>
      <c r="D1375" s="50">
        <v>6.9</v>
      </c>
      <c r="E1375" s="50" t="s">
        <v>1355</v>
      </c>
      <c r="G1375" s="50">
        <v>-33</v>
      </c>
      <c r="H1375" s="50">
        <v>-70.166667000000004</v>
      </c>
      <c r="I1375" s="50" t="s">
        <v>1367</v>
      </c>
      <c r="J1375" s="50" t="s">
        <v>1563</v>
      </c>
    </row>
    <row r="1376" spans="1:10" s="51" customFormat="1">
      <c r="A1376" s="51" t="s">
        <v>13</v>
      </c>
      <c r="B1376" s="51" t="s">
        <v>459</v>
      </c>
      <c r="C1376" s="51">
        <v>0.49507576427298972</v>
      </c>
      <c r="D1376" s="51">
        <v>9.6999999999999993</v>
      </c>
      <c r="E1376" s="51">
        <v>15.1</v>
      </c>
      <c r="G1376" s="51">
        <v>-33.25</v>
      </c>
      <c r="H1376" s="51">
        <v>-70.3</v>
      </c>
      <c r="I1376" s="51" t="s">
        <v>1367</v>
      </c>
      <c r="J1376" s="51" t="s">
        <v>1415</v>
      </c>
    </row>
    <row r="1377" spans="1:10" s="51" customFormat="1">
      <c r="A1377" s="51" t="s">
        <v>13</v>
      </c>
      <c r="B1377" s="51" t="s">
        <v>460</v>
      </c>
      <c r="C1377" s="51">
        <v>0.42435065509049963</v>
      </c>
      <c r="D1377" s="51">
        <v>11.08</v>
      </c>
      <c r="E1377" s="51">
        <v>15.1</v>
      </c>
      <c r="G1377" s="51">
        <v>-33.25</v>
      </c>
      <c r="H1377" s="51">
        <v>-70.3</v>
      </c>
      <c r="I1377" s="51" t="s">
        <v>1367</v>
      </c>
      <c r="J1377" s="51" t="s">
        <v>1415</v>
      </c>
    </row>
    <row r="1378" spans="1:10" s="51" customFormat="1">
      <c r="A1378" s="51" t="s">
        <v>13</v>
      </c>
      <c r="B1378" s="51" t="s">
        <v>248</v>
      </c>
      <c r="C1378" s="51">
        <v>0.49507576427521016</v>
      </c>
      <c r="D1378" s="51">
        <v>12.13</v>
      </c>
      <c r="E1378" s="51">
        <v>14.9</v>
      </c>
      <c r="G1378" s="51">
        <v>-33.25</v>
      </c>
      <c r="H1378" s="51">
        <v>-70.3</v>
      </c>
      <c r="I1378" s="51" t="s">
        <v>1367</v>
      </c>
      <c r="J1378" s="51" t="s">
        <v>1415</v>
      </c>
    </row>
    <row r="1379" spans="1:10" s="51" customFormat="1">
      <c r="A1379" s="51" t="s">
        <v>13</v>
      </c>
      <c r="B1379" s="51" t="s">
        <v>249</v>
      </c>
      <c r="C1379" s="51">
        <v>0.42435065509049963</v>
      </c>
      <c r="D1379" s="51">
        <v>9.31</v>
      </c>
      <c r="E1379" s="51">
        <v>15</v>
      </c>
      <c r="G1379" s="51">
        <v>-33.25</v>
      </c>
      <c r="H1379" s="51">
        <v>-70.3</v>
      </c>
      <c r="I1379" s="51" t="s">
        <v>1367</v>
      </c>
      <c r="J1379" s="51" t="s">
        <v>1415</v>
      </c>
    </row>
    <row r="1380" spans="1:10" s="51" customFormat="1">
      <c r="A1380" s="51" t="s">
        <v>13</v>
      </c>
      <c r="B1380" s="51" t="s">
        <v>2274</v>
      </c>
      <c r="C1380" s="51">
        <v>0.49507576427298972</v>
      </c>
      <c r="D1380" s="51">
        <v>12.07</v>
      </c>
      <c r="E1380" s="51">
        <v>15</v>
      </c>
      <c r="G1380" s="51">
        <v>-33.25</v>
      </c>
      <c r="H1380" s="51">
        <v>-70.3</v>
      </c>
      <c r="I1380" s="51" t="s">
        <v>1367</v>
      </c>
      <c r="J1380" s="51" t="s">
        <v>1415</v>
      </c>
    </row>
    <row r="1381" spans="1:10" s="51" customFormat="1">
      <c r="A1381" s="51" t="s">
        <v>13</v>
      </c>
      <c r="B1381" s="51" t="s">
        <v>2275</v>
      </c>
      <c r="C1381" s="51">
        <v>0.70725109181823953</v>
      </c>
      <c r="D1381" s="51">
        <v>12.66</v>
      </c>
      <c r="E1381" s="51">
        <v>14.7</v>
      </c>
      <c r="G1381" s="51">
        <v>-33.25</v>
      </c>
      <c r="H1381" s="51">
        <v>-70.3</v>
      </c>
      <c r="I1381" s="51" t="s">
        <v>1367</v>
      </c>
      <c r="J1381" s="51" t="s">
        <v>1415</v>
      </c>
    </row>
    <row r="1382" spans="1:10" s="51" customFormat="1">
      <c r="A1382" s="51" t="s">
        <v>13</v>
      </c>
      <c r="B1382" s="51" t="s">
        <v>2276</v>
      </c>
      <c r="C1382" s="51">
        <v>0.5658008734554798</v>
      </c>
      <c r="D1382" s="51">
        <v>10.65</v>
      </c>
      <c r="E1382" s="51">
        <v>14.7</v>
      </c>
      <c r="G1382" s="51">
        <v>-33.25</v>
      </c>
      <c r="H1382" s="51">
        <v>-70.3</v>
      </c>
      <c r="I1382" s="51" t="s">
        <v>1367</v>
      </c>
      <c r="J1382" s="51" t="s">
        <v>1415</v>
      </c>
    </row>
    <row r="1383" spans="1:10" s="51" customFormat="1">
      <c r="A1383" s="51" t="s">
        <v>13</v>
      </c>
      <c r="B1383" s="51" t="s">
        <v>2277</v>
      </c>
      <c r="C1383" s="51">
        <v>0.63652598263796989</v>
      </c>
      <c r="D1383" s="51">
        <v>14.49</v>
      </c>
      <c r="E1383" s="51">
        <v>14.7</v>
      </c>
      <c r="G1383" s="51">
        <v>-33.25</v>
      </c>
      <c r="H1383" s="51">
        <v>-70.3</v>
      </c>
      <c r="I1383" s="51" t="s">
        <v>1367</v>
      </c>
      <c r="J1383" s="51" t="s">
        <v>1415</v>
      </c>
    </row>
    <row r="1384" spans="1:10" s="51" customFormat="1">
      <c r="A1384" s="51" t="s">
        <v>13</v>
      </c>
      <c r="B1384" s="51" t="s">
        <v>2278</v>
      </c>
      <c r="C1384" s="51">
        <v>0.5658008734554798</v>
      </c>
      <c r="D1384" s="51">
        <v>10.23</v>
      </c>
      <c r="E1384" s="51">
        <v>14.7</v>
      </c>
      <c r="G1384" s="51">
        <v>-33.25</v>
      </c>
      <c r="H1384" s="51">
        <v>-70.3</v>
      </c>
      <c r="I1384" s="51" t="s">
        <v>1367</v>
      </c>
      <c r="J1384" s="51" t="s">
        <v>1415</v>
      </c>
    </row>
    <row r="1385" spans="1:10" s="51" customFormat="1">
      <c r="A1385" s="51" t="s">
        <v>13</v>
      </c>
      <c r="B1385" s="51" t="s">
        <v>2279</v>
      </c>
      <c r="C1385" s="51">
        <v>0.5658008734554798</v>
      </c>
      <c r="D1385" s="51">
        <v>9.1999999999999993</v>
      </c>
      <c r="E1385" s="51">
        <v>14.6</v>
      </c>
      <c r="G1385" s="51">
        <v>-33.25</v>
      </c>
      <c r="H1385" s="51">
        <v>-70.3</v>
      </c>
      <c r="I1385" s="51" t="s">
        <v>1367</v>
      </c>
      <c r="J1385" s="51" t="s">
        <v>1415</v>
      </c>
    </row>
    <row r="1386" spans="1:10" s="51" customFormat="1">
      <c r="A1386" s="51" t="s">
        <v>13</v>
      </c>
      <c r="B1386" s="51" t="s">
        <v>2280</v>
      </c>
      <c r="C1386" s="51">
        <v>0.5658008734554798</v>
      </c>
      <c r="D1386" s="51">
        <v>12.41</v>
      </c>
      <c r="E1386" s="51">
        <v>15</v>
      </c>
      <c r="G1386" s="51">
        <v>-33.25</v>
      </c>
      <c r="H1386" s="51">
        <v>-70.3</v>
      </c>
      <c r="I1386" s="51" t="s">
        <v>1367</v>
      </c>
      <c r="J1386" s="51" t="s">
        <v>1415</v>
      </c>
    </row>
    <row r="1387" spans="1:10" s="51" customFormat="1">
      <c r="A1387" s="51" t="s">
        <v>13</v>
      </c>
      <c r="B1387" s="51" t="s">
        <v>259</v>
      </c>
      <c r="C1387" s="51">
        <v>0.77797620100295006</v>
      </c>
      <c r="D1387" s="51">
        <v>15.34</v>
      </c>
      <c r="E1387" s="51">
        <v>14.9</v>
      </c>
      <c r="G1387" s="51">
        <v>-33.25</v>
      </c>
      <c r="H1387" s="51">
        <v>-70.3</v>
      </c>
      <c r="I1387" s="51" t="s">
        <v>1367</v>
      </c>
      <c r="J1387" s="51" t="s">
        <v>1415</v>
      </c>
    </row>
    <row r="1388" spans="1:10" s="51" customFormat="1">
      <c r="A1388" s="51" t="s">
        <v>13</v>
      </c>
      <c r="B1388" s="51" t="s">
        <v>260</v>
      </c>
      <c r="C1388" s="51">
        <v>0.77797620100072962</v>
      </c>
      <c r="D1388" s="51">
        <v>15.06</v>
      </c>
      <c r="E1388" s="51">
        <v>15.3</v>
      </c>
      <c r="G1388" s="51">
        <v>-33.25</v>
      </c>
      <c r="H1388" s="51">
        <v>-70.3</v>
      </c>
      <c r="I1388" s="51" t="s">
        <v>1367</v>
      </c>
      <c r="J1388" s="51" t="s">
        <v>1415</v>
      </c>
    </row>
    <row r="1389" spans="1:10" s="51" customFormat="1">
      <c r="A1389" s="51" t="s">
        <v>13</v>
      </c>
      <c r="B1389" s="51" t="s">
        <v>261</v>
      </c>
      <c r="C1389" s="51">
        <v>0.49507576427521016</v>
      </c>
      <c r="D1389" s="51">
        <v>11.39</v>
      </c>
      <c r="E1389" s="51">
        <v>15</v>
      </c>
      <c r="G1389" s="51">
        <v>-33.25</v>
      </c>
      <c r="H1389" s="51">
        <v>-70.3</v>
      </c>
      <c r="I1389" s="51" t="s">
        <v>1367</v>
      </c>
      <c r="J1389" s="51" t="s">
        <v>1415</v>
      </c>
    </row>
    <row r="1390" spans="1:10" s="51" customFormat="1">
      <c r="A1390" s="51" t="s">
        <v>13</v>
      </c>
      <c r="B1390" s="51" t="s">
        <v>262</v>
      </c>
      <c r="C1390" s="51">
        <v>0.63652598263796989</v>
      </c>
      <c r="D1390" s="51">
        <v>15.08</v>
      </c>
      <c r="E1390" s="51">
        <v>14.6</v>
      </c>
      <c r="G1390" s="51">
        <v>-33.25</v>
      </c>
      <c r="H1390" s="51">
        <v>-70.3</v>
      </c>
      <c r="I1390" s="51" t="s">
        <v>1367</v>
      </c>
      <c r="J1390" s="51" t="s">
        <v>1415</v>
      </c>
    </row>
    <row r="1391" spans="1:10" s="51" customFormat="1">
      <c r="A1391" s="51" t="s">
        <v>13</v>
      </c>
      <c r="B1391" s="51" t="s">
        <v>263</v>
      </c>
      <c r="C1391" s="51">
        <v>0.56580087345770025</v>
      </c>
      <c r="D1391" s="51">
        <v>14.6</v>
      </c>
      <c r="E1391" s="51">
        <v>15.1</v>
      </c>
      <c r="G1391" s="51">
        <v>-33.25</v>
      </c>
      <c r="H1391" s="51">
        <v>-70.3</v>
      </c>
      <c r="I1391" s="51" t="s">
        <v>1367</v>
      </c>
      <c r="J1391" s="51" t="s">
        <v>1415</v>
      </c>
    </row>
    <row r="1392" spans="1:10" s="51" customFormat="1">
      <c r="A1392" s="51" t="s">
        <v>13</v>
      </c>
      <c r="B1392" s="51" t="s">
        <v>264</v>
      </c>
      <c r="C1392" s="51">
        <v>0.8487013101832197</v>
      </c>
      <c r="D1392" s="51">
        <v>15.09</v>
      </c>
      <c r="E1392" s="51">
        <v>14.8</v>
      </c>
      <c r="G1392" s="51">
        <v>-33.25</v>
      </c>
      <c r="H1392" s="51">
        <v>-70.3</v>
      </c>
      <c r="I1392" s="51" t="s">
        <v>1367</v>
      </c>
      <c r="J1392" s="51" t="s">
        <v>1415</v>
      </c>
    </row>
    <row r="1393" spans="1:10" s="51" customFormat="1">
      <c r="A1393" s="51" t="s">
        <v>13</v>
      </c>
      <c r="B1393" s="51" t="s">
        <v>265</v>
      </c>
      <c r="C1393" s="51">
        <v>0.70725109181823953</v>
      </c>
      <c r="D1393" s="51">
        <v>13.65</v>
      </c>
      <c r="E1393" s="51">
        <v>15.2</v>
      </c>
      <c r="G1393" s="51">
        <v>-33.25</v>
      </c>
      <c r="H1393" s="51">
        <v>-70.3</v>
      </c>
      <c r="I1393" s="51" t="s">
        <v>1367</v>
      </c>
      <c r="J1393" s="51" t="s">
        <v>1415</v>
      </c>
    </row>
    <row r="1394" spans="1:10" s="51" customFormat="1">
      <c r="A1394" s="51" t="s">
        <v>13</v>
      </c>
      <c r="B1394" s="51" t="s">
        <v>266</v>
      </c>
      <c r="C1394" s="51">
        <v>0.63652598263796989</v>
      </c>
      <c r="D1394" s="51">
        <v>12.69</v>
      </c>
      <c r="E1394" s="51">
        <v>14.6</v>
      </c>
      <c r="G1394" s="51">
        <v>-33.25</v>
      </c>
      <c r="H1394" s="51">
        <v>-70.3</v>
      </c>
      <c r="I1394" s="51" t="s">
        <v>1367</v>
      </c>
      <c r="J1394" s="51" t="s">
        <v>1415</v>
      </c>
    </row>
    <row r="1395" spans="1:10" s="51" customFormat="1">
      <c r="A1395" s="51" t="s">
        <v>13</v>
      </c>
      <c r="B1395" s="51" t="s">
        <v>267</v>
      </c>
      <c r="C1395" s="51">
        <v>0.63652598263796989</v>
      </c>
      <c r="D1395" s="51">
        <v>13.25</v>
      </c>
      <c r="E1395" s="51">
        <v>14.9</v>
      </c>
      <c r="G1395" s="51">
        <v>-33.25</v>
      </c>
      <c r="H1395" s="51">
        <v>-70.3</v>
      </c>
      <c r="I1395" s="51" t="s">
        <v>1367</v>
      </c>
      <c r="J1395" s="51" t="s">
        <v>1415</v>
      </c>
    </row>
    <row r="1396" spans="1:10">
      <c r="A1396" s="50" t="s">
        <v>114</v>
      </c>
      <c r="B1396" s="50" t="s">
        <v>268</v>
      </c>
      <c r="C1396" s="50">
        <v>0.83921082551619008</v>
      </c>
      <c r="D1396" s="50">
        <v>7.1547914759206854</v>
      </c>
      <c r="E1396" s="50">
        <v>299</v>
      </c>
      <c r="G1396" s="50">
        <v>-33.38366666666667</v>
      </c>
      <c r="H1396" s="50">
        <v>-69.45</v>
      </c>
      <c r="I1396" s="50" t="s">
        <v>1367</v>
      </c>
      <c r="J1396" s="50" t="s">
        <v>1416</v>
      </c>
    </row>
    <row r="1397" spans="1:10">
      <c r="A1397" s="50" t="s">
        <v>114</v>
      </c>
      <c r="B1397" s="50" t="s">
        <v>269</v>
      </c>
      <c r="C1397" s="50">
        <v>0.82260245955589895</v>
      </c>
      <c r="D1397" s="50">
        <v>9.1929448020011684</v>
      </c>
      <c r="E1397" s="50">
        <v>1081</v>
      </c>
      <c r="G1397" s="50">
        <v>-33.38366666666667</v>
      </c>
      <c r="H1397" s="50">
        <v>-69.45</v>
      </c>
      <c r="I1397" s="50" t="s">
        <v>1367</v>
      </c>
      <c r="J1397" s="50" t="s">
        <v>1416</v>
      </c>
    </row>
    <row r="1398" spans="1:10">
      <c r="A1398" s="50" t="s">
        <v>114</v>
      </c>
      <c r="B1398" s="50" t="s">
        <v>270</v>
      </c>
      <c r="C1398" s="50">
        <v>0.82199993620690748</v>
      </c>
      <c r="D1398" s="50">
        <v>8.8222111090408006</v>
      </c>
      <c r="E1398" s="50">
        <v>1175</v>
      </c>
      <c r="G1398" s="50">
        <v>-33.38366666666667</v>
      </c>
      <c r="H1398" s="50">
        <v>-69.45</v>
      </c>
      <c r="I1398" s="50" t="s">
        <v>1367</v>
      </c>
      <c r="J1398" s="50" t="s">
        <v>1416</v>
      </c>
    </row>
    <row r="1399" spans="1:10">
      <c r="A1399" s="50" t="s">
        <v>114</v>
      </c>
      <c r="B1399" s="50" t="s">
        <v>271</v>
      </c>
      <c r="C1399" s="50">
        <v>0.7777843730027989</v>
      </c>
      <c r="D1399" s="50">
        <v>9.6205363309520564</v>
      </c>
      <c r="E1399" s="50">
        <v>1095</v>
      </c>
      <c r="G1399" s="50">
        <v>-33.38366666666667</v>
      </c>
      <c r="H1399" s="50">
        <v>-69.45</v>
      </c>
      <c r="I1399" s="50" t="s">
        <v>1367</v>
      </c>
      <c r="J1399" s="50" t="s">
        <v>1416</v>
      </c>
    </row>
    <row r="1400" spans="1:10">
      <c r="A1400" s="50" t="s">
        <v>114</v>
      </c>
      <c r="B1400" s="50" t="s">
        <v>272</v>
      </c>
      <c r="C1400" s="50">
        <v>0.95548906587916704</v>
      </c>
      <c r="D1400" s="50">
        <v>-11.349328893179855</v>
      </c>
      <c r="E1400" s="50">
        <v>1145</v>
      </c>
      <c r="G1400" s="50">
        <v>-33.38366666666667</v>
      </c>
      <c r="H1400" s="50">
        <v>-69.45</v>
      </c>
      <c r="I1400" s="50" t="s">
        <v>1367</v>
      </c>
      <c r="J1400" s="50" t="s">
        <v>1416</v>
      </c>
    </row>
    <row r="1401" spans="1:10">
      <c r="A1401" s="50" t="s">
        <v>114</v>
      </c>
      <c r="B1401" s="50" t="s">
        <v>273</v>
      </c>
      <c r="C1401" s="50">
        <v>0.76958246709502021</v>
      </c>
      <c r="D1401" s="50">
        <v>4.3094663482778905</v>
      </c>
      <c r="E1401" s="50">
        <v>1893</v>
      </c>
      <c r="G1401" s="50">
        <v>-33.38366666666667</v>
      </c>
      <c r="H1401" s="50">
        <v>-69.45</v>
      </c>
      <c r="I1401" s="50" t="s">
        <v>1367</v>
      </c>
      <c r="J1401" s="50" t="s">
        <v>1416</v>
      </c>
    </row>
    <row r="1402" spans="1:10">
      <c r="A1402" s="50" t="s">
        <v>114</v>
      </c>
      <c r="B1402" s="50" t="s">
        <v>274</v>
      </c>
      <c r="C1402" s="50">
        <v>0.84412273558820416</v>
      </c>
      <c r="D1402" s="50">
        <v>12.988455422535683</v>
      </c>
      <c r="E1402" s="50">
        <v>1413</v>
      </c>
      <c r="G1402" s="50">
        <v>-33.38366666666667</v>
      </c>
      <c r="H1402" s="50">
        <v>-69.45</v>
      </c>
      <c r="I1402" s="50" t="s">
        <v>1367</v>
      </c>
      <c r="J1402" s="50" t="s">
        <v>1416</v>
      </c>
    </row>
    <row r="1403" spans="1:10">
      <c r="A1403" s="50" t="s">
        <v>114</v>
      </c>
      <c r="B1403" s="50" t="s">
        <v>275</v>
      </c>
      <c r="C1403" s="50">
        <v>1.9189586061651998</v>
      </c>
      <c r="D1403" s="50">
        <v>-6.0355654286847749</v>
      </c>
      <c r="E1403" s="50">
        <v>1231</v>
      </c>
      <c r="G1403" s="50">
        <v>-33.38366666666667</v>
      </c>
      <c r="H1403" s="50">
        <v>-69.45</v>
      </c>
      <c r="I1403" s="50" t="s">
        <v>1367</v>
      </c>
      <c r="J1403" s="50" t="s">
        <v>1416</v>
      </c>
    </row>
    <row r="1404" spans="1:10">
      <c r="A1404" s="50" t="s">
        <v>114</v>
      </c>
      <c r="B1404" s="50" t="s">
        <v>276</v>
      </c>
      <c r="C1404" s="50">
        <v>0.88312564304415808</v>
      </c>
      <c r="D1404" s="50">
        <v>-2.3927398372258768</v>
      </c>
      <c r="E1404" s="50">
        <v>1353</v>
      </c>
      <c r="G1404" s="50">
        <v>-33.38366666666667</v>
      </c>
      <c r="H1404" s="50">
        <v>-69.45</v>
      </c>
      <c r="I1404" s="50" t="s">
        <v>1367</v>
      </c>
      <c r="J1404" s="50" t="s">
        <v>1416</v>
      </c>
    </row>
    <row r="1405" spans="1:10">
      <c r="A1405" s="50" t="s">
        <v>114</v>
      </c>
      <c r="B1405" s="50" t="s">
        <v>277</v>
      </c>
      <c r="C1405" s="50">
        <v>0.84091622796211851</v>
      </c>
      <c r="D1405" s="50">
        <v>5.2922089432483332</v>
      </c>
      <c r="E1405" s="50">
        <v>1388</v>
      </c>
      <c r="G1405" s="50">
        <v>-33.38366666666667</v>
      </c>
      <c r="H1405" s="50">
        <v>-69.45</v>
      </c>
      <c r="I1405" s="50" t="s">
        <v>1367</v>
      </c>
      <c r="J1405" s="50" t="s">
        <v>1416</v>
      </c>
    </row>
    <row r="1406" spans="1:10">
      <c r="A1406" s="50" t="s">
        <v>114</v>
      </c>
      <c r="B1406" s="50" t="s">
        <v>278</v>
      </c>
      <c r="C1406" s="50">
        <v>0.93502876671092139</v>
      </c>
      <c r="D1406" s="50">
        <v>6.8112499150929651</v>
      </c>
      <c r="E1406" s="50">
        <v>1364</v>
      </c>
      <c r="G1406" s="50">
        <v>-33.38366666666667</v>
      </c>
      <c r="H1406" s="50">
        <v>-69.45</v>
      </c>
      <c r="I1406" s="50" t="s">
        <v>1367</v>
      </c>
      <c r="J1406" s="50" t="s">
        <v>1416</v>
      </c>
    </row>
    <row r="1407" spans="1:10">
      <c r="A1407" s="50" t="s">
        <v>114</v>
      </c>
      <c r="B1407" s="50" t="s">
        <v>279</v>
      </c>
      <c r="C1407" s="50">
        <v>0.72804616375821141</v>
      </c>
      <c r="D1407" s="50">
        <v>9.0130012780398339</v>
      </c>
      <c r="E1407" s="50">
        <v>1229</v>
      </c>
      <c r="G1407" s="50">
        <v>-33.38366666666667</v>
      </c>
      <c r="H1407" s="50">
        <v>-69.45</v>
      </c>
      <c r="I1407" s="50" t="s">
        <v>1367</v>
      </c>
      <c r="J1407" s="50" t="s">
        <v>1416</v>
      </c>
    </row>
    <row r="1408" spans="1:10">
      <c r="A1408" s="50" t="s">
        <v>114</v>
      </c>
      <c r="B1408" s="50" t="s">
        <v>280</v>
      </c>
      <c r="C1408" s="50">
        <v>0.89683057474809758</v>
      </c>
      <c r="D1408" s="50">
        <v>7.3969305409793407</v>
      </c>
      <c r="E1408" s="50">
        <v>1098</v>
      </c>
      <c r="G1408" s="50">
        <v>-33.38366666666667</v>
      </c>
      <c r="H1408" s="50">
        <v>-69.45</v>
      </c>
      <c r="I1408" s="50" t="s">
        <v>1367</v>
      </c>
      <c r="J1408" s="50" t="s">
        <v>1416</v>
      </c>
    </row>
    <row r="1409" spans="1:10">
      <c r="A1409" s="50" t="s">
        <v>114</v>
      </c>
      <c r="B1409" s="50" t="s">
        <v>281</v>
      </c>
      <c r="C1409" s="50">
        <v>0.90959005428326023</v>
      </c>
      <c r="D1409" s="50">
        <v>4.9954906390814457</v>
      </c>
      <c r="E1409" s="50">
        <v>1119</v>
      </c>
      <c r="G1409" s="50">
        <v>-33.38366666666667</v>
      </c>
      <c r="H1409" s="50">
        <v>-69.45</v>
      </c>
      <c r="I1409" s="50" t="s">
        <v>1367</v>
      </c>
      <c r="J1409" s="50" t="s">
        <v>1416</v>
      </c>
    </row>
    <row r="1410" spans="1:10">
      <c r="A1410" s="50" t="s">
        <v>114</v>
      </c>
      <c r="B1410" s="50" t="s">
        <v>282</v>
      </c>
      <c r="C1410" s="50">
        <v>0.794658326694897</v>
      </c>
      <c r="D1410" s="50">
        <v>7.0405727585298727</v>
      </c>
      <c r="E1410" s="50">
        <v>1020</v>
      </c>
      <c r="G1410" s="50">
        <v>-33.38366666666667</v>
      </c>
      <c r="H1410" s="50">
        <v>-69.45</v>
      </c>
      <c r="I1410" s="50" t="s">
        <v>1367</v>
      </c>
      <c r="J1410" s="50" t="s">
        <v>1416</v>
      </c>
    </row>
    <row r="1411" spans="1:10">
      <c r="A1411" s="50" t="s">
        <v>114</v>
      </c>
      <c r="B1411" s="50" t="s">
        <v>283</v>
      </c>
      <c r="C1411" s="50">
        <v>0.85145888681803505</v>
      </c>
      <c r="D1411" s="50">
        <v>0.96471074623849518</v>
      </c>
      <c r="E1411" s="50">
        <v>1402</v>
      </c>
      <c r="G1411" s="50">
        <v>-33.38366666666667</v>
      </c>
      <c r="H1411" s="50">
        <v>-69.45</v>
      </c>
      <c r="I1411" s="50" t="s">
        <v>1367</v>
      </c>
      <c r="J1411" s="50" t="s">
        <v>1416</v>
      </c>
    </row>
    <row r="1412" spans="1:10">
      <c r="A1412" s="50" t="s">
        <v>114</v>
      </c>
      <c r="B1412" s="50" t="s">
        <v>284</v>
      </c>
      <c r="C1412" s="50">
        <v>0.84878442520253117</v>
      </c>
      <c r="D1412" s="50">
        <v>7.8608991383388727</v>
      </c>
      <c r="E1412" s="50">
        <v>1073</v>
      </c>
      <c r="G1412" s="50">
        <v>-33.38366666666667</v>
      </c>
      <c r="H1412" s="50">
        <v>-69.45</v>
      </c>
      <c r="I1412" s="50" t="s">
        <v>1367</v>
      </c>
      <c r="J1412" s="50" t="s">
        <v>1416</v>
      </c>
    </row>
    <row r="1413" spans="1:10">
      <c r="A1413" s="50" t="s">
        <v>114</v>
      </c>
      <c r="B1413" s="50" t="s">
        <v>285</v>
      </c>
      <c r="C1413" s="50">
        <v>0.80746416474930527</v>
      </c>
      <c r="D1413" s="50">
        <v>7.9286279737766918</v>
      </c>
      <c r="E1413" s="50">
        <v>1261</v>
      </c>
      <c r="G1413" s="50">
        <v>-33.38366666666667</v>
      </c>
      <c r="H1413" s="50">
        <v>-69.45</v>
      </c>
      <c r="I1413" s="50" t="s">
        <v>1367</v>
      </c>
      <c r="J1413" s="50" t="s">
        <v>1416</v>
      </c>
    </row>
    <row r="1414" spans="1:10">
      <c r="A1414" s="50" t="s">
        <v>114</v>
      </c>
      <c r="B1414" s="50" t="s">
        <v>514</v>
      </c>
      <c r="C1414" s="50">
        <v>0.79868451992037848</v>
      </c>
      <c r="D1414" s="50">
        <v>8.2412236631279612</v>
      </c>
      <c r="E1414" s="50">
        <v>1095</v>
      </c>
      <c r="G1414" s="50">
        <v>-33.38366666666667</v>
      </c>
      <c r="H1414" s="50">
        <v>-69.45</v>
      </c>
      <c r="I1414" s="50" t="s">
        <v>1367</v>
      </c>
      <c r="J1414" s="50" t="s">
        <v>1416</v>
      </c>
    </row>
    <row r="1415" spans="1:10">
      <c r="A1415" s="50" t="s">
        <v>114</v>
      </c>
      <c r="B1415" s="50" t="s">
        <v>515</v>
      </c>
      <c r="C1415" s="50">
        <v>0.84998336431940658</v>
      </c>
      <c r="D1415" s="50">
        <v>5.7150112291592947</v>
      </c>
      <c r="E1415" s="50">
        <v>1106</v>
      </c>
      <c r="G1415" s="50">
        <v>-33.38366666666667</v>
      </c>
      <c r="H1415" s="50">
        <v>-69.45</v>
      </c>
      <c r="I1415" s="50" t="s">
        <v>1367</v>
      </c>
      <c r="J1415" s="50" t="s">
        <v>1416</v>
      </c>
    </row>
    <row r="1416" spans="1:10">
      <c r="A1416" s="50" t="s">
        <v>114</v>
      </c>
      <c r="B1416" s="50" t="s">
        <v>516</v>
      </c>
      <c r="C1416" s="50">
        <v>0.78528634774421846</v>
      </c>
      <c r="D1416" s="50">
        <v>3.1411990232577125</v>
      </c>
      <c r="E1416" s="50">
        <v>1072</v>
      </c>
      <c r="G1416" s="50">
        <v>-33.38366666666667</v>
      </c>
      <c r="H1416" s="50">
        <v>-69.45</v>
      </c>
      <c r="I1416" s="50" t="s">
        <v>1367</v>
      </c>
      <c r="J1416" s="50" t="s">
        <v>1416</v>
      </c>
    </row>
    <row r="1417" spans="1:10">
      <c r="A1417" s="50" t="s">
        <v>114</v>
      </c>
      <c r="B1417" s="50" t="s">
        <v>517</v>
      </c>
      <c r="C1417" s="50">
        <v>0.82098049323908739</v>
      </c>
      <c r="D1417" s="50">
        <v>6.6991944600891529</v>
      </c>
      <c r="E1417" s="50">
        <v>1235</v>
      </c>
      <c r="G1417" s="50">
        <v>-33.38366666666667</v>
      </c>
      <c r="H1417" s="50">
        <v>-69.45</v>
      </c>
      <c r="I1417" s="50" t="s">
        <v>1367</v>
      </c>
      <c r="J1417" s="50" t="s">
        <v>1416</v>
      </c>
    </row>
    <row r="1418" spans="1:10" s="51" customFormat="1">
      <c r="A1418" s="51" t="s">
        <v>13</v>
      </c>
      <c r="B1418" s="51" t="s">
        <v>518</v>
      </c>
      <c r="C1418" s="51">
        <v>0.5021482751921269</v>
      </c>
      <c r="D1418" s="51">
        <v>7.45</v>
      </c>
      <c r="E1418" s="51">
        <v>10.7</v>
      </c>
      <c r="G1418" s="51">
        <v>-33.483333000000002</v>
      </c>
      <c r="H1418" s="51">
        <v>-70.183333000000005</v>
      </c>
      <c r="I1418" s="51" t="s">
        <v>1367</v>
      </c>
      <c r="J1418" s="51" t="s">
        <v>1415</v>
      </c>
    </row>
    <row r="1419" spans="1:10" s="51" customFormat="1">
      <c r="A1419" s="51" t="s">
        <v>13</v>
      </c>
      <c r="B1419" s="51" t="s">
        <v>519</v>
      </c>
      <c r="C1419" s="51">
        <v>0.63652598263796989</v>
      </c>
      <c r="D1419" s="51">
        <v>8.16</v>
      </c>
      <c r="E1419" s="51">
        <v>10.5</v>
      </c>
      <c r="G1419" s="51">
        <v>-33.483333000000002</v>
      </c>
      <c r="H1419" s="51">
        <v>-70.183333000000005</v>
      </c>
      <c r="I1419" s="51" t="s">
        <v>1367</v>
      </c>
      <c r="J1419" s="51" t="s">
        <v>1415</v>
      </c>
    </row>
    <row r="1420" spans="1:10" s="51" customFormat="1">
      <c r="A1420" s="51" t="s">
        <v>13</v>
      </c>
      <c r="B1420" s="51" t="s">
        <v>520</v>
      </c>
      <c r="C1420" s="51">
        <v>0.55872836253856306</v>
      </c>
      <c r="D1420" s="51">
        <v>8.7200000000000006</v>
      </c>
      <c r="E1420" s="51">
        <v>10.5</v>
      </c>
      <c r="G1420" s="51">
        <v>-33.483333000000002</v>
      </c>
      <c r="H1420" s="51">
        <v>-70.183333000000005</v>
      </c>
      <c r="I1420" s="51" t="s">
        <v>1367</v>
      </c>
      <c r="J1420" s="51" t="s">
        <v>1415</v>
      </c>
    </row>
    <row r="1421" spans="1:10" s="51" customFormat="1">
      <c r="A1421" s="51" t="s">
        <v>13</v>
      </c>
      <c r="B1421" s="51" t="s">
        <v>521</v>
      </c>
      <c r="C1421" s="51">
        <v>0.55165585161942587</v>
      </c>
      <c r="D1421" s="51">
        <v>7.91</v>
      </c>
      <c r="E1421" s="51">
        <v>10.6</v>
      </c>
      <c r="G1421" s="51">
        <v>-33.483333000000002</v>
      </c>
      <c r="H1421" s="51">
        <v>-70.183333000000005</v>
      </c>
      <c r="I1421" s="51" t="s">
        <v>1367</v>
      </c>
      <c r="J1421" s="51" t="s">
        <v>1415</v>
      </c>
    </row>
    <row r="1422" spans="1:10" s="51" customFormat="1">
      <c r="A1422" s="51" t="s">
        <v>13</v>
      </c>
      <c r="B1422" s="51" t="s">
        <v>522</v>
      </c>
      <c r="C1422" s="51">
        <v>0.61530844988277877</v>
      </c>
      <c r="D1422" s="51">
        <v>7.86</v>
      </c>
      <c r="E1422" s="51">
        <v>10</v>
      </c>
      <c r="G1422" s="51">
        <v>-33.483333000000002</v>
      </c>
      <c r="H1422" s="51">
        <v>-70.183333000000005</v>
      </c>
      <c r="I1422" s="51" t="s">
        <v>1367</v>
      </c>
      <c r="J1422" s="51" t="s">
        <v>1415</v>
      </c>
    </row>
    <row r="1423" spans="1:10" s="51" customFormat="1">
      <c r="A1423" s="51" t="s">
        <v>13</v>
      </c>
      <c r="B1423" s="51" t="s">
        <v>523</v>
      </c>
      <c r="C1423" s="51">
        <v>0.59409091712758766</v>
      </c>
      <c r="D1423" s="51">
        <v>8.07</v>
      </c>
      <c r="E1423" s="51">
        <v>10</v>
      </c>
      <c r="G1423" s="51">
        <v>-33.483333000000002</v>
      </c>
      <c r="H1423" s="51">
        <v>-70.183333000000005</v>
      </c>
      <c r="I1423" s="51" t="s">
        <v>1367</v>
      </c>
      <c r="J1423" s="51" t="s">
        <v>1415</v>
      </c>
    </row>
    <row r="1424" spans="1:10" s="51" customFormat="1">
      <c r="A1424" s="51" t="s">
        <v>13</v>
      </c>
      <c r="B1424" s="51" t="s">
        <v>524</v>
      </c>
      <c r="C1424" s="51">
        <v>0.55165585161942587</v>
      </c>
      <c r="D1424" s="51">
        <v>7.58</v>
      </c>
      <c r="G1424" s="51">
        <v>-33.483333000000002</v>
      </c>
      <c r="H1424" s="51">
        <v>-70.183333000000005</v>
      </c>
      <c r="I1424" s="51" t="s">
        <v>1367</v>
      </c>
      <c r="J1424" s="51" t="s">
        <v>1415</v>
      </c>
    </row>
    <row r="1425" spans="1:10" s="51" customFormat="1">
      <c r="A1425" s="51" t="s">
        <v>13</v>
      </c>
      <c r="B1425" s="51" t="s">
        <v>525</v>
      </c>
      <c r="C1425" s="51">
        <v>0.60823593896364159</v>
      </c>
      <c r="D1425" s="51">
        <v>7.69</v>
      </c>
      <c r="E1425" s="51">
        <v>10.3</v>
      </c>
      <c r="G1425" s="51">
        <v>-33.483333000000002</v>
      </c>
      <c r="H1425" s="51">
        <v>-70.183333000000005</v>
      </c>
      <c r="I1425" s="51" t="s">
        <v>1367</v>
      </c>
      <c r="J1425" s="51" t="s">
        <v>1415</v>
      </c>
    </row>
    <row r="1426" spans="1:10" s="51" customFormat="1">
      <c r="A1426" s="51" t="s">
        <v>13</v>
      </c>
      <c r="B1426" s="51" t="s">
        <v>526</v>
      </c>
      <c r="C1426" s="51">
        <v>0.5375108297811515</v>
      </c>
      <c r="D1426" s="51">
        <v>7.94</v>
      </c>
      <c r="E1426" s="51">
        <v>10.199999999999999</v>
      </c>
      <c r="G1426" s="51">
        <v>-33.483333000000002</v>
      </c>
      <c r="H1426" s="51">
        <v>-70.183333000000005</v>
      </c>
      <c r="I1426" s="51" t="s">
        <v>1367</v>
      </c>
      <c r="J1426" s="51" t="s">
        <v>1415</v>
      </c>
    </row>
    <row r="1427" spans="1:10" s="51" customFormat="1">
      <c r="A1427" s="51" t="s">
        <v>13</v>
      </c>
      <c r="B1427" s="51" t="s">
        <v>527</v>
      </c>
      <c r="C1427" s="51">
        <v>0.42435065509272007</v>
      </c>
      <c r="D1427" s="51">
        <v>8.32</v>
      </c>
      <c r="E1427" s="51">
        <v>10.199999999999999</v>
      </c>
      <c r="G1427" s="51">
        <v>-33.483333000000002</v>
      </c>
      <c r="H1427" s="51">
        <v>-70.183333000000005</v>
      </c>
      <c r="I1427" s="51" t="s">
        <v>1367</v>
      </c>
      <c r="J1427" s="51" t="s">
        <v>1415</v>
      </c>
    </row>
    <row r="1428" spans="1:10" s="51" customFormat="1">
      <c r="A1428" s="51" t="s">
        <v>13</v>
      </c>
      <c r="B1428" s="51" t="s">
        <v>528</v>
      </c>
      <c r="C1428" s="51">
        <v>0.70725109181823953</v>
      </c>
      <c r="D1428" s="51">
        <v>7.48</v>
      </c>
      <c r="E1428" s="51">
        <v>10.4</v>
      </c>
      <c r="G1428" s="51">
        <v>-33.483333000000002</v>
      </c>
      <c r="H1428" s="51">
        <v>-70.183333000000005</v>
      </c>
      <c r="I1428" s="51" t="s">
        <v>1367</v>
      </c>
      <c r="J1428" s="51" t="s">
        <v>1415</v>
      </c>
    </row>
    <row r="1429" spans="1:10" s="51" customFormat="1">
      <c r="A1429" s="51" t="s">
        <v>13</v>
      </c>
      <c r="B1429" s="51" t="s">
        <v>529</v>
      </c>
      <c r="C1429" s="51">
        <v>0.59409091712758766</v>
      </c>
      <c r="D1429" s="51">
        <v>8.16</v>
      </c>
      <c r="E1429" s="51">
        <v>10.9</v>
      </c>
      <c r="G1429" s="51">
        <v>-33.483333000000002</v>
      </c>
      <c r="H1429" s="51">
        <v>-70.183333000000005</v>
      </c>
      <c r="I1429" s="51" t="s">
        <v>1367</v>
      </c>
      <c r="J1429" s="51" t="s">
        <v>1415</v>
      </c>
    </row>
    <row r="1430" spans="1:10" s="51" customFormat="1">
      <c r="A1430" s="51" t="s">
        <v>13</v>
      </c>
      <c r="B1430" s="51" t="s">
        <v>530</v>
      </c>
      <c r="C1430" s="51">
        <v>0.53043831886423476</v>
      </c>
      <c r="D1430" s="51">
        <v>8.93</v>
      </c>
      <c r="E1430" s="51">
        <v>10.199999999999999</v>
      </c>
      <c r="G1430" s="51">
        <v>-33.483333000000002</v>
      </c>
      <c r="H1430" s="51">
        <v>-70.183333000000005</v>
      </c>
      <c r="I1430" s="51" t="s">
        <v>1367</v>
      </c>
      <c r="J1430" s="51" t="s">
        <v>1415</v>
      </c>
    </row>
    <row r="1431" spans="1:10" s="51" customFormat="1">
      <c r="A1431" s="51" t="s">
        <v>13</v>
      </c>
      <c r="B1431" s="51" t="s">
        <v>531</v>
      </c>
      <c r="C1431" s="51">
        <v>0.77797620100295006</v>
      </c>
      <c r="D1431" s="51">
        <v>7.86</v>
      </c>
      <c r="E1431" s="51">
        <v>10.1</v>
      </c>
      <c r="G1431" s="51">
        <v>-33.483333000000002</v>
      </c>
      <c r="H1431" s="51">
        <v>-70.183333000000005</v>
      </c>
      <c r="I1431" s="51" t="s">
        <v>1367</v>
      </c>
      <c r="J1431" s="51" t="s">
        <v>1415</v>
      </c>
    </row>
    <row r="1432" spans="1:10" s="51" customFormat="1">
      <c r="A1432" s="51" t="s">
        <v>13</v>
      </c>
      <c r="B1432" s="51" t="s">
        <v>532</v>
      </c>
      <c r="C1432" s="51">
        <v>0.50922078611126409</v>
      </c>
      <c r="D1432" s="51">
        <v>7.76</v>
      </c>
      <c r="E1432" s="51">
        <v>10.199999999999999</v>
      </c>
      <c r="G1432" s="51">
        <v>-33.483333000000002</v>
      </c>
      <c r="H1432" s="51">
        <v>-70.183333000000005</v>
      </c>
      <c r="I1432" s="51" t="s">
        <v>1367</v>
      </c>
      <c r="J1432" s="51" t="s">
        <v>1415</v>
      </c>
    </row>
    <row r="1433" spans="1:10" s="51" customFormat="1">
      <c r="A1433" s="51" t="s">
        <v>13</v>
      </c>
      <c r="B1433" s="51" t="s">
        <v>533</v>
      </c>
      <c r="C1433" s="51">
        <v>0.57994589529153373</v>
      </c>
      <c r="D1433" s="51">
        <v>8.2200000000000006</v>
      </c>
      <c r="E1433" s="51">
        <v>10.3</v>
      </c>
      <c r="G1433" s="51">
        <v>-33.483333000000002</v>
      </c>
      <c r="H1433" s="51">
        <v>-70.183333000000005</v>
      </c>
      <c r="I1433" s="51" t="s">
        <v>1367</v>
      </c>
      <c r="J1433" s="51" t="s">
        <v>1415</v>
      </c>
    </row>
    <row r="1434" spans="1:10" s="51" customFormat="1">
      <c r="A1434" s="51" t="s">
        <v>13</v>
      </c>
      <c r="B1434" s="51" t="s">
        <v>534</v>
      </c>
      <c r="C1434" s="51">
        <v>0.70725109182045998</v>
      </c>
      <c r="D1434" s="51">
        <v>7.88</v>
      </c>
      <c r="E1434" s="51">
        <v>10.8</v>
      </c>
      <c r="G1434" s="51">
        <v>-33.483333000000002</v>
      </c>
      <c r="H1434" s="51">
        <v>-70.183333000000005</v>
      </c>
      <c r="I1434" s="51" t="s">
        <v>1367</v>
      </c>
      <c r="J1434" s="51" t="s">
        <v>1415</v>
      </c>
    </row>
    <row r="1435" spans="1:10" s="51" customFormat="1">
      <c r="A1435" s="51" t="s">
        <v>13</v>
      </c>
      <c r="B1435" s="51" t="s">
        <v>535</v>
      </c>
      <c r="C1435" s="51">
        <v>0.53043831886201431</v>
      </c>
      <c r="D1435" s="51">
        <v>7.83</v>
      </c>
      <c r="E1435" s="51">
        <v>10.4</v>
      </c>
      <c r="G1435" s="51">
        <v>-33.483333000000002</v>
      </c>
      <c r="H1435" s="51">
        <v>-70.183333000000005</v>
      </c>
      <c r="I1435" s="51" t="s">
        <v>1367</v>
      </c>
      <c r="J1435" s="51" t="s">
        <v>1415</v>
      </c>
    </row>
    <row r="1436" spans="1:10" s="51" customFormat="1">
      <c r="A1436" s="51" t="s">
        <v>13</v>
      </c>
      <c r="B1436" s="51" t="s">
        <v>536</v>
      </c>
      <c r="C1436" s="51">
        <v>0.70725109182045998</v>
      </c>
      <c r="D1436" s="51">
        <v>7.13</v>
      </c>
      <c r="E1436" s="51">
        <v>10.3</v>
      </c>
      <c r="G1436" s="51">
        <v>-33.483333000000002</v>
      </c>
      <c r="H1436" s="51">
        <v>-70.183333000000005</v>
      </c>
      <c r="I1436" s="51" t="s">
        <v>1367</v>
      </c>
      <c r="J1436" s="51" t="s">
        <v>1415</v>
      </c>
    </row>
    <row r="1437" spans="1:10" s="51" customFormat="1">
      <c r="A1437" s="51" t="s">
        <v>13</v>
      </c>
      <c r="B1437" s="51" t="s">
        <v>537</v>
      </c>
      <c r="C1437" s="51">
        <v>0.70725109181823953</v>
      </c>
      <c r="D1437" s="51">
        <v>8.4700000000000006</v>
      </c>
      <c r="E1437" s="51">
        <v>10.3</v>
      </c>
      <c r="G1437" s="51">
        <v>-33.483333000000002</v>
      </c>
      <c r="H1437" s="51">
        <v>-70.183333000000005</v>
      </c>
      <c r="I1437" s="51" t="s">
        <v>1367</v>
      </c>
      <c r="J1437" s="51" t="s">
        <v>1415</v>
      </c>
    </row>
    <row r="1438" spans="1:10" s="51" customFormat="1">
      <c r="A1438" s="51" t="s">
        <v>13</v>
      </c>
      <c r="B1438" s="51" t="s">
        <v>538</v>
      </c>
      <c r="C1438" s="51">
        <v>0.62238096079969552</v>
      </c>
      <c r="D1438" s="51">
        <v>8.1999999999999993</v>
      </c>
      <c r="E1438" s="51">
        <v>11</v>
      </c>
      <c r="G1438" s="51">
        <v>-33.666666999999997</v>
      </c>
      <c r="H1438" s="51">
        <v>-70.083332999999996</v>
      </c>
      <c r="I1438" s="51" t="s">
        <v>1367</v>
      </c>
      <c r="J1438" s="51" t="s">
        <v>1415</v>
      </c>
    </row>
    <row r="1439" spans="1:10" s="51" customFormat="1">
      <c r="A1439" s="51" t="s">
        <v>13</v>
      </c>
      <c r="B1439" s="51" t="s">
        <v>539</v>
      </c>
      <c r="C1439" s="51">
        <v>0.6648160263078573</v>
      </c>
      <c r="D1439" s="51">
        <v>8.41</v>
      </c>
      <c r="E1439" s="51">
        <v>11</v>
      </c>
      <c r="G1439" s="51">
        <v>-33.666666999999997</v>
      </c>
      <c r="H1439" s="51">
        <v>-70.083332999999996</v>
      </c>
      <c r="I1439" s="51" t="s">
        <v>1367</v>
      </c>
      <c r="J1439" s="51" t="s">
        <v>1415</v>
      </c>
    </row>
    <row r="1440" spans="1:10" s="51" customFormat="1">
      <c r="A1440" s="51" t="s">
        <v>13</v>
      </c>
      <c r="B1440" s="51" t="s">
        <v>540</v>
      </c>
      <c r="C1440" s="51">
        <v>0.61530844988277877</v>
      </c>
      <c r="D1440" s="51">
        <v>9.09</v>
      </c>
      <c r="E1440" s="51">
        <v>11.4</v>
      </c>
      <c r="G1440" s="51">
        <v>-33.666666999999997</v>
      </c>
      <c r="H1440" s="51">
        <v>-70.083332999999996</v>
      </c>
      <c r="I1440" s="51" t="s">
        <v>1367</v>
      </c>
      <c r="J1440" s="51" t="s">
        <v>1415</v>
      </c>
    </row>
    <row r="1441" spans="1:10" s="51" customFormat="1">
      <c r="A1441" s="51" t="s">
        <v>13</v>
      </c>
      <c r="B1441" s="51" t="s">
        <v>541</v>
      </c>
      <c r="C1441" s="51">
        <v>0.70017858090132279</v>
      </c>
      <c r="D1441" s="51">
        <v>8.41</v>
      </c>
      <c r="E1441" s="51">
        <v>11</v>
      </c>
      <c r="G1441" s="51">
        <v>-33.666666999999997</v>
      </c>
      <c r="H1441" s="51">
        <v>-70.083332999999996</v>
      </c>
      <c r="I1441" s="51" t="s">
        <v>1367</v>
      </c>
      <c r="J1441" s="51" t="s">
        <v>1415</v>
      </c>
    </row>
    <row r="1442" spans="1:10" s="51" customFormat="1">
      <c r="A1442" s="51" t="s">
        <v>13</v>
      </c>
      <c r="B1442" s="51" t="s">
        <v>542</v>
      </c>
      <c r="C1442" s="51">
        <v>0.67188853722699449</v>
      </c>
      <c r="D1442" s="51">
        <v>8.24</v>
      </c>
      <c r="E1442" s="51">
        <v>11.3</v>
      </c>
      <c r="G1442" s="51">
        <v>-33.666666999999997</v>
      </c>
      <c r="H1442" s="51">
        <v>-70.083332999999996</v>
      </c>
      <c r="I1442" s="51" t="s">
        <v>1367</v>
      </c>
      <c r="J1442" s="51" t="s">
        <v>1415</v>
      </c>
    </row>
    <row r="1443" spans="1:10" s="51" customFormat="1">
      <c r="A1443" s="51" t="s">
        <v>13</v>
      </c>
      <c r="B1443" s="51" t="s">
        <v>543</v>
      </c>
      <c r="C1443" s="51">
        <v>0.55872836253634262</v>
      </c>
      <c r="D1443" s="51">
        <v>8.24</v>
      </c>
      <c r="E1443" s="51">
        <v>11.1</v>
      </c>
      <c r="G1443" s="51">
        <v>-33.666666999999997</v>
      </c>
      <c r="H1443" s="51">
        <v>-70.083332999999996</v>
      </c>
      <c r="I1443" s="51" t="s">
        <v>1367</v>
      </c>
      <c r="J1443" s="51" t="s">
        <v>1415</v>
      </c>
    </row>
    <row r="1444" spans="1:10" s="51" customFormat="1">
      <c r="A1444" s="51" t="s">
        <v>13</v>
      </c>
      <c r="B1444" s="51" t="s">
        <v>544</v>
      </c>
      <c r="C1444" s="51">
        <v>0.57287338437239654</v>
      </c>
      <c r="D1444" s="51">
        <v>8.98</v>
      </c>
      <c r="E1444" s="51">
        <v>11</v>
      </c>
      <c r="G1444" s="51">
        <v>-33.666666999999997</v>
      </c>
      <c r="H1444" s="51">
        <v>-70.083332999999996</v>
      </c>
      <c r="I1444" s="51" t="s">
        <v>1367</v>
      </c>
      <c r="J1444" s="51" t="s">
        <v>1415</v>
      </c>
    </row>
    <row r="1445" spans="1:10" s="51" customFormat="1">
      <c r="A1445" s="51" t="s">
        <v>13</v>
      </c>
      <c r="B1445" s="51" t="s">
        <v>545</v>
      </c>
      <c r="C1445" s="51">
        <v>0.61530844988277877</v>
      </c>
      <c r="D1445" s="51">
        <v>7.7</v>
      </c>
      <c r="E1445" s="51">
        <v>11</v>
      </c>
      <c r="G1445" s="51">
        <v>-33.666666999999997</v>
      </c>
      <c r="H1445" s="51">
        <v>-70.083332999999996</v>
      </c>
      <c r="I1445" s="51" t="s">
        <v>1367</v>
      </c>
      <c r="J1445" s="51" t="s">
        <v>1415</v>
      </c>
    </row>
    <row r="1446" spans="1:10" s="51" customFormat="1">
      <c r="A1446" s="51" t="s">
        <v>13</v>
      </c>
      <c r="B1446" s="51" t="s">
        <v>546</v>
      </c>
      <c r="C1446" s="51">
        <v>0.91942641936348934</v>
      </c>
      <c r="D1446" s="51">
        <v>7.04</v>
      </c>
      <c r="E1446" s="51">
        <v>11</v>
      </c>
      <c r="G1446" s="51">
        <v>-33.666666999999997</v>
      </c>
      <c r="H1446" s="51">
        <v>-70.083332999999996</v>
      </c>
      <c r="I1446" s="51" t="s">
        <v>1367</v>
      </c>
      <c r="J1446" s="51" t="s">
        <v>1415</v>
      </c>
    </row>
    <row r="1447" spans="1:10" s="51" customFormat="1">
      <c r="A1447" s="51" t="s">
        <v>13</v>
      </c>
      <c r="B1447" s="51" t="s">
        <v>547</v>
      </c>
      <c r="C1447" s="51">
        <v>0.70725109182045998</v>
      </c>
      <c r="D1447" s="51">
        <v>7.31</v>
      </c>
      <c r="E1447" s="51">
        <v>11.1</v>
      </c>
      <c r="G1447" s="51">
        <v>-33.666666999999997</v>
      </c>
      <c r="H1447" s="51">
        <v>-70.083332999999996</v>
      </c>
      <c r="I1447" s="51" t="s">
        <v>1367</v>
      </c>
      <c r="J1447" s="51" t="s">
        <v>1415</v>
      </c>
    </row>
    <row r="1448" spans="1:10" s="51" customFormat="1">
      <c r="A1448" s="51" t="s">
        <v>13</v>
      </c>
      <c r="B1448" s="51" t="s">
        <v>548</v>
      </c>
      <c r="C1448" s="51">
        <v>0.62238096080191596</v>
      </c>
      <c r="D1448" s="51">
        <v>9.27</v>
      </c>
      <c r="E1448" s="51">
        <v>11.7</v>
      </c>
      <c r="G1448" s="51">
        <v>-33.666666999999997</v>
      </c>
      <c r="H1448" s="51">
        <v>-70.083332999999996</v>
      </c>
      <c r="I1448" s="51" t="s">
        <v>1367</v>
      </c>
      <c r="J1448" s="51" t="s">
        <v>1415</v>
      </c>
    </row>
    <row r="1449" spans="1:10" s="51" customFormat="1">
      <c r="A1449" s="51" t="s">
        <v>13</v>
      </c>
      <c r="B1449" s="51" t="s">
        <v>549</v>
      </c>
      <c r="C1449" s="51">
        <v>0.59409091712758766</v>
      </c>
      <c r="D1449" s="51">
        <v>8.74</v>
      </c>
      <c r="E1449" s="51">
        <v>11.4</v>
      </c>
      <c r="G1449" s="51">
        <v>-33.666666999999997</v>
      </c>
      <c r="H1449" s="51">
        <v>-70.083332999999996</v>
      </c>
      <c r="I1449" s="51" t="s">
        <v>1367</v>
      </c>
      <c r="J1449" s="51" t="s">
        <v>1415</v>
      </c>
    </row>
    <row r="1450" spans="1:10" s="51" customFormat="1">
      <c r="A1450" s="51" t="s">
        <v>13</v>
      </c>
      <c r="B1450" s="51" t="s">
        <v>550</v>
      </c>
      <c r="C1450" s="51">
        <v>0.59409091712758766</v>
      </c>
      <c r="D1450" s="51">
        <v>8.17</v>
      </c>
      <c r="E1450" s="51">
        <v>11.3</v>
      </c>
      <c r="G1450" s="51">
        <v>-33.666666999999997</v>
      </c>
      <c r="H1450" s="51">
        <v>-70.083332999999996</v>
      </c>
      <c r="I1450" s="51" t="s">
        <v>1367</v>
      </c>
      <c r="J1450" s="51" t="s">
        <v>1415</v>
      </c>
    </row>
    <row r="1451" spans="1:10" s="51" customFormat="1">
      <c r="A1451" s="51" t="s">
        <v>13</v>
      </c>
      <c r="B1451" s="51" t="s">
        <v>551</v>
      </c>
      <c r="C1451" s="51">
        <v>0.77797620100295006</v>
      </c>
      <c r="D1451" s="51">
        <v>9.5399999999999991</v>
      </c>
      <c r="E1451" s="51">
        <v>11</v>
      </c>
      <c r="G1451" s="51">
        <v>-33.666666999999997</v>
      </c>
      <c r="H1451" s="51">
        <v>-70.083332999999996</v>
      </c>
      <c r="I1451" s="51" t="s">
        <v>1367</v>
      </c>
      <c r="J1451" s="51" t="s">
        <v>1415</v>
      </c>
    </row>
    <row r="1452" spans="1:10" s="51" customFormat="1">
      <c r="A1452" s="51" t="s">
        <v>13</v>
      </c>
      <c r="B1452" s="51" t="s">
        <v>552</v>
      </c>
      <c r="C1452" s="51">
        <v>0.70725109182045998</v>
      </c>
      <c r="D1452" s="51">
        <v>8.52</v>
      </c>
      <c r="E1452" s="51">
        <v>11.1</v>
      </c>
      <c r="G1452" s="51">
        <v>-33.666666999999997</v>
      </c>
      <c r="H1452" s="51">
        <v>-70.083332999999996</v>
      </c>
      <c r="I1452" s="51" t="s">
        <v>1367</v>
      </c>
      <c r="J1452" s="51" t="s">
        <v>1415</v>
      </c>
    </row>
    <row r="1453" spans="1:10" s="51" customFormat="1">
      <c r="A1453" s="51" t="s">
        <v>13</v>
      </c>
      <c r="B1453" s="51" t="s">
        <v>553</v>
      </c>
      <c r="C1453" s="51">
        <v>0.67188853722921493</v>
      </c>
      <c r="D1453" s="51">
        <v>8.52</v>
      </c>
      <c r="E1453" s="51">
        <v>11</v>
      </c>
      <c r="G1453" s="51">
        <v>-33.666666999999997</v>
      </c>
      <c r="H1453" s="51">
        <v>-70.083332999999996</v>
      </c>
      <c r="I1453" s="51" t="s">
        <v>1367</v>
      </c>
      <c r="J1453" s="51" t="s">
        <v>1415</v>
      </c>
    </row>
    <row r="1454" spans="1:10" s="51" customFormat="1">
      <c r="A1454" s="51" t="s">
        <v>13</v>
      </c>
      <c r="B1454" s="51" t="s">
        <v>554</v>
      </c>
      <c r="C1454" s="51">
        <v>0.65067100447180337</v>
      </c>
      <c r="D1454" s="51">
        <v>8.98</v>
      </c>
      <c r="E1454" s="51">
        <v>11</v>
      </c>
      <c r="G1454" s="51">
        <v>-33.666666999999997</v>
      </c>
      <c r="H1454" s="51">
        <v>-70.083332999999996</v>
      </c>
      <c r="I1454" s="51" t="s">
        <v>1367</v>
      </c>
      <c r="J1454" s="51" t="s">
        <v>1415</v>
      </c>
    </row>
    <row r="1455" spans="1:10" s="51" customFormat="1">
      <c r="A1455" s="51" t="s">
        <v>13</v>
      </c>
      <c r="B1455" s="51" t="s">
        <v>555</v>
      </c>
      <c r="C1455" s="51">
        <v>0.68603355906304841</v>
      </c>
      <c r="D1455" s="51">
        <v>9.6</v>
      </c>
      <c r="E1455" s="51">
        <v>11.3</v>
      </c>
      <c r="G1455" s="51">
        <v>-33.666666999999997</v>
      </c>
      <c r="H1455" s="51">
        <v>-70.083332999999996</v>
      </c>
      <c r="I1455" s="51" t="s">
        <v>1367</v>
      </c>
      <c r="J1455" s="51" t="s">
        <v>1415</v>
      </c>
    </row>
    <row r="1456" spans="1:10" s="51" customFormat="1">
      <c r="A1456" s="51" t="s">
        <v>13</v>
      </c>
      <c r="B1456" s="51" t="s">
        <v>556</v>
      </c>
      <c r="C1456" s="51">
        <v>0.68603355906526886</v>
      </c>
      <c r="D1456" s="51">
        <v>7.93</v>
      </c>
      <c r="E1456" s="51">
        <v>11.5</v>
      </c>
      <c r="G1456" s="51">
        <v>-33.666666999999997</v>
      </c>
      <c r="H1456" s="51">
        <v>-70.083332999999996</v>
      </c>
      <c r="I1456" s="51" t="s">
        <v>1367</v>
      </c>
      <c r="J1456" s="51" t="s">
        <v>1415</v>
      </c>
    </row>
    <row r="1457" spans="1:10" s="51" customFormat="1">
      <c r="A1457" s="51" t="s">
        <v>13</v>
      </c>
      <c r="B1457" s="51" t="s">
        <v>557</v>
      </c>
      <c r="C1457" s="51">
        <v>1.0608766377284695</v>
      </c>
      <c r="D1457" s="51">
        <v>9.0299999999999994</v>
      </c>
      <c r="E1457" s="51">
        <v>11.8</v>
      </c>
      <c r="G1457" s="51">
        <v>-33.666666999999997</v>
      </c>
      <c r="H1457" s="51">
        <v>-70.083332999999996</v>
      </c>
      <c r="I1457" s="51" t="s">
        <v>1367</v>
      </c>
      <c r="J1457" s="51" t="s">
        <v>1415</v>
      </c>
    </row>
    <row r="1458" spans="1:10" s="51" customFormat="1">
      <c r="A1458" s="51" t="s">
        <v>13</v>
      </c>
      <c r="B1458" s="51" t="s">
        <v>319</v>
      </c>
      <c r="C1458" s="51">
        <v>0.70725109182045998</v>
      </c>
      <c r="D1458" s="51">
        <v>8.3800000000000008</v>
      </c>
      <c r="E1458" s="51">
        <v>11.1</v>
      </c>
      <c r="G1458" s="51">
        <v>-33.666666999999997</v>
      </c>
      <c r="H1458" s="51">
        <v>-70.083332999999996</v>
      </c>
      <c r="I1458" s="51" t="s">
        <v>1367</v>
      </c>
      <c r="J1458" s="51" t="s">
        <v>1415</v>
      </c>
    </row>
    <row r="1459" spans="1:10" s="51" customFormat="1">
      <c r="A1459" s="51" t="s">
        <v>13</v>
      </c>
      <c r="B1459" s="51" t="s">
        <v>320</v>
      </c>
      <c r="C1459" s="51">
        <v>0.8487013101832197</v>
      </c>
      <c r="D1459" s="51">
        <v>8.6300000000000008</v>
      </c>
      <c r="E1459" s="51">
        <v>11.2</v>
      </c>
      <c r="G1459" s="51">
        <v>-33.666666999999997</v>
      </c>
      <c r="H1459" s="51">
        <v>-70.083332999999996</v>
      </c>
      <c r="I1459" s="51" t="s">
        <v>1367</v>
      </c>
      <c r="J1459" s="51" t="s">
        <v>1415</v>
      </c>
    </row>
    <row r="1460" spans="1:10" s="51" customFormat="1">
      <c r="A1460" s="51" t="s">
        <v>13</v>
      </c>
      <c r="B1460" s="51" t="s">
        <v>321</v>
      </c>
      <c r="C1460" s="51">
        <v>0.70725109181823953</v>
      </c>
      <c r="D1460" s="51">
        <v>8.8699999999999992</v>
      </c>
      <c r="E1460" s="51">
        <v>11.1</v>
      </c>
      <c r="G1460" s="51">
        <v>-33.666666999999997</v>
      </c>
      <c r="H1460" s="51">
        <v>-70.083332999999996</v>
      </c>
      <c r="I1460" s="51" t="s">
        <v>1367</v>
      </c>
      <c r="J1460" s="51" t="s">
        <v>1415</v>
      </c>
    </row>
    <row r="1461" spans="1:10" s="51" customFormat="1">
      <c r="A1461" s="51" t="s">
        <v>13</v>
      </c>
      <c r="B1461" s="51" t="s">
        <v>322</v>
      </c>
      <c r="C1461" s="51">
        <v>1.0608766377284695</v>
      </c>
      <c r="D1461" s="51">
        <v>9.3699999999999992</v>
      </c>
      <c r="E1461" s="51">
        <v>11.4</v>
      </c>
      <c r="G1461" s="51">
        <v>-33.666666999999997</v>
      </c>
      <c r="H1461" s="51">
        <v>-70.083332999999996</v>
      </c>
      <c r="I1461" s="51" t="s">
        <v>1367</v>
      </c>
      <c r="J1461" s="51" t="s">
        <v>1415</v>
      </c>
    </row>
    <row r="1462" spans="1:10" s="51" customFormat="1">
      <c r="A1462" s="51" t="s">
        <v>13</v>
      </c>
      <c r="B1462" s="51" t="s">
        <v>323</v>
      </c>
      <c r="C1462" s="51">
        <v>0.68603355906526886</v>
      </c>
      <c r="D1462" s="51">
        <v>8.08</v>
      </c>
      <c r="E1462" s="51">
        <v>11.8</v>
      </c>
      <c r="G1462" s="51">
        <v>-33.666666999999997</v>
      </c>
      <c r="H1462" s="51">
        <v>-70.083332999999996</v>
      </c>
      <c r="I1462" s="51" t="s">
        <v>1367</v>
      </c>
      <c r="J1462" s="51" t="s">
        <v>1415</v>
      </c>
    </row>
    <row r="1463" spans="1:10">
      <c r="A1463" s="50" t="s">
        <v>114</v>
      </c>
      <c r="B1463" s="50" t="s">
        <v>324</v>
      </c>
      <c r="C1463" s="50">
        <v>1.1544797244999998</v>
      </c>
      <c r="D1463" s="50">
        <v>-18.490715645195223</v>
      </c>
      <c r="E1463" s="50">
        <v>1877</v>
      </c>
      <c r="G1463" s="50">
        <v>-34.57</v>
      </c>
      <c r="H1463" s="50">
        <v>-72.067499999999995</v>
      </c>
      <c r="I1463" s="50" t="s">
        <v>1367</v>
      </c>
      <c r="J1463" s="50" t="s">
        <v>1416</v>
      </c>
    </row>
    <row r="1464" spans="1:10">
      <c r="A1464" s="50" t="s">
        <v>114</v>
      </c>
      <c r="B1464" s="50" t="s">
        <v>568</v>
      </c>
      <c r="C1464" s="50">
        <v>0.83302508118388019</v>
      </c>
      <c r="D1464" s="50">
        <v>2.8127825940127416</v>
      </c>
      <c r="E1464" s="50">
        <v>1669.4756264687735</v>
      </c>
      <c r="G1464" s="50">
        <v>-34.57</v>
      </c>
      <c r="H1464" s="50">
        <v>-72.067499999999995</v>
      </c>
      <c r="I1464" s="50" t="s">
        <v>1367</v>
      </c>
      <c r="J1464" s="50" t="s">
        <v>1416</v>
      </c>
    </row>
    <row r="1465" spans="1:10">
      <c r="A1465" s="50" t="s">
        <v>114</v>
      </c>
      <c r="B1465" s="50" t="s">
        <v>569</v>
      </c>
      <c r="C1465" s="50">
        <v>0.85712452013275708</v>
      </c>
      <c r="D1465" s="50">
        <v>0.57560345520180078</v>
      </c>
      <c r="E1465" s="50">
        <v>2660.4631639190357</v>
      </c>
      <c r="G1465" s="50">
        <v>-34.57</v>
      </c>
      <c r="H1465" s="50">
        <v>-72.067499999999995</v>
      </c>
      <c r="I1465" s="50" t="s">
        <v>1367</v>
      </c>
      <c r="J1465" s="50" t="s">
        <v>1416</v>
      </c>
    </row>
    <row r="1466" spans="1:10">
      <c r="A1466" s="50" t="s">
        <v>114</v>
      </c>
      <c r="B1466" s="50" t="s">
        <v>570</v>
      </c>
      <c r="C1466" s="50">
        <v>1.0269796698370026</v>
      </c>
      <c r="D1466" s="50">
        <v>0.22158441284725328</v>
      </c>
      <c r="E1466" s="50">
        <v>2630.5705643241467</v>
      </c>
      <c r="G1466" s="50">
        <v>-34.57</v>
      </c>
      <c r="H1466" s="50">
        <v>-72.067499999999995</v>
      </c>
      <c r="I1466" s="50" t="s">
        <v>1367</v>
      </c>
      <c r="J1466" s="50" t="s">
        <v>1416</v>
      </c>
    </row>
    <row r="1467" spans="1:10">
      <c r="A1467" s="50" t="s">
        <v>114</v>
      </c>
      <c r="B1467" s="50" t="s">
        <v>328</v>
      </c>
      <c r="C1467" s="50">
        <v>0.85858030073104885</v>
      </c>
      <c r="D1467" s="50">
        <v>9.4292260484851731</v>
      </c>
      <c r="E1467" s="50">
        <v>2626</v>
      </c>
      <c r="G1467" s="50">
        <v>-34.57</v>
      </c>
      <c r="H1467" s="50">
        <v>-72.067499999999995</v>
      </c>
      <c r="I1467" s="50" t="s">
        <v>1367</v>
      </c>
      <c r="J1467" s="50" t="s">
        <v>1416</v>
      </c>
    </row>
    <row r="1468" spans="1:10">
      <c r="A1468" s="50" t="s">
        <v>114</v>
      </c>
      <c r="B1468" s="50" t="s">
        <v>329</v>
      </c>
      <c r="C1468" s="50">
        <v>0.78014557057026757</v>
      </c>
      <c r="D1468" s="50">
        <v>-3.9390394162930331</v>
      </c>
      <c r="E1468" s="50">
        <v>1094</v>
      </c>
      <c r="G1468" s="50">
        <v>-34.57</v>
      </c>
      <c r="H1468" s="50">
        <v>-72.067499999999995</v>
      </c>
      <c r="I1468" s="50" t="s">
        <v>1367</v>
      </c>
      <c r="J1468" s="50" t="s">
        <v>1416</v>
      </c>
    </row>
    <row r="1469" spans="1:10">
      <c r="A1469" s="50" t="s">
        <v>114</v>
      </c>
      <c r="B1469" s="50" t="s">
        <v>330</v>
      </c>
      <c r="C1469" s="50">
        <v>0.9315789923691753</v>
      </c>
      <c r="D1469" s="50">
        <v>8.0854920093909044</v>
      </c>
      <c r="E1469" s="50">
        <v>1135</v>
      </c>
      <c r="G1469" s="50">
        <v>-34.57</v>
      </c>
      <c r="H1469" s="50">
        <v>-72.067499999999995</v>
      </c>
      <c r="I1469" s="50" t="s">
        <v>1367</v>
      </c>
      <c r="J1469" s="50" t="s">
        <v>1416</v>
      </c>
    </row>
    <row r="1470" spans="1:10">
      <c r="A1470" s="50" t="s">
        <v>114</v>
      </c>
      <c r="B1470" s="50" t="s">
        <v>117</v>
      </c>
      <c r="C1470" s="50">
        <v>0.79118932880040127</v>
      </c>
      <c r="D1470" s="50">
        <v>6.4134138651028572</v>
      </c>
      <c r="E1470" s="50">
        <v>1201</v>
      </c>
      <c r="G1470" s="50">
        <v>-34.57</v>
      </c>
      <c r="H1470" s="50">
        <v>-72.067499999999995</v>
      </c>
      <c r="I1470" s="50" t="s">
        <v>1367</v>
      </c>
      <c r="J1470" s="50" t="s">
        <v>1416</v>
      </c>
    </row>
    <row r="1471" spans="1:10">
      <c r="A1471" s="50" t="s">
        <v>114</v>
      </c>
      <c r="B1471" s="50" t="s">
        <v>118</v>
      </c>
      <c r="C1471" s="50">
        <v>0.87191048490087297</v>
      </c>
      <c r="D1471" s="50">
        <v>-4.1012862389633309</v>
      </c>
      <c r="E1471" s="50">
        <v>1089</v>
      </c>
      <c r="G1471" s="50">
        <v>-34.57</v>
      </c>
      <c r="H1471" s="50">
        <v>-72.067499999999995</v>
      </c>
      <c r="I1471" s="50" t="s">
        <v>1367</v>
      </c>
      <c r="J1471" s="50" t="s">
        <v>1416</v>
      </c>
    </row>
    <row r="1472" spans="1:10">
      <c r="A1472" s="50" t="s">
        <v>114</v>
      </c>
      <c r="B1472" s="50" t="s">
        <v>119</v>
      </c>
      <c r="C1472" s="50">
        <v>0.89237160096455881</v>
      </c>
      <c r="D1472" s="50">
        <v>-5.3768023034062029</v>
      </c>
      <c r="E1472" s="50">
        <v>456</v>
      </c>
      <c r="G1472" s="50">
        <v>-34.57</v>
      </c>
      <c r="H1472" s="50">
        <v>-72.067499999999995</v>
      </c>
      <c r="I1472" s="50" t="s">
        <v>1367</v>
      </c>
      <c r="J1472" s="50" t="s">
        <v>1416</v>
      </c>
    </row>
    <row r="1473" spans="1:10">
      <c r="A1473" s="50" t="s">
        <v>114</v>
      </c>
      <c r="B1473" s="50" t="s">
        <v>120</v>
      </c>
      <c r="C1473" s="50">
        <v>0.76526407390975493</v>
      </c>
      <c r="D1473" s="50">
        <v>0.73140082453404531</v>
      </c>
      <c r="E1473" s="50">
        <v>440</v>
      </c>
      <c r="G1473" s="50">
        <v>-34.57</v>
      </c>
      <c r="H1473" s="50">
        <v>-72.067499999999995</v>
      </c>
      <c r="I1473" s="50" t="s">
        <v>1367</v>
      </c>
      <c r="J1473" s="50" t="s">
        <v>1416</v>
      </c>
    </row>
    <row r="1474" spans="1:10">
      <c r="A1474" s="50" t="s">
        <v>114</v>
      </c>
      <c r="B1474" s="50" t="s">
        <v>121</v>
      </c>
      <c r="C1474" s="50">
        <v>1.2237193826858395</v>
      </c>
      <c r="D1474" s="50">
        <v>9.2446115848843213</v>
      </c>
      <c r="E1474" s="50">
        <v>435</v>
      </c>
      <c r="G1474" s="50">
        <v>-34.57</v>
      </c>
      <c r="H1474" s="50">
        <v>-72.067499999999995</v>
      </c>
      <c r="I1474" s="50" t="s">
        <v>1367</v>
      </c>
      <c r="J1474" s="50" t="s">
        <v>1416</v>
      </c>
    </row>
    <row r="1475" spans="1:10">
      <c r="A1475" s="50" t="s">
        <v>114</v>
      </c>
      <c r="B1475" s="50" t="s">
        <v>122</v>
      </c>
      <c r="C1475" s="50">
        <v>0.9772802723251317</v>
      </c>
      <c r="D1475" s="50">
        <v>-20.165624426352615</v>
      </c>
      <c r="E1475" s="50">
        <v>1999</v>
      </c>
      <c r="G1475" s="50">
        <v>-34.57</v>
      </c>
      <c r="H1475" s="50">
        <v>-72.067499999999995</v>
      </c>
      <c r="I1475" s="50" t="s">
        <v>1367</v>
      </c>
      <c r="J1475" s="50" t="s">
        <v>1416</v>
      </c>
    </row>
    <row r="1476" spans="1:10">
      <c r="A1476" s="50" t="s">
        <v>114</v>
      </c>
      <c r="B1476" s="50" t="s">
        <v>123</v>
      </c>
      <c r="C1476" s="50">
        <v>0.90489476662458657</v>
      </c>
      <c r="D1476" s="50">
        <v>7.6633540393022948</v>
      </c>
      <c r="E1476" s="50">
        <v>424</v>
      </c>
      <c r="G1476" s="50">
        <v>-34.57</v>
      </c>
      <c r="H1476" s="50">
        <v>-72.067499999999995</v>
      </c>
      <c r="I1476" s="50" t="s">
        <v>1367</v>
      </c>
      <c r="J1476" s="50" t="s">
        <v>1416</v>
      </c>
    </row>
    <row r="1477" spans="1:10">
      <c r="A1477" s="50" t="s">
        <v>114</v>
      </c>
      <c r="B1477" s="50" t="s">
        <v>124</v>
      </c>
      <c r="C1477" s="50">
        <v>0.82966699402553523</v>
      </c>
      <c r="D1477" s="50">
        <v>-2.2758307640180497</v>
      </c>
      <c r="E1477" s="50">
        <v>1197.0554284020502</v>
      </c>
      <c r="G1477" s="50">
        <v>-34.57</v>
      </c>
      <c r="H1477" s="50">
        <v>-72.067499999999995</v>
      </c>
      <c r="I1477" s="50" t="s">
        <v>1367</v>
      </c>
      <c r="J1477" s="50" t="s">
        <v>1416</v>
      </c>
    </row>
    <row r="1478" spans="1:10">
      <c r="A1478" s="50" t="s">
        <v>114</v>
      </c>
      <c r="B1478" s="50" t="s">
        <v>125</v>
      </c>
      <c r="C1478" s="50">
        <v>0.8058167642666092</v>
      </c>
      <c r="D1478" s="50">
        <v>-3.3080593030254679</v>
      </c>
      <c r="E1478" s="50">
        <v>434</v>
      </c>
      <c r="G1478" s="50">
        <v>-34.57</v>
      </c>
      <c r="H1478" s="50">
        <v>-72.067499999999995</v>
      </c>
      <c r="I1478" s="50" t="s">
        <v>1367</v>
      </c>
      <c r="J1478" s="50" t="s">
        <v>1416</v>
      </c>
    </row>
    <row r="1479" spans="1:10">
      <c r="A1479" s="50" t="s">
        <v>114</v>
      </c>
      <c r="B1479" s="50" t="s">
        <v>341</v>
      </c>
      <c r="C1479" s="50">
        <v>0.84964939601972489</v>
      </c>
      <c r="D1479" s="50">
        <v>4.2219267802923177</v>
      </c>
      <c r="E1479" s="50">
        <v>444</v>
      </c>
      <c r="G1479" s="50">
        <v>-34.57</v>
      </c>
      <c r="H1479" s="50">
        <v>-72.067499999999995</v>
      </c>
      <c r="I1479" s="50" t="s">
        <v>1367</v>
      </c>
      <c r="J1479" s="50" t="s">
        <v>1416</v>
      </c>
    </row>
    <row r="1480" spans="1:10">
      <c r="A1480" s="50" t="s">
        <v>114</v>
      </c>
      <c r="B1480" s="50" t="s">
        <v>342</v>
      </c>
      <c r="C1480" s="50">
        <v>1.0518202572407098</v>
      </c>
      <c r="D1480" s="50">
        <v>-6.4395098870051459</v>
      </c>
      <c r="E1480" s="50">
        <v>1152</v>
      </c>
      <c r="G1480" s="50">
        <v>-34.57</v>
      </c>
      <c r="H1480" s="50">
        <v>-72.067499999999995</v>
      </c>
      <c r="I1480" s="50" t="s">
        <v>1367</v>
      </c>
      <c r="J1480" s="50" t="s">
        <v>1416</v>
      </c>
    </row>
    <row r="1481" spans="1:10">
      <c r="A1481" s="50" t="s">
        <v>114</v>
      </c>
      <c r="B1481" s="50" t="s">
        <v>343</v>
      </c>
      <c r="C1481" s="50">
        <v>0.8101117256953394</v>
      </c>
      <c r="D1481" s="50">
        <v>0.76131427315884181</v>
      </c>
      <c r="E1481" s="50">
        <v>559</v>
      </c>
      <c r="G1481" s="50">
        <v>-34.57</v>
      </c>
      <c r="H1481" s="50">
        <v>-72.067499999999995</v>
      </c>
      <c r="I1481" s="50" t="s">
        <v>1367</v>
      </c>
      <c r="J1481" s="50" t="s">
        <v>1416</v>
      </c>
    </row>
    <row r="1482" spans="1:10">
      <c r="A1482" s="50" t="s">
        <v>114</v>
      </c>
      <c r="B1482" s="50" t="s">
        <v>344</v>
      </c>
      <c r="C1482" s="50">
        <v>0.93522592726436038</v>
      </c>
      <c r="D1482" s="50">
        <v>-1.6708842393442502</v>
      </c>
      <c r="E1482" s="50">
        <v>576</v>
      </c>
      <c r="G1482" s="50">
        <v>-34.57</v>
      </c>
      <c r="H1482" s="50">
        <v>-72.067499999999995</v>
      </c>
      <c r="I1482" s="50" t="s">
        <v>1367</v>
      </c>
      <c r="J1482" s="50" t="s">
        <v>1416</v>
      </c>
    </row>
    <row r="1483" spans="1:10">
      <c r="A1483" s="50" t="s">
        <v>114</v>
      </c>
      <c r="B1483" s="50" t="s">
        <v>345</v>
      </c>
      <c r="C1483" s="50">
        <v>0.83227868965640717</v>
      </c>
      <c r="D1483" s="50">
        <v>-2.7638700983900755</v>
      </c>
      <c r="E1483" s="50">
        <v>524</v>
      </c>
      <c r="G1483" s="50">
        <v>-34.57</v>
      </c>
      <c r="H1483" s="50">
        <v>-72.067499999999995</v>
      </c>
      <c r="I1483" s="50" t="s">
        <v>1367</v>
      </c>
      <c r="J1483" s="50" t="s">
        <v>1416</v>
      </c>
    </row>
    <row r="1484" spans="1:10">
      <c r="A1484" s="50" t="s">
        <v>114</v>
      </c>
      <c r="B1484" s="50" t="s">
        <v>346</v>
      </c>
      <c r="C1484" s="50">
        <v>0.84989709794314194</v>
      </c>
      <c r="D1484" s="50">
        <v>3.6098442845711176</v>
      </c>
      <c r="E1484" s="50">
        <v>561</v>
      </c>
      <c r="G1484" s="50">
        <v>-34.57</v>
      </c>
      <c r="H1484" s="50">
        <v>-72.067499999999995</v>
      </c>
      <c r="I1484" s="50" t="s">
        <v>1367</v>
      </c>
      <c r="J1484" s="50" t="s">
        <v>1416</v>
      </c>
    </row>
    <row r="1485" spans="1:10">
      <c r="A1485" s="50" t="s">
        <v>114</v>
      </c>
      <c r="B1485" s="50" t="s">
        <v>347</v>
      </c>
      <c r="C1485" s="50">
        <v>0.86862801132570056</v>
      </c>
      <c r="D1485" s="50">
        <v>7.1422441782442725</v>
      </c>
      <c r="E1485" s="50">
        <v>952</v>
      </c>
      <c r="G1485" s="50">
        <v>-34.57</v>
      </c>
      <c r="H1485" s="50">
        <v>-72.067499999999995</v>
      </c>
      <c r="I1485" s="50" t="s">
        <v>1367</v>
      </c>
      <c r="J1485" s="50" t="s">
        <v>1416</v>
      </c>
    </row>
    <row r="1486" spans="1:10" s="51" customFormat="1">
      <c r="A1486" s="51" t="s">
        <v>348</v>
      </c>
      <c r="B1486" s="51" t="s">
        <v>349</v>
      </c>
      <c r="C1486" s="51">
        <v>1.2031459966582685</v>
      </c>
      <c r="D1486" s="51">
        <v>-1.2452419723474328</v>
      </c>
      <c r="E1486" s="51">
        <v>459.58896328095881</v>
      </c>
      <c r="G1486" s="51">
        <v>-35.2622</v>
      </c>
      <c r="H1486" s="51">
        <v>-72.331299999999999</v>
      </c>
      <c r="I1486" s="51" t="s">
        <v>1367</v>
      </c>
      <c r="J1486" s="51" t="s">
        <v>1417</v>
      </c>
    </row>
    <row r="1487" spans="1:10" s="51" customFormat="1">
      <c r="A1487" s="51" t="s">
        <v>348</v>
      </c>
      <c r="B1487" s="51" t="s">
        <v>350</v>
      </c>
      <c r="C1487" s="51">
        <v>1.168099235830077</v>
      </c>
      <c r="D1487" s="51">
        <v>-3.905677888198511</v>
      </c>
      <c r="E1487" s="51">
        <v>306.0353379464575</v>
      </c>
      <c r="G1487" s="51">
        <v>-35.2622</v>
      </c>
      <c r="H1487" s="51">
        <v>-72.331299999999999</v>
      </c>
      <c r="I1487" s="51" t="s">
        <v>1367</v>
      </c>
      <c r="J1487" s="51" t="s">
        <v>1417</v>
      </c>
    </row>
    <row r="1488" spans="1:10" s="51" customFormat="1">
      <c r="A1488" s="51" t="s">
        <v>348</v>
      </c>
      <c r="B1488" s="51" t="s">
        <v>351</v>
      </c>
      <c r="C1488" s="51">
        <v>2.1593828074091634</v>
      </c>
      <c r="D1488" s="51">
        <v>-0.51158445874888159</v>
      </c>
      <c r="E1488" s="51">
        <v>436.20849249894223</v>
      </c>
      <c r="G1488" s="51">
        <v>-35.2622</v>
      </c>
      <c r="H1488" s="51">
        <v>-72.331299999999999</v>
      </c>
      <c r="I1488" s="51" t="s">
        <v>1367</v>
      </c>
      <c r="J1488" s="51" t="s">
        <v>1417</v>
      </c>
    </row>
    <row r="1489" spans="1:10" s="51" customFormat="1">
      <c r="A1489" s="51" t="s">
        <v>348</v>
      </c>
      <c r="B1489" s="51" t="s">
        <v>352</v>
      </c>
      <c r="C1489" s="51">
        <v>1.275351147453093</v>
      </c>
      <c r="D1489" s="51">
        <v>4.7798017878331045</v>
      </c>
      <c r="E1489" s="51">
        <v>471.17118636085621</v>
      </c>
      <c r="G1489" s="51">
        <v>-35.2622</v>
      </c>
      <c r="H1489" s="51">
        <v>-72.331299999999999</v>
      </c>
      <c r="I1489" s="51" t="s">
        <v>1367</v>
      </c>
      <c r="J1489" s="51" t="s">
        <v>1417</v>
      </c>
    </row>
    <row r="1490" spans="1:10" s="51" customFormat="1">
      <c r="A1490" s="51" t="s">
        <v>348</v>
      </c>
      <c r="B1490" s="51" t="s">
        <v>353</v>
      </c>
      <c r="C1490" s="51">
        <v>1.1334738245576661</v>
      </c>
      <c r="D1490" s="51">
        <v>4.1440343079512942</v>
      </c>
      <c r="E1490" s="51">
        <v>806.57049098584002</v>
      </c>
      <c r="G1490" s="51">
        <v>-35.2622</v>
      </c>
      <c r="H1490" s="51">
        <v>-72.331299999999999</v>
      </c>
      <c r="I1490" s="51" t="s">
        <v>1367</v>
      </c>
      <c r="J1490" s="51" t="s">
        <v>1417</v>
      </c>
    </row>
    <row r="1491" spans="1:10" s="51" customFormat="1">
      <c r="A1491" s="51" t="s">
        <v>348</v>
      </c>
      <c r="B1491" s="51" t="s">
        <v>354</v>
      </c>
      <c r="C1491" s="51">
        <v>3.5390005601799714</v>
      </c>
      <c r="D1491" s="51">
        <v>-1.0064800965925436</v>
      </c>
      <c r="E1491" s="51">
        <v>739.40779716045188</v>
      </c>
      <c r="G1491" s="51">
        <v>-35.2622</v>
      </c>
      <c r="H1491" s="51">
        <v>-72.331299999999999</v>
      </c>
      <c r="I1491" s="51" t="s">
        <v>1367</v>
      </c>
      <c r="J1491" s="51" t="s">
        <v>1417</v>
      </c>
    </row>
    <row r="1492" spans="1:10" s="51" customFormat="1">
      <c r="A1492" s="51" t="s">
        <v>348</v>
      </c>
      <c r="B1492" s="51" t="s">
        <v>355</v>
      </c>
      <c r="C1492" s="51">
        <v>1.0970958118833982</v>
      </c>
      <c r="D1492" s="51">
        <v>2.9822878310303835</v>
      </c>
      <c r="E1492" s="51">
        <v>348.52725027161</v>
      </c>
      <c r="G1492" s="51">
        <v>-35.2622</v>
      </c>
      <c r="H1492" s="51">
        <v>-72.331299999999999</v>
      </c>
      <c r="I1492" s="51" t="s">
        <v>1367</v>
      </c>
      <c r="J1492" s="51" t="s">
        <v>1417</v>
      </c>
    </row>
    <row r="1493" spans="1:10" s="51" customFormat="1">
      <c r="A1493" s="51" t="s">
        <v>348</v>
      </c>
      <c r="B1493" s="51" t="s">
        <v>356</v>
      </c>
      <c r="C1493" s="51">
        <v>0.99132582571809147</v>
      </c>
      <c r="D1493" s="51">
        <v>-3.199374857437709</v>
      </c>
      <c r="E1493" s="51">
        <v>350.82709523893209</v>
      </c>
      <c r="G1493" s="51">
        <v>-35.2622</v>
      </c>
      <c r="H1493" s="51">
        <v>-72.331299999999999</v>
      </c>
      <c r="I1493" s="51" t="s">
        <v>1367</v>
      </c>
      <c r="J1493" s="51" t="s">
        <v>1417</v>
      </c>
    </row>
    <row r="1494" spans="1:10" s="51" customFormat="1">
      <c r="A1494" s="51" t="s">
        <v>348</v>
      </c>
      <c r="B1494" s="51" t="s">
        <v>357</v>
      </c>
      <c r="C1494" s="51">
        <v>0.99097715717216062</v>
      </c>
      <c r="D1494" s="51">
        <v>-4.761735768885611</v>
      </c>
      <c r="E1494" s="51">
        <v>531.34724364757744</v>
      </c>
      <c r="G1494" s="51">
        <v>-35.2622</v>
      </c>
      <c r="H1494" s="51">
        <v>-72.331299999999999</v>
      </c>
      <c r="I1494" s="51" t="s">
        <v>1367</v>
      </c>
      <c r="J1494" s="51" t="s">
        <v>1417</v>
      </c>
    </row>
    <row r="1495" spans="1:10" s="51" customFormat="1">
      <c r="A1495" s="51" t="s">
        <v>348</v>
      </c>
      <c r="B1495" s="51" t="s">
        <v>358</v>
      </c>
      <c r="C1495" s="51">
        <v>1.0621121517249668</v>
      </c>
      <c r="D1495" s="51">
        <v>-3.7266012165715345</v>
      </c>
      <c r="E1495" s="51">
        <v>374.2619527114116</v>
      </c>
      <c r="G1495" s="51">
        <v>-35.2622</v>
      </c>
      <c r="H1495" s="51">
        <v>-72.331299999999999</v>
      </c>
      <c r="I1495" s="51" t="s">
        <v>1367</v>
      </c>
      <c r="J1495" s="51" t="s">
        <v>1417</v>
      </c>
    </row>
    <row r="1496" spans="1:10" s="51" customFormat="1">
      <c r="A1496" s="51" t="s">
        <v>348</v>
      </c>
      <c r="B1496" s="51" t="s">
        <v>359</v>
      </c>
      <c r="C1496" s="51">
        <v>1.0618997570314677</v>
      </c>
      <c r="D1496" s="51">
        <v>-1.7184000821801604</v>
      </c>
      <c r="E1496" s="51">
        <v>521.83446479312238</v>
      </c>
      <c r="G1496" s="51">
        <v>-35.2622</v>
      </c>
      <c r="H1496" s="51">
        <v>-72.331299999999999</v>
      </c>
      <c r="I1496" s="51" t="s">
        <v>1367</v>
      </c>
      <c r="J1496" s="51" t="s">
        <v>1417</v>
      </c>
    </row>
    <row r="1497" spans="1:10" s="51" customFormat="1">
      <c r="A1497" s="51" t="s">
        <v>348</v>
      </c>
      <c r="B1497" s="51" t="s">
        <v>360</v>
      </c>
      <c r="C1497" s="51">
        <v>1.2033004935455063</v>
      </c>
      <c r="D1497" s="51">
        <v>-8.6385165009372766</v>
      </c>
      <c r="E1497" s="51">
        <v>432.57422164116309</v>
      </c>
      <c r="G1497" s="51">
        <v>-35.2622</v>
      </c>
      <c r="H1497" s="51">
        <v>-72.331299999999999</v>
      </c>
      <c r="I1497" s="51" t="s">
        <v>1367</v>
      </c>
      <c r="J1497" s="51" t="s">
        <v>1417</v>
      </c>
    </row>
    <row r="1498" spans="1:10" s="51" customFormat="1">
      <c r="A1498" s="51" t="s">
        <v>348</v>
      </c>
      <c r="B1498" s="51" t="s">
        <v>361</v>
      </c>
      <c r="C1498" s="51">
        <v>1.4513857914484811</v>
      </c>
      <c r="D1498" s="51">
        <v>-6.63612884420961</v>
      </c>
      <c r="E1498" s="51">
        <v>363.51420016045643</v>
      </c>
      <c r="G1498" s="51">
        <v>-35.2622</v>
      </c>
      <c r="H1498" s="51">
        <v>-72.331299999999999</v>
      </c>
      <c r="I1498" s="51" t="s">
        <v>1367</v>
      </c>
      <c r="J1498" s="51" t="s">
        <v>1417</v>
      </c>
    </row>
    <row r="1499" spans="1:10" s="51" customFormat="1">
      <c r="A1499" s="51" t="s">
        <v>348</v>
      </c>
      <c r="B1499" s="51" t="s">
        <v>362</v>
      </c>
      <c r="C1499" s="51">
        <v>1.8410108765983448</v>
      </c>
      <c r="D1499" s="51">
        <v>-3.4818394190350155</v>
      </c>
      <c r="E1499" s="51">
        <v>470.35529237488799</v>
      </c>
      <c r="G1499" s="51">
        <v>-35.2622</v>
      </c>
      <c r="H1499" s="51">
        <v>-72.331299999999999</v>
      </c>
      <c r="I1499" s="51" t="s">
        <v>1367</v>
      </c>
      <c r="J1499" s="51" t="s">
        <v>1417</v>
      </c>
    </row>
    <row r="1500" spans="1:10" s="51" customFormat="1">
      <c r="A1500" s="51" t="s">
        <v>348</v>
      </c>
      <c r="B1500" s="51" t="s">
        <v>363</v>
      </c>
      <c r="C1500" s="51">
        <v>0.9558109867111263</v>
      </c>
      <c r="D1500" s="51">
        <v>-1.1442880075440698</v>
      </c>
      <c r="E1500" s="51">
        <v>525.82588999473808</v>
      </c>
      <c r="G1500" s="51">
        <v>-35.2622</v>
      </c>
      <c r="H1500" s="51">
        <v>-72.331299999999999</v>
      </c>
      <c r="I1500" s="51" t="s">
        <v>1367</v>
      </c>
      <c r="J1500" s="51" t="s">
        <v>1417</v>
      </c>
    </row>
    <row r="1501" spans="1:10" s="51" customFormat="1">
      <c r="A1501" s="51" t="s">
        <v>348</v>
      </c>
      <c r="B1501" s="51" t="s">
        <v>364</v>
      </c>
      <c r="C1501" s="51">
        <v>1.1326639688190017</v>
      </c>
      <c r="D1501" s="51">
        <v>-2.9349116030130684</v>
      </c>
      <c r="E1501" s="51">
        <v>479.8552156377549</v>
      </c>
      <c r="G1501" s="51">
        <v>-35.2622</v>
      </c>
      <c r="H1501" s="51">
        <v>-72.331299999999999</v>
      </c>
      <c r="I1501" s="51" t="s">
        <v>1367</v>
      </c>
      <c r="J1501" s="51" t="s">
        <v>1417</v>
      </c>
    </row>
    <row r="1502" spans="1:10" s="51" customFormat="1">
      <c r="A1502" s="51" t="s">
        <v>348</v>
      </c>
      <c r="B1502" s="51" t="s">
        <v>365</v>
      </c>
      <c r="C1502" s="51">
        <v>1.4160546521580897</v>
      </c>
      <c r="D1502" s="51">
        <v>-5.0059194477691804</v>
      </c>
      <c r="E1502" s="51">
        <v>421.09361160355525</v>
      </c>
      <c r="G1502" s="51">
        <v>-35.2622</v>
      </c>
      <c r="H1502" s="51">
        <v>-72.331299999999999</v>
      </c>
      <c r="I1502" s="51" t="s">
        <v>1367</v>
      </c>
      <c r="J1502" s="51" t="s">
        <v>1417</v>
      </c>
    </row>
    <row r="1503" spans="1:10" s="51" customFormat="1">
      <c r="A1503" s="51" t="s">
        <v>348</v>
      </c>
      <c r="B1503" s="51" t="s">
        <v>366</v>
      </c>
      <c r="C1503" s="51">
        <v>1.1682167798072645</v>
      </c>
      <c r="D1503" s="51">
        <v>-2.9390303778387139</v>
      </c>
      <c r="E1503" s="51">
        <v>491.9484622391596</v>
      </c>
      <c r="G1503" s="51">
        <v>-35.2622</v>
      </c>
      <c r="H1503" s="51">
        <v>-72.331299999999999</v>
      </c>
      <c r="I1503" s="51" t="s">
        <v>1367</v>
      </c>
      <c r="J1503" s="51" t="s">
        <v>1417</v>
      </c>
    </row>
    <row r="1504" spans="1:10" s="51" customFormat="1">
      <c r="A1504" s="51" t="s">
        <v>348</v>
      </c>
      <c r="B1504" s="51" t="s">
        <v>367</v>
      </c>
      <c r="C1504" s="51">
        <v>1.3449547834005835</v>
      </c>
      <c r="D1504" s="51">
        <v>-1.8479331946086308</v>
      </c>
      <c r="E1504" s="51">
        <v>481.13560336359234</v>
      </c>
      <c r="G1504" s="51">
        <v>-35.2622</v>
      </c>
      <c r="H1504" s="51">
        <v>-72.331299999999999</v>
      </c>
      <c r="I1504" s="51" t="s">
        <v>1367</v>
      </c>
      <c r="J1504" s="51" t="s">
        <v>1417</v>
      </c>
    </row>
    <row r="1505" spans="1:10" s="51" customFormat="1">
      <c r="A1505" s="51" t="s">
        <v>348</v>
      </c>
      <c r="B1505" s="51" t="s">
        <v>368</v>
      </c>
      <c r="C1505" s="51">
        <v>1.9462559073641374</v>
      </c>
      <c r="D1505" s="51">
        <v>0.36181410431268546</v>
      </c>
      <c r="E1505" s="51">
        <v>393.28524673680403</v>
      </c>
      <c r="G1505" s="51">
        <v>-35.2622</v>
      </c>
      <c r="H1505" s="51">
        <v>-72.331299999999999</v>
      </c>
      <c r="I1505" s="51" t="s">
        <v>1367</v>
      </c>
      <c r="J1505" s="51" t="s">
        <v>1417</v>
      </c>
    </row>
    <row r="1506" spans="1:10" s="51" customFormat="1">
      <c r="A1506" s="51" t="s">
        <v>348</v>
      </c>
      <c r="B1506" s="51" t="s">
        <v>369</v>
      </c>
      <c r="C1506" s="51">
        <v>1.2035721010029272</v>
      </c>
      <c r="D1506" s="51">
        <v>-3.1710896382308729</v>
      </c>
      <c r="E1506" s="51">
        <v>303.80856161859299</v>
      </c>
      <c r="G1506" s="51">
        <v>-35.2622</v>
      </c>
      <c r="H1506" s="51">
        <v>-72.331299999999999</v>
      </c>
      <c r="I1506" s="51" t="s">
        <v>1367</v>
      </c>
      <c r="J1506" s="51" t="s">
        <v>1417</v>
      </c>
    </row>
    <row r="1507" spans="1:10" s="51" customFormat="1">
      <c r="A1507" s="51" t="s">
        <v>348</v>
      </c>
      <c r="B1507" s="51" t="s">
        <v>370</v>
      </c>
      <c r="C1507" s="51">
        <v>1.1327796006363298</v>
      </c>
      <c r="D1507" s="51">
        <v>-3.9722532386576859</v>
      </c>
      <c r="E1507" s="51">
        <v>464.37777351656268</v>
      </c>
      <c r="G1507" s="51">
        <v>-35.2622</v>
      </c>
      <c r="H1507" s="51">
        <v>-72.331299999999999</v>
      </c>
      <c r="I1507" s="51" t="s">
        <v>1367</v>
      </c>
      <c r="J1507" s="51" t="s">
        <v>1417</v>
      </c>
    </row>
    <row r="1508" spans="1:10" s="51" customFormat="1">
      <c r="A1508" s="51" t="s">
        <v>348</v>
      </c>
      <c r="B1508" s="51" t="s">
        <v>371</v>
      </c>
      <c r="C1508" s="51">
        <v>1.3805581857237508</v>
      </c>
      <c r="D1508" s="51">
        <v>-3.0231822389981122</v>
      </c>
      <c r="E1508" s="51">
        <v>466.68659742352889</v>
      </c>
      <c r="G1508" s="51">
        <v>-35.2622</v>
      </c>
      <c r="H1508" s="51">
        <v>-72.331299999999999</v>
      </c>
      <c r="I1508" s="51" t="s">
        <v>1367</v>
      </c>
      <c r="J1508" s="51" t="s">
        <v>1417</v>
      </c>
    </row>
    <row r="1509" spans="1:10" s="51" customFormat="1">
      <c r="A1509" s="51" t="s">
        <v>348</v>
      </c>
      <c r="B1509" s="51" t="s">
        <v>372</v>
      </c>
      <c r="C1509" s="51">
        <v>0.9913493159661444</v>
      </c>
      <c r="D1509" s="51">
        <v>-5.9420356567330135</v>
      </c>
      <c r="E1509" s="51">
        <v>461.204590633078</v>
      </c>
      <c r="G1509" s="51">
        <v>-35.2622</v>
      </c>
      <c r="H1509" s="51">
        <v>-72.331299999999999</v>
      </c>
      <c r="I1509" s="51" t="s">
        <v>1367</v>
      </c>
      <c r="J1509" s="51" t="s">
        <v>1417</v>
      </c>
    </row>
    <row r="1510" spans="1:10" s="51" customFormat="1">
      <c r="A1510" s="51" t="s">
        <v>348</v>
      </c>
      <c r="B1510" s="51" t="s">
        <v>611</v>
      </c>
      <c r="C1510" s="51">
        <v>1.1329011836494409</v>
      </c>
      <c r="D1510" s="51">
        <v>-20.252163606581107</v>
      </c>
      <c r="E1510" s="51">
        <v>541.90976958955957</v>
      </c>
      <c r="G1510" s="51">
        <v>-35.2622</v>
      </c>
      <c r="H1510" s="51">
        <v>-72.331299999999999</v>
      </c>
      <c r="I1510" s="51" t="s">
        <v>1367</v>
      </c>
      <c r="J1510" s="51" t="s">
        <v>1417</v>
      </c>
    </row>
    <row r="1511" spans="1:10" s="51" customFormat="1">
      <c r="A1511" s="51" t="s">
        <v>348</v>
      </c>
      <c r="B1511" s="51" t="s">
        <v>612</v>
      </c>
      <c r="C1511" s="51">
        <v>1.0265838103054206</v>
      </c>
      <c r="D1511" s="51">
        <v>-1.767518598314588</v>
      </c>
      <c r="E1511" s="51">
        <v>514.57426132940725</v>
      </c>
      <c r="G1511" s="51">
        <v>-35.2622</v>
      </c>
      <c r="H1511" s="51">
        <v>-72.331299999999999</v>
      </c>
      <c r="I1511" s="51" t="s">
        <v>1367</v>
      </c>
      <c r="J1511" s="51" t="s">
        <v>1417</v>
      </c>
    </row>
    <row r="1512" spans="1:10" s="51" customFormat="1">
      <c r="A1512" s="51" t="s">
        <v>348</v>
      </c>
      <c r="B1512" s="51" t="s">
        <v>613</v>
      </c>
      <c r="C1512" s="51">
        <v>0.99117098592032704</v>
      </c>
      <c r="D1512" s="51">
        <v>-4.973574014542903</v>
      </c>
      <c r="E1512" s="51">
        <v>467.6855446780026</v>
      </c>
      <c r="G1512" s="51">
        <v>-35.2622</v>
      </c>
      <c r="H1512" s="51">
        <v>-72.331299999999999</v>
      </c>
      <c r="I1512" s="51" t="s">
        <v>1367</v>
      </c>
      <c r="J1512" s="51" t="s">
        <v>1417</v>
      </c>
    </row>
    <row r="1513" spans="1:10" s="51" customFormat="1">
      <c r="A1513" s="51" t="s">
        <v>348</v>
      </c>
      <c r="B1513" s="51" t="s">
        <v>614</v>
      </c>
      <c r="C1513" s="51">
        <v>1.0262247594009981</v>
      </c>
      <c r="D1513" s="51">
        <v>-1.21617270290586</v>
      </c>
      <c r="E1513" s="51">
        <v>461.65792522817674</v>
      </c>
      <c r="G1513" s="51">
        <v>-35.2622</v>
      </c>
      <c r="H1513" s="51">
        <v>-72.331299999999999</v>
      </c>
      <c r="I1513" s="51" t="s">
        <v>1367</v>
      </c>
      <c r="J1513" s="51" t="s">
        <v>1417</v>
      </c>
    </row>
    <row r="1514" spans="1:10" s="51" customFormat="1">
      <c r="A1514" s="51" t="s">
        <v>615</v>
      </c>
      <c r="B1514" s="51" t="s">
        <v>616</v>
      </c>
      <c r="C1514" s="51">
        <v>1.5559524020014592</v>
      </c>
      <c r="D1514" s="51">
        <v>6.94</v>
      </c>
      <c r="E1514" s="51">
        <v>1050</v>
      </c>
      <c r="G1514" s="51" t="s">
        <v>1098</v>
      </c>
      <c r="I1514" s="51" t="s">
        <v>1366</v>
      </c>
      <c r="J1514" s="51" t="s">
        <v>1418</v>
      </c>
    </row>
    <row r="1515" spans="1:10" s="51" customFormat="1">
      <c r="A1515" s="51" t="s">
        <v>615</v>
      </c>
      <c r="B1515" s="51" t="s">
        <v>617</v>
      </c>
      <c r="C1515" s="51">
        <v>2.8997294764587789</v>
      </c>
      <c r="D1515" s="51">
        <v>7.66</v>
      </c>
      <c r="E1515" s="51">
        <v>850</v>
      </c>
      <c r="G1515" s="51" t="s">
        <v>1098</v>
      </c>
      <c r="I1515" s="51" t="s">
        <v>1366</v>
      </c>
      <c r="J1515" s="51" t="s">
        <v>1418</v>
      </c>
    </row>
    <row r="1516" spans="1:10" s="51" customFormat="1">
      <c r="A1516" s="51" t="s">
        <v>615</v>
      </c>
      <c r="B1516" s="51" t="s">
        <v>618</v>
      </c>
      <c r="C1516" s="51">
        <v>2.4753788213660588</v>
      </c>
      <c r="D1516" s="51">
        <v>-3.74</v>
      </c>
      <c r="E1516" s="51">
        <v>190</v>
      </c>
      <c r="G1516" s="51" t="s">
        <v>1098</v>
      </c>
      <c r="I1516" s="51" t="s">
        <v>1366</v>
      </c>
      <c r="J1516" s="51" t="s">
        <v>1418</v>
      </c>
    </row>
    <row r="1517" spans="1:10" s="51" customFormat="1">
      <c r="A1517" s="51" t="s">
        <v>615</v>
      </c>
      <c r="B1517" s="51" t="s">
        <v>619</v>
      </c>
      <c r="C1517" s="51">
        <v>1.2376894106824743</v>
      </c>
      <c r="D1517" s="51">
        <v>7.38</v>
      </c>
      <c r="E1517" s="51">
        <v>1050</v>
      </c>
      <c r="G1517" s="51" t="s">
        <v>1098</v>
      </c>
      <c r="I1517" s="51" t="s">
        <v>1366</v>
      </c>
      <c r="J1517" s="51" t="s">
        <v>1418</v>
      </c>
    </row>
    <row r="1518" spans="1:10" s="51" customFormat="1">
      <c r="A1518" s="51" t="s">
        <v>615</v>
      </c>
      <c r="B1518" s="51" t="s">
        <v>620</v>
      </c>
      <c r="C1518" s="51">
        <v>1.1669643015010944</v>
      </c>
      <c r="D1518" s="51">
        <v>-1.47</v>
      </c>
      <c r="E1518" s="51">
        <v>550</v>
      </c>
      <c r="G1518" s="51" t="s">
        <v>1098</v>
      </c>
      <c r="I1518" s="51" t="s">
        <v>1366</v>
      </c>
      <c r="J1518" s="51" t="s">
        <v>1418</v>
      </c>
    </row>
    <row r="1519" spans="1:10" s="51" customFormat="1">
      <c r="A1519" s="51" t="s">
        <v>615</v>
      </c>
      <c r="B1519" s="51" t="s">
        <v>621</v>
      </c>
      <c r="C1519" s="51">
        <v>1.4852272928189691</v>
      </c>
      <c r="D1519" s="51">
        <v>2.6</v>
      </c>
      <c r="E1519" s="51">
        <v>550</v>
      </c>
      <c r="G1519" s="51" t="s">
        <v>1098</v>
      </c>
      <c r="I1519" s="51" t="s">
        <v>1366</v>
      </c>
      <c r="J1519" s="51" t="s">
        <v>1418</v>
      </c>
    </row>
    <row r="1520" spans="1:10" s="51" customFormat="1">
      <c r="A1520" s="51" t="s">
        <v>615</v>
      </c>
      <c r="B1520" s="51" t="s">
        <v>622</v>
      </c>
      <c r="C1520" s="51">
        <v>1.8034902841390625</v>
      </c>
      <c r="D1520" s="51">
        <v>7.5</v>
      </c>
      <c r="E1520" s="51">
        <v>1050</v>
      </c>
      <c r="G1520" s="51" t="s">
        <v>1098</v>
      </c>
      <c r="I1520" s="51" t="s">
        <v>1366</v>
      </c>
      <c r="J1520" s="51" t="s">
        <v>1418</v>
      </c>
    </row>
    <row r="1521" spans="1:10" s="51" customFormat="1">
      <c r="A1521" s="51" t="s">
        <v>615</v>
      </c>
      <c r="B1521" s="51" t="s">
        <v>623</v>
      </c>
      <c r="C1521" s="51">
        <v>1.8742153933215544</v>
      </c>
      <c r="D1521" s="51">
        <v>-1.23</v>
      </c>
      <c r="E1521" s="51">
        <v>280</v>
      </c>
      <c r="G1521" s="51" t="s">
        <v>1098</v>
      </c>
      <c r="I1521" s="51" t="s">
        <v>1366</v>
      </c>
      <c r="J1521" s="51" t="s">
        <v>1418</v>
      </c>
    </row>
    <row r="1522" spans="1:10" s="51" customFormat="1">
      <c r="A1522" s="51" t="s">
        <v>615</v>
      </c>
      <c r="B1522" s="51" t="s">
        <v>624</v>
      </c>
      <c r="C1522" s="51">
        <v>0.95478897395584283</v>
      </c>
      <c r="D1522" s="51">
        <v>5.83</v>
      </c>
      <c r="E1522" s="51">
        <v>1050</v>
      </c>
      <c r="G1522" s="51" t="s">
        <v>1098</v>
      </c>
      <c r="I1522" s="51" t="s">
        <v>1366</v>
      </c>
      <c r="J1522" s="51" t="s">
        <v>1418</v>
      </c>
    </row>
    <row r="1523" spans="1:10" s="51" customFormat="1">
      <c r="A1523" s="51" t="s">
        <v>615</v>
      </c>
      <c r="B1523" s="51" t="s">
        <v>625</v>
      </c>
      <c r="C1523" s="51">
        <v>1.4852272928189691</v>
      </c>
      <c r="D1523" s="51">
        <v>1.81</v>
      </c>
      <c r="E1523" s="51">
        <v>320</v>
      </c>
      <c r="G1523" s="51" t="s">
        <v>1098</v>
      </c>
      <c r="I1523" s="51" t="s">
        <v>1366</v>
      </c>
      <c r="J1523" s="51" t="s">
        <v>1418</v>
      </c>
    </row>
    <row r="1524" spans="1:10" s="51" customFormat="1">
      <c r="A1524" s="51" t="s">
        <v>615</v>
      </c>
      <c r="B1524" s="51" t="s">
        <v>626</v>
      </c>
      <c r="C1524" s="51">
        <v>1.6620400657751944</v>
      </c>
      <c r="D1524" s="51">
        <v>0.2</v>
      </c>
      <c r="E1524" s="51">
        <v>550</v>
      </c>
      <c r="G1524" s="51" t="s">
        <v>1098</v>
      </c>
      <c r="I1524" s="51" t="s">
        <v>1366</v>
      </c>
      <c r="J1524" s="51" t="s">
        <v>1418</v>
      </c>
    </row>
    <row r="1525" spans="1:10" s="51" customFormat="1">
      <c r="A1525" s="51" t="s">
        <v>615</v>
      </c>
      <c r="B1525" s="51" t="s">
        <v>627</v>
      </c>
      <c r="C1525" s="51">
        <v>2.0156656116820955</v>
      </c>
      <c r="D1525" s="51">
        <v>-14.95</v>
      </c>
      <c r="E1525" s="51">
        <v>2060</v>
      </c>
      <c r="G1525" s="51" t="s">
        <v>1098</v>
      </c>
      <c r="I1525" s="51" t="s">
        <v>1366</v>
      </c>
      <c r="J1525" s="51" t="s">
        <v>1418</v>
      </c>
    </row>
    <row r="1526" spans="1:10" s="51" customFormat="1">
      <c r="A1526" s="51" t="s">
        <v>615</v>
      </c>
      <c r="B1526" s="51" t="s">
        <v>628</v>
      </c>
      <c r="C1526" s="51">
        <v>3.3594426861405218</v>
      </c>
      <c r="D1526" s="51">
        <v>8.5299999999999994</v>
      </c>
      <c r="E1526" s="51">
        <v>1420</v>
      </c>
      <c r="G1526" s="51" t="s">
        <v>1098</v>
      </c>
      <c r="I1526" s="51" t="s">
        <v>1366</v>
      </c>
      <c r="J1526" s="51" t="s">
        <v>1418</v>
      </c>
    </row>
    <row r="1527" spans="1:10" s="51" customFormat="1">
      <c r="A1527" s="51" t="s">
        <v>615</v>
      </c>
      <c r="B1527" s="51" t="s">
        <v>629</v>
      </c>
      <c r="C1527" s="51">
        <v>1.2023268560912292</v>
      </c>
      <c r="D1527" s="51">
        <v>1.52</v>
      </c>
      <c r="E1527" s="51">
        <v>110</v>
      </c>
      <c r="G1527" s="51" t="s">
        <v>1098</v>
      </c>
      <c r="I1527" s="51" t="s">
        <v>1366</v>
      </c>
      <c r="J1527" s="51" t="s">
        <v>1418</v>
      </c>
    </row>
    <row r="1528" spans="1:10" s="51" customFormat="1">
      <c r="A1528" s="51" t="s">
        <v>615</v>
      </c>
      <c r="B1528" s="51" t="s">
        <v>630</v>
      </c>
      <c r="C1528" s="51">
        <v>0.81333875559308488</v>
      </c>
      <c r="D1528" s="51">
        <v>3.4</v>
      </c>
      <c r="E1528" s="51">
        <v>110</v>
      </c>
      <c r="G1528" s="51" t="s">
        <v>1098</v>
      </c>
      <c r="I1528" s="51" t="s">
        <v>1366</v>
      </c>
      <c r="J1528" s="51" t="s">
        <v>1418</v>
      </c>
    </row>
    <row r="1529" spans="1:10" s="51" customFormat="1">
      <c r="A1529" s="51" t="s">
        <v>615</v>
      </c>
      <c r="B1529" s="51" t="s">
        <v>631</v>
      </c>
      <c r="C1529" s="51">
        <v>1.555952402000349</v>
      </c>
      <c r="D1529" s="51">
        <v>2.19</v>
      </c>
      <c r="E1529" s="51">
        <v>110</v>
      </c>
      <c r="G1529" s="51" t="s">
        <v>1098</v>
      </c>
      <c r="I1529" s="51" t="s">
        <v>1366</v>
      </c>
      <c r="J1529" s="51" t="s">
        <v>1418</v>
      </c>
    </row>
    <row r="1530" spans="1:10" s="51" customFormat="1">
      <c r="A1530" s="51" t="s">
        <v>615</v>
      </c>
      <c r="B1530" s="51" t="s">
        <v>632</v>
      </c>
      <c r="C1530" s="51">
        <v>1.2023268560912292</v>
      </c>
      <c r="D1530" s="51">
        <v>4.5199999999999996</v>
      </c>
      <c r="E1530" s="51">
        <v>120</v>
      </c>
      <c r="G1530" s="51" t="s">
        <v>1098</v>
      </c>
      <c r="I1530" s="51" t="s">
        <v>1366</v>
      </c>
      <c r="J1530" s="51" t="s">
        <v>1418</v>
      </c>
    </row>
    <row r="1531" spans="1:10" s="51" customFormat="1">
      <c r="A1531" s="51" t="s">
        <v>615</v>
      </c>
      <c r="B1531" s="51" t="s">
        <v>633</v>
      </c>
      <c r="C1531" s="51">
        <v>0.81333875559197466</v>
      </c>
      <c r="D1531" s="51">
        <v>0.12</v>
      </c>
      <c r="E1531" s="51">
        <v>130</v>
      </c>
      <c r="G1531" s="51" t="s">
        <v>1098</v>
      </c>
      <c r="I1531" s="51" t="s">
        <v>1366</v>
      </c>
      <c r="J1531" s="51" t="s">
        <v>1418</v>
      </c>
    </row>
    <row r="1532" spans="1:10" s="51" customFormat="1">
      <c r="A1532" s="51" t="s">
        <v>615</v>
      </c>
      <c r="B1532" s="51" t="s">
        <v>634</v>
      </c>
      <c r="C1532" s="51">
        <v>1.1316017469087392</v>
      </c>
      <c r="D1532" s="51">
        <v>1.44</v>
      </c>
      <c r="E1532" s="51">
        <v>130</v>
      </c>
      <c r="G1532" s="51" t="s">
        <v>1098</v>
      </c>
      <c r="I1532" s="51" t="s">
        <v>1366</v>
      </c>
      <c r="J1532" s="51" t="s">
        <v>1418</v>
      </c>
    </row>
    <row r="1533" spans="1:10" s="51" customFormat="1">
      <c r="A1533" s="51" t="s">
        <v>615</v>
      </c>
      <c r="B1533" s="51" t="s">
        <v>635</v>
      </c>
      <c r="C1533" s="51">
        <v>0.77797620100072962</v>
      </c>
      <c r="D1533" s="51">
        <v>-2.37</v>
      </c>
      <c r="E1533" s="51">
        <v>160</v>
      </c>
      <c r="G1533" s="51" t="s">
        <v>1098</v>
      </c>
      <c r="I1533" s="51" t="s">
        <v>1366</v>
      </c>
      <c r="J1533" s="51" t="s">
        <v>1418</v>
      </c>
    </row>
    <row r="1534" spans="1:10" s="51" customFormat="1">
      <c r="A1534" s="51" t="s">
        <v>615</v>
      </c>
      <c r="B1534" s="51" t="s">
        <v>636</v>
      </c>
      <c r="C1534" s="51">
        <v>1.2730519652737193</v>
      </c>
      <c r="D1534" s="51">
        <v>-4.13</v>
      </c>
      <c r="E1534" s="51">
        <v>210</v>
      </c>
      <c r="G1534" s="51" t="s">
        <v>1098</v>
      </c>
      <c r="I1534" s="51" t="s">
        <v>1366</v>
      </c>
      <c r="J1534" s="51" t="s">
        <v>1418</v>
      </c>
    </row>
    <row r="1535" spans="1:10" s="51" customFormat="1">
      <c r="A1535" s="51" t="s">
        <v>615</v>
      </c>
      <c r="B1535" s="51" t="s">
        <v>637</v>
      </c>
      <c r="C1535" s="51">
        <v>2.3339286030032991</v>
      </c>
      <c r="D1535" s="51">
        <v>3.76</v>
      </c>
      <c r="E1535" s="51">
        <v>290</v>
      </c>
      <c r="G1535" s="51" t="s">
        <v>1098</v>
      </c>
      <c r="I1535" s="51" t="s">
        <v>1366</v>
      </c>
      <c r="J1535" s="51" t="s">
        <v>1418</v>
      </c>
    </row>
    <row r="1536" spans="1:10" s="51" customFormat="1">
      <c r="A1536" s="51" t="s">
        <v>615</v>
      </c>
      <c r="B1536" s="51" t="s">
        <v>638</v>
      </c>
      <c r="C1536" s="51">
        <v>0.74261364640948457</v>
      </c>
      <c r="D1536" s="51">
        <v>0.76</v>
      </c>
      <c r="E1536" s="51">
        <v>490</v>
      </c>
      <c r="G1536" s="51" t="s">
        <v>1098</v>
      </c>
      <c r="I1536" s="51" t="s">
        <v>1366</v>
      </c>
      <c r="J1536" s="51" t="s">
        <v>1418</v>
      </c>
    </row>
    <row r="1537" spans="1:10" s="51" customFormat="1">
      <c r="A1537" s="51" t="s">
        <v>615</v>
      </c>
      <c r="B1537" s="51" t="s">
        <v>625</v>
      </c>
      <c r="C1537" s="51">
        <v>1.1316017469098476</v>
      </c>
      <c r="D1537" s="51">
        <v>6.71</v>
      </c>
      <c r="E1537" s="51">
        <v>1120</v>
      </c>
      <c r="G1537" s="51" t="s">
        <v>1098</v>
      </c>
      <c r="I1537" s="51" t="s">
        <v>1366</v>
      </c>
      <c r="J1537" s="51" t="s">
        <v>1418</v>
      </c>
    </row>
    <row r="1538" spans="1:10" s="51" customFormat="1">
      <c r="A1538" s="51" t="s">
        <v>615</v>
      </c>
      <c r="B1538" s="51" t="s">
        <v>639</v>
      </c>
      <c r="C1538" s="51">
        <v>1.1669643015010926</v>
      </c>
      <c r="D1538" s="51">
        <v>7.35</v>
      </c>
      <c r="E1538" s="51">
        <v>1460</v>
      </c>
      <c r="G1538" s="51" t="s">
        <v>1098</v>
      </c>
      <c r="I1538" s="51" t="s">
        <v>1366</v>
      </c>
      <c r="J1538" s="51" t="s">
        <v>1418</v>
      </c>
    </row>
    <row r="1539" spans="1:10">
      <c r="A1539" s="50" t="s">
        <v>114</v>
      </c>
      <c r="B1539" s="50" t="s">
        <v>640</v>
      </c>
      <c r="C1539" s="50">
        <v>0.923047409661093</v>
      </c>
      <c r="D1539" s="50">
        <v>-6.3387975346218539</v>
      </c>
      <c r="E1539" s="50">
        <v>1389.4496800016716</v>
      </c>
      <c r="G1539" s="50">
        <v>-35.418333333333301</v>
      </c>
      <c r="H1539" s="50">
        <v>-72.325000000000003</v>
      </c>
      <c r="I1539" s="50" t="s">
        <v>1367</v>
      </c>
      <c r="J1539" s="50" t="s">
        <v>1416</v>
      </c>
    </row>
    <row r="1540" spans="1:10">
      <c r="A1540" s="50" t="s">
        <v>114</v>
      </c>
      <c r="B1540" s="50" t="s">
        <v>641</v>
      </c>
      <c r="C1540" s="50">
        <v>0.89692228150139997</v>
      </c>
      <c r="D1540" s="50">
        <v>-4.5436252294350776</v>
      </c>
      <c r="E1540" s="50">
        <v>904.62002740268565</v>
      </c>
      <c r="G1540" s="50">
        <v>-35.418333333333301</v>
      </c>
      <c r="H1540" s="50">
        <v>-72.325000000000003</v>
      </c>
      <c r="I1540" s="50" t="s">
        <v>1367</v>
      </c>
      <c r="J1540" s="50" t="s">
        <v>1416</v>
      </c>
    </row>
    <row r="1541" spans="1:10">
      <c r="A1541" s="50" t="s">
        <v>114</v>
      </c>
      <c r="B1541" s="50" t="s">
        <v>642</v>
      </c>
      <c r="C1541" s="50">
        <v>0.83694520712329634</v>
      </c>
      <c r="D1541" s="50">
        <v>1.026450434691295</v>
      </c>
      <c r="E1541" s="50">
        <v>789</v>
      </c>
      <c r="G1541" s="50">
        <v>-35.418333333333301</v>
      </c>
      <c r="H1541" s="50">
        <v>-72.325000000000003</v>
      </c>
      <c r="I1541" s="50" t="s">
        <v>1367</v>
      </c>
      <c r="J1541" s="50" t="s">
        <v>1416</v>
      </c>
    </row>
    <row r="1542" spans="1:10">
      <c r="A1542" s="50" t="s">
        <v>114</v>
      </c>
      <c r="B1542" s="50" t="s">
        <v>643</v>
      </c>
      <c r="C1542" s="50">
        <v>1.2145045628542128</v>
      </c>
      <c r="D1542" s="50">
        <v>-1.0146158685464535</v>
      </c>
      <c r="E1542" s="50">
        <v>875.81004928879872</v>
      </c>
      <c r="G1542" s="50">
        <v>-35.418333333333301</v>
      </c>
      <c r="H1542" s="50">
        <v>-72.325000000000003</v>
      </c>
      <c r="I1542" s="50" t="s">
        <v>1367</v>
      </c>
      <c r="J1542" s="50" t="s">
        <v>1416</v>
      </c>
    </row>
    <row r="1543" spans="1:10">
      <c r="A1543" s="50" t="s">
        <v>114</v>
      </c>
      <c r="B1543" s="50" t="s">
        <v>644</v>
      </c>
      <c r="C1543" s="50">
        <v>0.90915669504032515</v>
      </c>
      <c r="D1543" s="50">
        <v>-0.50551079012639555</v>
      </c>
      <c r="E1543" s="50">
        <v>1356</v>
      </c>
      <c r="G1543" s="50">
        <v>-35.418333333333337</v>
      </c>
      <c r="H1543" s="50">
        <v>-72.325000000000003</v>
      </c>
      <c r="I1543" s="50" t="s">
        <v>1367</v>
      </c>
      <c r="J1543" s="50" t="s">
        <v>1416</v>
      </c>
    </row>
    <row r="1544" spans="1:10">
      <c r="A1544" s="50" t="s">
        <v>114</v>
      </c>
      <c r="B1544" s="50" t="s">
        <v>645</v>
      </c>
      <c r="C1544" s="50">
        <v>0.9403733002844028</v>
      </c>
      <c r="D1544" s="50">
        <v>-4.448543321976528</v>
      </c>
      <c r="E1544" s="50">
        <v>421</v>
      </c>
      <c r="G1544" s="50">
        <v>-35.418333333333337</v>
      </c>
      <c r="H1544" s="50">
        <v>-72.325000000000003</v>
      </c>
      <c r="I1544" s="50" t="s">
        <v>1367</v>
      </c>
      <c r="J1544" s="50" t="s">
        <v>1416</v>
      </c>
    </row>
    <row r="1545" spans="1:10">
      <c r="A1545" s="50" t="s">
        <v>114</v>
      </c>
      <c r="B1545" s="50" t="s">
        <v>646</v>
      </c>
      <c r="C1545" s="50">
        <v>0.84984258095666121</v>
      </c>
      <c r="D1545" s="50">
        <v>5.8525237298945321</v>
      </c>
      <c r="E1545" s="50">
        <v>438</v>
      </c>
      <c r="G1545" s="50">
        <v>-35.418333333333337</v>
      </c>
      <c r="H1545" s="50">
        <v>-72.325000000000003</v>
      </c>
      <c r="I1545" s="50" t="s">
        <v>1367</v>
      </c>
      <c r="J1545" s="50" t="s">
        <v>1416</v>
      </c>
    </row>
    <row r="1546" spans="1:10">
      <c r="A1546" s="50" t="s">
        <v>114</v>
      </c>
      <c r="B1546" s="50" t="s">
        <v>647</v>
      </c>
      <c r="C1546" s="50">
        <v>1.0651537632966335</v>
      </c>
      <c r="D1546" s="50">
        <v>-6.3909445891130456</v>
      </c>
      <c r="E1546" s="50">
        <v>1228</v>
      </c>
      <c r="G1546" s="50">
        <v>-35.418333333333337</v>
      </c>
      <c r="H1546" s="50">
        <v>-72.325000000000003</v>
      </c>
      <c r="I1546" s="50" t="s">
        <v>1367</v>
      </c>
      <c r="J1546" s="50" t="s">
        <v>1416</v>
      </c>
    </row>
    <row r="1547" spans="1:10">
      <c r="A1547" s="50" t="s">
        <v>114</v>
      </c>
      <c r="B1547" s="50" t="s">
        <v>648</v>
      </c>
      <c r="C1547" s="50">
        <v>0.87387130592198048</v>
      </c>
      <c r="D1547" s="50">
        <v>-5.7256498490965146</v>
      </c>
      <c r="E1547" s="50">
        <v>415</v>
      </c>
      <c r="G1547" s="50">
        <v>-35.418333333333337</v>
      </c>
      <c r="H1547" s="50">
        <v>-72.325000000000003</v>
      </c>
      <c r="I1547" s="50" t="s">
        <v>1367</v>
      </c>
      <c r="J1547" s="50" t="s">
        <v>1416</v>
      </c>
    </row>
    <row r="1548" spans="1:10">
      <c r="A1548" s="50" t="s">
        <v>114</v>
      </c>
      <c r="B1548" s="50" t="s">
        <v>649</v>
      </c>
      <c r="C1548" s="50">
        <v>0.82204602429247764</v>
      </c>
      <c r="D1548" s="50">
        <v>-3.8864310444253203</v>
      </c>
      <c r="E1548" s="50">
        <v>445</v>
      </c>
      <c r="G1548" s="50">
        <v>-35.418333333333337</v>
      </c>
      <c r="H1548" s="50">
        <v>-72.325000000000003</v>
      </c>
      <c r="I1548" s="50" t="s">
        <v>1367</v>
      </c>
      <c r="J1548" s="50" t="s">
        <v>1416</v>
      </c>
    </row>
    <row r="1549" spans="1:10">
      <c r="A1549" s="50" t="s">
        <v>114</v>
      </c>
      <c r="B1549" s="50" t="s">
        <v>650</v>
      </c>
      <c r="C1549" s="50">
        <v>0.98186323512217122</v>
      </c>
      <c r="D1549" s="50">
        <v>-5.2314063636105246</v>
      </c>
      <c r="E1549" s="50">
        <v>545</v>
      </c>
      <c r="G1549" s="50">
        <v>-35.418333333333337</v>
      </c>
      <c r="H1549" s="50">
        <v>-72.325000000000003</v>
      </c>
      <c r="I1549" s="50" t="s">
        <v>1367</v>
      </c>
      <c r="J1549" s="50" t="s">
        <v>1416</v>
      </c>
    </row>
    <row r="1550" spans="1:10">
      <c r="A1550" s="50" t="s">
        <v>114</v>
      </c>
      <c r="B1550" s="50" t="s">
        <v>651</v>
      </c>
      <c r="C1550" s="50">
        <v>0.89322077384101917</v>
      </c>
      <c r="D1550" s="50">
        <v>-3.5634613054535969</v>
      </c>
      <c r="E1550" s="50">
        <v>946</v>
      </c>
      <c r="G1550" s="50">
        <v>-35.418333333333337</v>
      </c>
      <c r="H1550" s="50">
        <v>-72.325000000000003</v>
      </c>
      <c r="I1550" s="50" t="s">
        <v>1367</v>
      </c>
      <c r="J1550" s="50" t="s">
        <v>1416</v>
      </c>
    </row>
    <row r="1551" spans="1:10">
      <c r="A1551" s="50" t="s">
        <v>114</v>
      </c>
      <c r="B1551" s="50" t="s">
        <v>652</v>
      </c>
      <c r="C1551" s="50">
        <v>0.83919081406591545</v>
      </c>
      <c r="D1551" s="50">
        <v>1.9767197743014719</v>
      </c>
      <c r="E1551" s="50">
        <v>616</v>
      </c>
      <c r="G1551" s="50">
        <v>-35.418333333333337</v>
      </c>
      <c r="H1551" s="50">
        <v>-72.325000000000003</v>
      </c>
      <c r="I1551" s="50" t="s">
        <v>1367</v>
      </c>
      <c r="J1551" s="50" t="s">
        <v>1416</v>
      </c>
    </row>
    <row r="1552" spans="1:10">
      <c r="A1552" s="50" t="s">
        <v>114</v>
      </c>
      <c r="B1552" s="50" t="s">
        <v>653</v>
      </c>
      <c r="C1552" s="50">
        <v>0.79058400045628474</v>
      </c>
      <c r="D1552" s="50">
        <v>-0.46899322028948198</v>
      </c>
      <c r="E1552" s="50">
        <v>647</v>
      </c>
      <c r="G1552" s="50">
        <v>-35.418333333333337</v>
      </c>
      <c r="H1552" s="50">
        <v>-72.325000000000003</v>
      </c>
      <c r="I1552" s="50" t="s">
        <v>1367</v>
      </c>
      <c r="J1552" s="50" t="s">
        <v>1416</v>
      </c>
    </row>
    <row r="1553" spans="1:10">
      <c r="A1553" s="50" t="s">
        <v>114</v>
      </c>
      <c r="B1553" s="50" t="s">
        <v>654</v>
      </c>
      <c r="C1553" s="50">
        <v>0.87506274755733138</v>
      </c>
      <c r="D1553" s="50">
        <v>-4.2839209509692999</v>
      </c>
      <c r="E1553" s="50">
        <v>561</v>
      </c>
      <c r="G1553" s="50">
        <v>-35.418333333333337</v>
      </c>
      <c r="H1553" s="50">
        <v>-72.325000000000003</v>
      </c>
      <c r="I1553" s="50" t="s">
        <v>1367</v>
      </c>
      <c r="J1553" s="50" t="s">
        <v>1416</v>
      </c>
    </row>
    <row r="1554" spans="1:10">
      <c r="A1554" s="50" t="s">
        <v>114</v>
      </c>
      <c r="B1554" s="50" t="s">
        <v>655</v>
      </c>
      <c r="C1554" s="50">
        <v>0.83194448589063441</v>
      </c>
      <c r="D1554" s="50">
        <v>5.7616967026263843</v>
      </c>
      <c r="E1554" s="50">
        <v>523</v>
      </c>
      <c r="G1554" s="50">
        <v>-35.418333333333337</v>
      </c>
      <c r="H1554" s="50">
        <v>-72.325000000000003</v>
      </c>
      <c r="I1554" s="50" t="s">
        <v>1367</v>
      </c>
      <c r="J1554" s="50" t="s">
        <v>1416</v>
      </c>
    </row>
    <row r="1555" spans="1:10">
      <c r="A1555" s="50" t="s">
        <v>114</v>
      </c>
      <c r="B1555" s="50" t="s">
        <v>656</v>
      </c>
      <c r="C1555" s="50">
        <v>0.97645880010155395</v>
      </c>
      <c r="D1555" s="50">
        <v>3.8626971076749506</v>
      </c>
      <c r="E1555" s="50">
        <v>1013</v>
      </c>
      <c r="G1555" s="50">
        <v>-35.418333333333337</v>
      </c>
      <c r="H1555" s="50">
        <v>-72.325000000000003</v>
      </c>
      <c r="I1555" s="50" t="s">
        <v>1367</v>
      </c>
      <c r="J1555" s="50" t="s">
        <v>1416</v>
      </c>
    </row>
    <row r="1556" spans="1:10">
      <c r="A1556" s="50" t="s">
        <v>114</v>
      </c>
      <c r="B1556" s="50" t="s">
        <v>657</v>
      </c>
      <c r="C1556" s="50">
        <v>1.1919051223929777</v>
      </c>
      <c r="D1556" s="50">
        <v>8.0382544600321459</v>
      </c>
      <c r="E1556" s="50">
        <v>1014.4609031342412</v>
      </c>
      <c r="G1556" s="50">
        <v>-35.418333333333337</v>
      </c>
      <c r="H1556" s="50">
        <v>-72.325000000000003</v>
      </c>
      <c r="I1556" s="50" t="s">
        <v>1367</v>
      </c>
      <c r="J1556" s="50" t="s">
        <v>1416</v>
      </c>
    </row>
    <row r="1557" spans="1:10">
      <c r="A1557" s="50" t="s">
        <v>114</v>
      </c>
      <c r="B1557" s="50" t="s">
        <v>658</v>
      </c>
      <c r="C1557" s="50">
        <v>0.96840088726679596</v>
      </c>
      <c r="D1557" s="50">
        <v>5.5553675522301837</v>
      </c>
      <c r="E1557" s="50">
        <v>1228</v>
      </c>
      <c r="G1557" s="50">
        <v>-35.418333333333337</v>
      </c>
      <c r="H1557" s="50">
        <v>-72.325000000000003</v>
      </c>
      <c r="I1557" s="50" t="s">
        <v>1367</v>
      </c>
      <c r="J1557" s="50" t="s">
        <v>1416</v>
      </c>
    </row>
    <row r="1558" spans="1:10">
      <c r="A1558" s="50" t="s">
        <v>114</v>
      </c>
      <c r="B1558" s="50" t="s">
        <v>659</v>
      </c>
      <c r="C1558" s="50">
        <v>1.0060620805474318</v>
      </c>
      <c r="D1558" s="50">
        <v>1.6769631858992717</v>
      </c>
      <c r="E1558" s="50">
        <v>1055</v>
      </c>
      <c r="G1558" s="50">
        <v>-35.418333333333337</v>
      </c>
      <c r="H1558" s="50">
        <v>-72.325000000000003</v>
      </c>
      <c r="I1558" s="50" t="s">
        <v>1367</v>
      </c>
      <c r="J1558" s="50" t="s">
        <v>1416</v>
      </c>
    </row>
    <row r="1559" spans="1:10">
      <c r="A1559" s="50" t="s">
        <v>114</v>
      </c>
      <c r="B1559" s="50" t="s">
        <v>660</v>
      </c>
      <c r="C1559" s="50">
        <v>0.92411274035253399</v>
      </c>
      <c r="D1559" s="50">
        <v>6.5422200648557194</v>
      </c>
      <c r="E1559" s="50">
        <v>776</v>
      </c>
      <c r="G1559" s="50">
        <v>-35.418333333333337</v>
      </c>
      <c r="H1559" s="50">
        <v>-72.325000000000003</v>
      </c>
      <c r="I1559" s="50" t="s">
        <v>1367</v>
      </c>
      <c r="J1559" s="50" t="s">
        <v>1416</v>
      </c>
    </row>
    <row r="1560" spans="1:10">
      <c r="A1560" s="50" t="s">
        <v>114</v>
      </c>
      <c r="B1560" s="50" t="s">
        <v>661</v>
      </c>
      <c r="C1560" s="50">
        <v>0.87084301996442903</v>
      </c>
      <c r="D1560" s="50">
        <v>7.0032840471445645</v>
      </c>
      <c r="E1560" s="50">
        <v>1066</v>
      </c>
      <c r="G1560" s="50">
        <v>-35.418333333333337</v>
      </c>
      <c r="H1560" s="50">
        <v>-72.325000000000003</v>
      </c>
      <c r="I1560" s="50" t="s">
        <v>1367</v>
      </c>
      <c r="J1560" s="50" t="s">
        <v>1416</v>
      </c>
    </row>
    <row r="1561" spans="1:10">
      <c r="A1561" s="50" t="s">
        <v>114</v>
      </c>
      <c r="B1561" s="50" t="s">
        <v>662</v>
      </c>
      <c r="C1561" s="50">
        <v>0.862745195847614</v>
      </c>
      <c r="D1561" s="50">
        <v>0.43812742421600603</v>
      </c>
      <c r="E1561" s="50">
        <v>1269</v>
      </c>
      <c r="G1561" s="50">
        <v>-35.418333333333337</v>
      </c>
      <c r="H1561" s="50">
        <v>-72.325000000000003</v>
      </c>
      <c r="I1561" s="50" t="s">
        <v>1367</v>
      </c>
      <c r="J1561" s="50" t="s">
        <v>1416</v>
      </c>
    </row>
    <row r="1562" spans="1:10">
      <c r="A1562" s="50" t="s">
        <v>114</v>
      </c>
      <c r="B1562" s="50" t="s">
        <v>663</v>
      </c>
      <c r="C1562" s="50">
        <v>0.87774610144863985</v>
      </c>
      <c r="D1562" s="50">
        <v>9.4198366720954496</v>
      </c>
      <c r="E1562" s="50">
        <v>1287</v>
      </c>
      <c r="G1562" s="50">
        <v>-35.418333333333337</v>
      </c>
      <c r="H1562" s="50">
        <v>-72.325000000000003</v>
      </c>
      <c r="I1562" s="50" t="s">
        <v>1367</v>
      </c>
      <c r="J1562" s="50" t="s">
        <v>1416</v>
      </c>
    </row>
    <row r="1563" spans="1:10" s="51" customFormat="1">
      <c r="A1563" s="51" t="s">
        <v>348</v>
      </c>
      <c r="B1563" s="51" t="s">
        <v>664</v>
      </c>
      <c r="C1563" s="51">
        <v>0.75644165780675754</v>
      </c>
      <c r="D1563" s="51">
        <v>-1.5308887516229941</v>
      </c>
      <c r="E1563" s="51">
        <v>251.34710756901103</v>
      </c>
      <c r="G1563" s="51">
        <v>-36.833333000000003</v>
      </c>
      <c r="H1563" s="51">
        <v>-70.55</v>
      </c>
      <c r="I1563" s="51" t="s">
        <v>1367</v>
      </c>
      <c r="J1563" s="51" t="s">
        <v>1417</v>
      </c>
    </row>
    <row r="1564" spans="1:10" s="51" customFormat="1">
      <c r="A1564" s="51" t="s">
        <v>348</v>
      </c>
      <c r="B1564" s="51" t="s">
        <v>665</v>
      </c>
      <c r="C1564" s="51">
        <v>0.52453768154330649</v>
      </c>
      <c r="D1564" s="51">
        <v>-0.76498179032657987</v>
      </c>
      <c r="E1564" s="51">
        <v>279.7260686813234</v>
      </c>
      <c r="G1564" s="51">
        <v>-36.833333000000003</v>
      </c>
      <c r="H1564" s="51">
        <v>-70.55</v>
      </c>
      <c r="I1564" s="51" t="s">
        <v>1367</v>
      </c>
      <c r="J1564" s="51" t="s">
        <v>1417</v>
      </c>
    </row>
    <row r="1565" spans="1:10" s="51" customFormat="1">
      <c r="A1565" s="51" t="s">
        <v>348</v>
      </c>
      <c r="B1565" s="51" t="s">
        <v>666</v>
      </c>
      <c r="C1565" s="51">
        <v>0.5212656995510162</v>
      </c>
      <c r="D1565" s="51">
        <v>0.4247752811115113</v>
      </c>
      <c r="E1565" s="51">
        <v>287.27400432365647</v>
      </c>
      <c r="G1565" s="51">
        <v>-36.833333000000003</v>
      </c>
      <c r="H1565" s="51">
        <v>-70.55</v>
      </c>
      <c r="I1565" s="51" t="s">
        <v>1367</v>
      </c>
      <c r="J1565" s="51" t="s">
        <v>1417</v>
      </c>
    </row>
    <row r="1566" spans="1:10" s="51" customFormat="1">
      <c r="A1566" s="51" t="s">
        <v>348</v>
      </c>
      <c r="B1566" s="51" t="s">
        <v>667</v>
      </c>
      <c r="C1566" s="51">
        <v>1.2776565166796201</v>
      </c>
      <c r="D1566" s="51">
        <v>0.15005869689721507</v>
      </c>
      <c r="E1566" s="51">
        <v>275.83125011931264</v>
      </c>
      <c r="G1566" s="51">
        <v>-36.833333000000003</v>
      </c>
      <c r="H1566" s="51">
        <v>-70.55</v>
      </c>
      <c r="I1566" s="51" t="s">
        <v>1367</v>
      </c>
      <c r="J1566" s="51" t="s">
        <v>1417</v>
      </c>
    </row>
    <row r="1567" spans="1:10" s="51" customFormat="1">
      <c r="A1567" s="51" t="s">
        <v>348</v>
      </c>
      <c r="B1567" s="51" t="s">
        <v>668</v>
      </c>
      <c r="C1567" s="51">
        <v>0.53736710671841781</v>
      </c>
      <c r="D1567" s="51">
        <v>0.16146910063019604</v>
      </c>
      <c r="E1567" s="51">
        <v>282.48722376775066</v>
      </c>
      <c r="G1567" s="51">
        <v>-36.833333000000003</v>
      </c>
      <c r="H1567" s="51">
        <v>-70.55</v>
      </c>
      <c r="I1567" s="51" t="s">
        <v>1367</v>
      </c>
      <c r="J1567" s="51" t="s">
        <v>1417</v>
      </c>
    </row>
    <row r="1568" spans="1:10" s="51" customFormat="1">
      <c r="A1568" s="51" t="s">
        <v>348</v>
      </c>
      <c r="B1568" s="51" t="s">
        <v>669</v>
      </c>
      <c r="C1568" s="51">
        <v>0.46915252343226188</v>
      </c>
      <c r="D1568" s="51">
        <v>0.38385907435545263</v>
      </c>
      <c r="E1568" s="51">
        <v>284.22451394218365</v>
      </c>
      <c r="G1568" s="51">
        <v>-36.833333000000003</v>
      </c>
      <c r="H1568" s="51">
        <v>-70.55</v>
      </c>
      <c r="I1568" s="51" t="s">
        <v>1367</v>
      </c>
      <c r="J1568" s="51" t="s">
        <v>1417</v>
      </c>
    </row>
    <row r="1569" spans="1:10" s="51" customFormat="1">
      <c r="A1569" s="51" t="s">
        <v>348</v>
      </c>
      <c r="B1569" s="51" t="s">
        <v>670</v>
      </c>
      <c r="C1569" s="51">
        <v>0.66901023030091866</v>
      </c>
      <c r="D1569" s="51">
        <v>0.75754492063762058</v>
      </c>
      <c r="E1569" s="51">
        <v>283.33115653531871</v>
      </c>
      <c r="G1569" s="51">
        <v>-36.833333000000003</v>
      </c>
      <c r="H1569" s="51">
        <v>-70.55</v>
      </c>
      <c r="I1569" s="51" t="s">
        <v>1367</v>
      </c>
      <c r="J1569" s="51" t="s">
        <v>1417</v>
      </c>
    </row>
    <row r="1570" spans="1:10" s="51" customFormat="1">
      <c r="A1570" s="51" t="s">
        <v>348</v>
      </c>
      <c r="B1570" s="51" t="s">
        <v>671</v>
      </c>
      <c r="C1570" s="51">
        <v>2.4554678053395467</v>
      </c>
      <c r="D1570" s="51">
        <v>-5.5443767749374651</v>
      </c>
      <c r="E1570" s="51">
        <v>289.84182238671212</v>
      </c>
      <c r="G1570" s="51">
        <v>-36.833333000000003</v>
      </c>
      <c r="H1570" s="51">
        <v>-70.55</v>
      </c>
      <c r="I1570" s="51" t="s">
        <v>1367</v>
      </c>
      <c r="J1570" s="51" t="s">
        <v>1417</v>
      </c>
    </row>
    <row r="1571" spans="1:10" s="51" customFormat="1">
      <c r="A1571" s="51" t="s">
        <v>348</v>
      </c>
      <c r="B1571" s="51" t="s">
        <v>672</v>
      </c>
      <c r="C1571" s="51">
        <v>0.41879803040582897</v>
      </c>
      <c r="D1571" s="51">
        <v>1.0563466195456783</v>
      </c>
      <c r="E1571" s="51">
        <v>275.97833250320934</v>
      </c>
      <c r="G1571" s="51">
        <v>-36.833333000000003</v>
      </c>
      <c r="H1571" s="51">
        <v>-70.55</v>
      </c>
      <c r="I1571" s="51" t="s">
        <v>1367</v>
      </c>
      <c r="J1571" s="51" t="s">
        <v>1417</v>
      </c>
    </row>
    <row r="1572" spans="1:10" s="51" customFormat="1">
      <c r="A1572" s="51" t="s">
        <v>348</v>
      </c>
      <c r="B1572" s="51" t="s">
        <v>673</v>
      </c>
      <c r="C1572" s="51">
        <v>0.43821459578700117</v>
      </c>
      <c r="D1572" s="51">
        <v>0.23993229513630254</v>
      </c>
      <c r="E1572" s="51">
        <v>285.59008186567837</v>
      </c>
      <c r="G1572" s="51">
        <v>-36.833333000000003</v>
      </c>
      <c r="H1572" s="51">
        <v>-70.55</v>
      </c>
      <c r="I1572" s="51" t="s">
        <v>1367</v>
      </c>
      <c r="J1572" s="51" t="s">
        <v>1417</v>
      </c>
    </row>
    <row r="1573" spans="1:10" s="51" customFormat="1">
      <c r="A1573" s="51" t="s">
        <v>348</v>
      </c>
      <c r="B1573" s="51" t="s">
        <v>674</v>
      </c>
      <c r="C1573" s="51">
        <v>0.98262216475900543</v>
      </c>
      <c r="D1573" s="51">
        <v>0.80846846972626452</v>
      </c>
      <c r="E1573" s="51">
        <v>281.31242617905372</v>
      </c>
      <c r="G1573" s="51">
        <v>-36.833333000000003</v>
      </c>
      <c r="H1573" s="51">
        <v>-70.55</v>
      </c>
      <c r="I1573" s="51" t="s">
        <v>1367</v>
      </c>
      <c r="J1573" s="51" t="s">
        <v>1417</v>
      </c>
    </row>
    <row r="1574" spans="1:10" s="51" customFormat="1">
      <c r="A1574" s="51" t="s">
        <v>348</v>
      </c>
      <c r="B1574" s="51" t="s">
        <v>675</v>
      </c>
      <c r="C1574" s="51">
        <v>0.4586705716545838</v>
      </c>
      <c r="D1574" s="51">
        <v>1.3164840799140265</v>
      </c>
      <c r="E1574" s="51">
        <v>280.45482556844712</v>
      </c>
      <c r="G1574" s="51">
        <v>-36.833333000000003</v>
      </c>
      <c r="H1574" s="51">
        <v>-70.55</v>
      </c>
      <c r="I1574" s="51" t="s">
        <v>1367</v>
      </c>
      <c r="J1574" s="51" t="s">
        <v>1417</v>
      </c>
    </row>
    <row r="1575" spans="1:10" s="51" customFormat="1">
      <c r="A1575" s="51" t="s">
        <v>348</v>
      </c>
      <c r="B1575" s="51" t="s">
        <v>676</v>
      </c>
      <c r="C1575" s="51">
        <v>0.56687976742635937</v>
      </c>
      <c r="D1575" s="51">
        <v>-1.1504272498663592</v>
      </c>
      <c r="E1575" s="51">
        <v>286.35116377655396</v>
      </c>
      <c r="G1575" s="51">
        <v>-36.833333000000003</v>
      </c>
      <c r="H1575" s="51">
        <v>-70.55</v>
      </c>
      <c r="I1575" s="51" t="s">
        <v>1367</v>
      </c>
      <c r="J1575" s="51" t="s">
        <v>1417</v>
      </c>
    </row>
    <row r="1576" spans="1:10" s="51" customFormat="1">
      <c r="A1576" s="51" t="s">
        <v>677</v>
      </c>
      <c r="B1576" s="51" t="s">
        <v>678</v>
      </c>
      <c r="C1576" s="51">
        <v>1.62</v>
      </c>
      <c r="D1576" s="51">
        <v>-6.96</v>
      </c>
      <c r="E1576" s="51">
        <v>568</v>
      </c>
      <c r="G1576" s="51">
        <v>-37.041814000000002</v>
      </c>
      <c r="H1576" s="51">
        <v>-65.396411000000001</v>
      </c>
      <c r="I1576" s="51" t="s">
        <v>1366</v>
      </c>
      <c r="J1576" s="51" t="s">
        <v>1419</v>
      </c>
    </row>
    <row r="1577" spans="1:10" s="51" customFormat="1">
      <c r="A1577" s="51" t="s">
        <v>677</v>
      </c>
      <c r="B1577" s="51" t="s">
        <v>679</v>
      </c>
      <c r="C1577" s="51">
        <v>1.1200000000000001</v>
      </c>
      <c r="D1577" s="51">
        <v>-1.87</v>
      </c>
      <c r="E1577" s="51">
        <v>468</v>
      </c>
      <c r="G1577" s="51">
        <v>-37.041814000000002</v>
      </c>
      <c r="H1577" s="51">
        <v>-65.396411000000001</v>
      </c>
      <c r="I1577" s="51" t="s">
        <v>1366</v>
      </c>
      <c r="J1577" s="51" t="s">
        <v>1419</v>
      </c>
    </row>
    <row r="1578" spans="1:10" s="51" customFormat="1">
      <c r="A1578" s="51" t="s">
        <v>677</v>
      </c>
      <c r="B1578" s="51" t="s">
        <v>680</v>
      </c>
      <c r="C1578" s="51">
        <v>1.2</v>
      </c>
      <c r="D1578" s="51">
        <v>-1.34</v>
      </c>
      <c r="E1578" s="51">
        <v>472</v>
      </c>
      <c r="G1578" s="51">
        <v>-37.041814000000002</v>
      </c>
      <c r="H1578" s="51">
        <v>-65.396411000000001</v>
      </c>
      <c r="I1578" s="51" t="s">
        <v>1366</v>
      </c>
      <c r="J1578" s="51" t="s">
        <v>1419</v>
      </c>
    </row>
    <row r="1579" spans="1:10" s="51" customFormat="1">
      <c r="A1579" s="51" t="s">
        <v>677</v>
      </c>
      <c r="B1579" s="51" t="s">
        <v>681</v>
      </c>
      <c r="C1579" s="51">
        <v>0.98</v>
      </c>
      <c r="D1579" s="51">
        <v>-5.9</v>
      </c>
      <c r="E1579" s="51">
        <v>634</v>
      </c>
      <c r="G1579" s="51">
        <v>-37.041814000000002</v>
      </c>
      <c r="H1579" s="51">
        <v>-65.396411000000001</v>
      </c>
      <c r="I1579" s="51" t="s">
        <v>1366</v>
      </c>
      <c r="J1579" s="51" t="s">
        <v>1419</v>
      </c>
    </row>
    <row r="1580" spans="1:10" s="51" customFormat="1">
      <c r="A1580" s="51" t="s">
        <v>677</v>
      </c>
      <c r="B1580" s="51" t="s">
        <v>682</v>
      </c>
      <c r="C1580" s="51">
        <v>1.1200000000000001</v>
      </c>
      <c r="D1580" s="51">
        <v>-12.8</v>
      </c>
      <c r="E1580" s="51">
        <v>978</v>
      </c>
      <c r="G1580" s="51">
        <v>-37.041814000000002</v>
      </c>
      <c r="H1580" s="51">
        <v>-65.396411000000001</v>
      </c>
      <c r="I1580" s="51" t="s">
        <v>1366</v>
      </c>
      <c r="J1580" s="51" t="s">
        <v>1419</v>
      </c>
    </row>
    <row r="1581" spans="1:10" s="51" customFormat="1">
      <c r="A1581" s="51" t="s">
        <v>677</v>
      </c>
      <c r="B1581" s="51" t="s">
        <v>683</v>
      </c>
      <c r="C1581" s="51">
        <v>0.98</v>
      </c>
      <c r="D1581" s="51">
        <v>-4.4800000000000004</v>
      </c>
      <c r="E1581" s="51">
        <v>432</v>
      </c>
      <c r="G1581" s="51">
        <v>-37.041814000000002</v>
      </c>
      <c r="H1581" s="51">
        <v>-65.396411000000001</v>
      </c>
      <c r="I1581" s="51" t="s">
        <v>1366</v>
      </c>
      <c r="J1581" s="51" t="s">
        <v>1419</v>
      </c>
    </row>
    <row r="1582" spans="1:10" s="51" customFormat="1">
      <c r="A1582" s="51" t="s">
        <v>677</v>
      </c>
      <c r="B1582" s="51" t="s">
        <v>684</v>
      </c>
      <c r="C1582" s="51">
        <v>6.16</v>
      </c>
      <c r="D1582" s="51">
        <v>9.3800000000000008</v>
      </c>
      <c r="E1582" s="51">
        <v>515</v>
      </c>
      <c r="G1582" s="51">
        <v>-37.041814000000002</v>
      </c>
      <c r="H1582" s="51">
        <v>-65.396411000000001</v>
      </c>
      <c r="I1582" s="51" t="s">
        <v>1366</v>
      </c>
      <c r="J1582" s="51" t="s">
        <v>1419</v>
      </c>
    </row>
    <row r="1583" spans="1:10" s="51" customFormat="1">
      <c r="A1583" s="51" t="s">
        <v>677</v>
      </c>
      <c r="B1583" s="51" t="s">
        <v>450</v>
      </c>
      <c r="C1583" s="51">
        <v>0.78</v>
      </c>
      <c r="D1583" s="51">
        <v>-8.2799999999999994</v>
      </c>
      <c r="E1583" s="51">
        <v>733</v>
      </c>
      <c r="G1583" s="51">
        <v>-37.041814000000002</v>
      </c>
      <c r="H1583" s="51">
        <v>-65.396411000000001</v>
      </c>
      <c r="I1583" s="51" t="s">
        <v>1366</v>
      </c>
      <c r="J1583" s="51" t="s">
        <v>1419</v>
      </c>
    </row>
    <row r="1584" spans="1:10" s="51" customFormat="1">
      <c r="A1584" s="51" t="s">
        <v>677</v>
      </c>
      <c r="B1584" s="51" t="s">
        <v>451</v>
      </c>
      <c r="C1584" s="51">
        <v>0.84</v>
      </c>
      <c r="D1584" s="51">
        <v>-5.47</v>
      </c>
      <c r="E1584" s="51">
        <v>509</v>
      </c>
      <c r="G1584" s="51">
        <v>-37.041814000000002</v>
      </c>
      <c r="H1584" s="51">
        <v>-65.396411000000001</v>
      </c>
      <c r="I1584" s="51" t="s">
        <v>1366</v>
      </c>
      <c r="J1584" s="51" t="s">
        <v>1419</v>
      </c>
    </row>
    <row r="1585" spans="1:10" s="51" customFormat="1">
      <c r="A1585" s="51" t="s">
        <v>677</v>
      </c>
      <c r="B1585" s="51" t="s">
        <v>452</v>
      </c>
      <c r="C1585" s="51">
        <v>0.62</v>
      </c>
      <c r="D1585" s="51">
        <v>-6.87</v>
      </c>
      <c r="E1585" s="51">
        <v>674</v>
      </c>
      <c r="G1585" s="51">
        <v>-37.041814000000002</v>
      </c>
      <c r="H1585" s="51">
        <v>-65.396411000000001</v>
      </c>
      <c r="I1585" s="51" t="s">
        <v>1366</v>
      </c>
      <c r="J1585" s="51" t="s">
        <v>1419</v>
      </c>
    </row>
    <row r="1586" spans="1:10" s="51" customFormat="1">
      <c r="A1586" s="51" t="s">
        <v>677</v>
      </c>
      <c r="B1586" s="51" t="s">
        <v>453</v>
      </c>
      <c r="C1586" s="51">
        <v>1.06</v>
      </c>
      <c r="D1586" s="51">
        <v>-1.68</v>
      </c>
      <c r="E1586" s="51">
        <v>404</v>
      </c>
      <c r="G1586" s="51">
        <v>-37.041814000000002</v>
      </c>
      <c r="H1586" s="51">
        <v>-65.396411000000001</v>
      </c>
      <c r="I1586" s="51" t="s">
        <v>1366</v>
      </c>
      <c r="J1586" s="51" t="s">
        <v>1419</v>
      </c>
    </row>
    <row r="1587" spans="1:10" s="51" customFormat="1">
      <c r="A1587" s="51" t="s">
        <v>677</v>
      </c>
      <c r="B1587" s="51" t="s">
        <v>454</v>
      </c>
      <c r="C1587" s="51">
        <v>1.68</v>
      </c>
      <c r="D1587" s="51">
        <v>-0.21</v>
      </c>
      <c r="E1587" s="51">
        <v>502</v>
      </c>
      <c r="G1587" s="51">
        <v>-37.041814000000002</v>
      </c>
      <c r="H1587" s="51">
        <v>-65.396411000000001</v>
      </c>
      <c r="I1587" s="51" t="s">
        <v>1366</v>
      </c>
      <c r="J1587" s="51" t="s">
        <v>1419</v>
      </c>
    </row>
    <row r="1588" spans="1:10" s="51" customFormat="1">
      <c r="A1588" s="51" t="s">
        <v>677</v>
      </c>
      <c r="B1588" s="51" t="s">
        <v>455</v>
      </c>
      <c r="C1588" s="51">
        <v>1.1200000000000001</v>
      </c>
      <c r="D1588" s="51">
        <v>-1.28</v>
      </c>
      <c r="E1588" s="51">
        <v>533</v>
      </c>
      <c r="G1588" s="51">
        <v>-37.041814000000002</v>
      </c>
      <c r="H1588" s="51">
        <v>-65.396411000000001</v>
      </c>
      <c r="I1588" s="51" t="s">
        <v>1366</v>
      </c>
      <c r="J1588" s="51" t="s">
        <v>1419</v>
      </c>
    </row>
    <row r="1589" spans="1:10" s="51" customFormat="1">
      <c r="A1589" s="51" t="s">
        <v>677</v>
      </c>
      <c r="B1589" s="51" t="s">
        <v>456</v>
      </c>
      <c r="C1589" s="51">
        <v>1.06</v>
      </c>
      <c r="D1589" s="51">
        <v>-0.05</v>
      </c>
      <c r="E1589" s="51">
        <v>393</v>
      </c>
      <c r="G1589" s="51">
        <v>-37.041814000000002</v>
      </c>
      <c r="H1589" s="51">
        <v>-65.396411000000001</v>
      </c>
      <c r="I1589" s="51" t="s">
        <v>1366</v>
      </c>
      <c r="J1589" s="51" t="s">
        <v>1419</v>
      </c>
    </row>
    <row r="1590" spans="1:10" s="51" customFormat="1">
      <c r="A1590" s="51" t="s">
        <v>677</v>
      </c>
      <c r="B1590" s="51" t="s">
        <v>457</v>
      </c>
      <c r="C1590" s="51">
        <v>0.66</v>
      </c>
      <c r="D1590" s="51">
        <v>-1</v>
      </c>
      <c r="E1590" s="51">
        <v>551</v>
      </c>
      <c r="G1590" s="51">
        <v>-37.041814000000002</v>
      </c>
      <c r="H1590" s="51">
        <v>-65.396411000000001</v>
      </c>
      <c r="I1590" s="51" t="s">
        <v>1366</v>
      </c>
      <c r="J1590" s="51" t="s">
        <v>1419</v>
      </c>
    </row>
    <row r="1591" spans="1:10" s="51" customFormat="1">
      <c r="A1591" s="51" t="s">
        <v>677</v>
      </c>
      <c r="B1591" s="51" t="s">
        <v>458</v>
      </c>
      <c r="C1591" s="51">
        <v>0.57999999999999996</v>
      </c>
      <c r="D1591" s="51">
        <v>1.2</v>
      </c>
      <c r="E1591" s="51">
        <v>596</v>
      </c>
      <c r="G1591" s="51">
        <v>-37.041814000000002</v>
      </c>
      <c r="H1591" s="51">
        <v>-65.396411000000001</v>
      </c>
      <c r="I1591" s="51" t="s">
        <v>1366</v>
      </c>
      <c r="J1591" s="51" t="s">
        <v>1419</v>
      </c>
    </row>
    <row r="1592" spans="1:10" s="51" customFormat="1">
      <c r="A1592" s="51" t="s">
        <v>677</v>
      </c>
      <c r="B1592" s="51" t="s">
        <v>697</v>
      </c>
      <c r="C1592" s="51">
        <v>0.78</v>
      </c>
      <c r="D1592" s="51">
        <v>-3.25</v>
      </c>
      <c r="E1592" s="51">
        <v>490</v>
      </c>
      <c r="G1592" s="51">
        <v>-37.041814000000002</v>
      </c>
      <c r="H1592" s="51">
        <v>-65.396411000000001</v>
      </c>
      <c r="I1592" s="51" t="s">
        <v>1366</v>
      </c>
      <c r="J1592" s="51" t="s">
        <v>1419</v>
      </c>
    </row>
    <row r="1593" spans="1:10" s="51" customFormat="1">
      <c r="A1593" s="51" t="s">
        <v>677</v>
      </c>
      <c r="B1593" s="51" t="s">
        <v>698</v>
      </c>
      <c r="C1593" s="51">
        <v>0.98</v>
      </c>
      <c r="D1593" s="51">
        <v>-2.0499999999999998</v>
      </c>
      <c r="E1593" s="51">
        <v>450</v>
      </c>
      <c r="G1593" s="51">
        <v>-37.041814000000002</v>
      </c>
      <c r="H1593" s="51">
        <v>-65.396411000000001</v>
      </c>
      <c r="I1593" s="51" t="s">
        <v>1366</v>
      </c>
      <c r="J1593" s="51" t="s">
        <v>1419</v>
      </c>
    </row>
    <row r="1594" spans="1:10" s="51" customFormat="1">
      <c r="A1594" s="51" t="s">
        <v>677</v>
      </c>
      <c r="B1594" s="51" t="s">
        <v>461</v>
      </c>
      <c r="C1594" s="51">
        <v>0.78</v>
      </c>
      <c r="D1594" s="51">
        <v>-1.58</v>
      </c>
      <c r="E1594" s="51">
        <v>569</v>
      </c>
      <c r="G1594" s="51">
        <v>-37.041814000000002</v>
      </c>
      <c r="H1594" s="51">
        <v>-65.396411000000001</v>
      </c>
      <c r="I1594" s="51" t="s">
        <v>1366</v>
      </c>
      <c r="J1594" s="51" t="s">
        <v>1419</v>
      </c>
    </row>
    <row r="1595" spans="1:10" s="51" customFormat="1">
      <c r="A1595" s="51" t="s">
        <v>677</v>
      </c>
      <c r="B1595" s="51" t="s">
        <v>462</v>
      </c>
      <c r="C1595" s="51">
        <v>0.78</v>
      </c>
      <c r="D1595" s="51">
        <v>-3.53</v>
      </c>
      <c r="E1595" s="51">
        <v>612</v>
      </c>
      <c r="G1595" s="51">
        <v>-37.041814000000002</v>
      </c>
      <c r="H1595" s="51">
        <v>-65.396411000000001</v>
      </c>
      <c r="I1595" s="51" t="s">
        <v>1366</v>
      </c>
      <c r="J1595" s="51" t="s">
        <v>1419</v>
      </c>
    </row>
    <row r="1596" spans="1:10" s="51" customFormat="1">
      <c r="A1596" s="51" t="s">
        <v>677</v>
      </c>
      <c r="B1596" s="51" t="s">
        <v>463</v>
      </c>
      <c r="C1596" s="51">
        <v>1.06</v>
      </c>
      <c r="D1596" s="51">
        <v>0.91</v>
      </c>
      <c r="E1596" s="51">
        <v>513</v>
      </c>
      <c r="G1596" s="51">
        <v>-37.041814000000002</v>
      </c>
      <c r="H1596" s="51">
        <v>-65.396411000000001</v>
      </c>
      <c r="I1596" s="51" t="s">
        <v>1366</v>
      </c>
      <c r="J1596" s="51" t="s">
        <v>1419</v>
      </c>
    </row>
    <row r="1597" spans="1:10" s="51" customFormat="1">
      <c r="A1597" s="51" t="s">
        <v>677</v>
      </c>
      <c r="B1597" s="51" t="s">
        <v>250</v>
      </c>
      <c r="C1597" s="51">
        <v>1.2</v>
      </c>
      <c r="D1597" s="51">
        <v>-1.67</v>
      </c>
      <c r="E1597" s="51">
        <v>585</v>
      </c>
      <c r="G1597" s="51">
        <v>-37.041814000000002</v>
      </c>
      <c r="H1597" s="51">
        <v>-65.396411000000001</v>
      </c>
      <c r="I1597" s="51" t="s">
        <v>1366</v>
      </c>
      <c r="J1597" s="51" t="s">
        <v>1419</v>
      </c>
    </row>
    <row r="1598" spans="1:10" s="51" customFormat="1">
      <c r="A1598" s="51" t="s">
        <v>677</v>
      </c>
      <c r="B1598" s="51" t="s">
        <v>251</v>
      </c>
      <c r="C1598" s="51">
        <v>0.98</v>
      </c>
      <c r="D1598" s="51">
        <v>-4.3899999999999997</v>
      </c>
      <c r="E1598" s="51">
        <v>408</v>
      </c>
      <c r="G1598" s="51">
        <v>-37.041814000000002</v>
      </c>
      <c r="H1598" s="51">
        <v>-65.396411000000001</v>
      </c>
      <c r="I1598" s="51" t="s">
        <v>1366</v>
      </c>
      <c r="J1598" s="51" t="s">
        <v>1419</v>
      </c>
    </row>
    <row r="1599" spans="1:10" s="51" customFormat="1">
      <c r="A1599" s="51" t="s">
        <v>677</v>
      </c>
      <c r="B1599" s="51" t="s">
        <v>252</v>
      </c>
      <c r="C1599" s="51">
        <v>0.92</v>
      </c>
      <c r="D1599" s="51">
        <v>-3.02</v>
      </c>
      <c r="E1599" s="51">
        <v>530</v>
      </c>
      <c r="G1599" s="51">
        <v>-37.041814000000002</v>
      </c>
      <c r="H1599" s="51">
        <v>-65.396411000000001</v>
      </c>
      <c r="I1599" s="51" t="s">
        <v>1366</v>
      </c>
      <c r="J1599" s="51" t="s">
        <v>1419</v>
      </c>
    </row>
    <row r="1600" spans="1:10" s="51" customFormat="1">
      <c r="A1600" s="51" t="s">
        <v>677</v>
      </c>
      <c r="B1600" s="51" t="s">
        <v>253</v>
      </c>
      <c r="C1600" s="51">
        <v>0.78</v>
      </c>
      <c r="D1600" s="51">
        <v>-0.75</v>
      </c>
      <c r="E1600" s="51">
        <v>564</v>
      </c>
      <c r="G1600" s="51">
        <v>-37.041814000000002</v>
      </c>
      <c r="H1600" s="51">
        <v>-65.396411000000001</v>
      </c>
      <c r="I1600" s="51" t="s">
        <v>1366</v>
      </c>
      <c r="J1600" s="51" t="s">
        <v>1419</v>
      </c>
    </row>
    <row r="1601" spans="1:10" s="51" customFormat="1">
      <c r="A1601" s="51" t="s">
        <v>677</v>
      </c>
      <c r="B1601" s="51" t="s">
        <v>254</v>
      </c>
      <c r="C1601" s="51">
        <v>1.4</v>
      </c>
      <c r="D1601" s="51">
        <v>-2.5299999999999998</v>
      </c>
      <c r="E1601" s="51">
        <v>652</v>
      </c>
      <c r="G1601" s="51">
        <v>-37.041814000000002</v>
      </c>
      <c r="H1601" s="51">
        <v>-65.396411000000001</v>
      </c>
      <c r="I1601" s="51" t="s">
        <v>1366</v>
      </c>
      <c r="J1601" s="51" t="s">
        <v>1419</v>
      </c>
    </row>
    <row r="1602" spans="1:10" s="51" customFormat="1">
      <c r="A1602" s="51" t="s">
        <v>677</v>
      </c>
      <c r="B1602" s="51" t="s">
        <v>255</v>
      </c>
      <c r="C1602" s="51">
        <v>0.84</v>
      </c>
      <c r="D1602" s="51">
        <v>-1.51</v>
      </c>
      <c r="E1602" s="51">
        <v>570</v>
      </c>
      <c r="G1602" s="51">
        <v>-37.041814000000002</v>
      </c>
      <c r="H1602" s="51">
        <v>-65.396411000000001</v>
      </c>
      <c r="I1602" s="51" t="s">
        <v>1366</v>
      </c>
      <c r="J1602" s="51" t="s">
        <v>1419</v>
      </c>
    </row>
    <row r="1603" spans="1:10" s="51" customFormat="1">
      <c r="A1603" s="51" t="s">
        <v>677</v>
      </c>
      <c r="B1603" s="51" t="s">
        <v>256</v>
      </c>
      <c r="C1603" s="51">
        <v>0.52</v>
      </c>
      <c r="D1603" s="51">
        <v>0.18</v>
      </c>
      <c r="E1603" s="51">
        <v>550</v>
      </c>
      <c r="G1603" s="51">
        <v>-37.041814000000002</v>
      </c>
      <c r="H1603" s="51">
        <v>-65.396411000000001</v>
      </c>
      <c r="I1603" s="51" t="s">
        <v>1366</v>
      </c>
      <c r="J1603" s="51" t="s">
        <v>1419</v>
      </c>
    </row>
    <row r="1604" spans="1:10" s="51" customFormat="1">
      <c r="A1604" s="51" t="s">
        <v>677</v>
      </c>
      <c r="B1604" s="51" t="s">
        <v>257</v>
      </c>
      <c r="C1604" s="51">
        <v>0.7</v>
      </c>
      <c r="D1604" s="51">
        <v>-5.49</v>
      </c>
      <c r="E1604" s="51">
        <v>568</v>
      </c>
      <c r="G1604" s="51">
        <v>-37.041814000000002</v>
      </c>
      <c r="H1604" s="51">
        <v>-65.396411000000001</v>
      </c>
      <c r="I1604" s="51" t="s">
        <v>1366</v>
      </c>
      <c r="J1604" s="51" t="s">
        <v>1419</v>
      </c>
    </row>
    <row r="1605" spans="1:10" s="51" customFormat="1">
      <c r="A1605" s="51" t="s">
        <v>677</v>
      </c>
      <c r="B1605" s="51" t="s">
        <v>258</v>
      </c>
      <c r="C1605" s="51">
        <v>0.52</v>
      </c>
      <c r="D1605" s="51">
        <v>6.23</v>
      </c>
      <c r="E1605" s="51">
        <v>858</v>
      </c>
      <c r="G1605" s="51">
        <v>-37.041814000000002</v>
      </c>
      <c r="H1605" s="51">
        <v>-65.396411000000001</v>
      </c>
      <c r="I1605" s="51" t="s">
        <v>1366</v>
      </c>
      <c r="J1605" s="51" t="s">
        <v>1419</v>
      </c>
    </row>
    <row r="1606" spans="1:10" s="51" customFormat="1">
      <c r="A1606" s="51" t="s">
        <v>677</v>
      </c>
      <c r="B1606" s="51" t="s">
        <v>753</v>
      </c>
      <c r="C1606" s="51">
        <v>1.48</v>
      </c>
      <c r="D1606" s="51">
        <v>-5.16</v>
      </c>
      <c r="E1606" s="51">
        <v>467</v>
      </c>
      <c r="G1606" s="51">
        <v>-37.041814000000002</v>
      </c>
      <c r="H1606" s="51">
        <v>-65.396411000000001</v>
      </c>
      <c r="I1606" s="51" t="s">
        <v>1366</v>
      </c>
      <c r="J1606" s="51" t="s">
        <v>1419</v>
      </c>
    </row>
    <row r="1607" spans="1:10" s="51" customFormat="1">
      <c r="A1607" s="51" t="s">
        <v>677</v>
      </c>
      <c r="B1607" s="51" t="s">
        <v>754</v>
      </c>
      <c r="C1607" s="51">
        <v>0.78</v>
      </c>
      <c r="D1607" s="51">
        <v>-6.01</v>
      </c>
      <c r="E1607" s="51">
        <v>389</v>
      </c>
      <c r="G1607" s="51">
        <v>-37.041814000000002</v>
      </c>
      <c r="H1607" s="51">
        <v>-65.396411000000001</v>
      </c>
      <c r="I1607" s="51" t="s">
        <v>1366</v>
      </c>
      <c r="J1607" s="51" t="s">
        <v>1419</v>
      </c>
    </row>
    <row r="1608" spans="1:10" s="51" customFormat="1">
      <c r="A1608" s="51" t="s">
        <v>348</v>
      </c>
      <c r="B1608" s="51" t="s">
        <v>755</v>
      </c>
      <c r="C1608" s="51">
        <v>3.8940056981506794</v>
      </c>
      <c r="D1608" s="51">
        <v>-4.7643426130217215</v>
      </c>
      <c r="E1608" s="51">
        <v>311.27163421763942</v>
      </c>
      <c r="G1608" s="51">
        <v>-37.152000000000001</v>
      </c>
      <c r="H1608" s="51">
        <v>-73.183000000000007</v>
      </c>
      <c r="I1608" s="51" t="s">
        <v>1367</v>
      </c>
      <c r="J1608" s="51" t="s">
        <v>1417</v>
      </c>
    </row>
    <row r="1609" spans="1:10" s="51" customFormat="1">
      <c r="A1609" s="51" t="s">
        <v>348</v>
      </c>
      <c r="B1609" s="51" t="s">
        <v>756</v>
      </c>
      <c r="C1609" s="51">
        <v>1.4514242615943913</v>
      </c>
      <c r="D1609" s="51">
        <v>-2.141063884072425</v>
      </c>
      <c r="E1609" s="51">
        <v>475.37809058741072</v>
      </c>
      <c r="G1609" s="51">
        <v>-37.152000000000001</v>
      </c>
      <c r="H1609" s="51">
        <v>-73.183000000000007</v>
      </c>
      <c r="I1609" s="51" t="s">
        <v>1367</v>
      </c>
      <c r="J1609" s="51" t="s">
        <v>1417</v>
      </c>
    </row>
    <row r="1610" spans="1:10" s="51" customFormat="1">
      <c r="A1610" s="51" t="s">
        <v>348</v>
      </c>
      <c r="B1610" s="51" t="s">
        <v>757</v>
      </c>
      <c r="C1610" s="51">
        <v>1.4868948444046621</v>
      </c>
      <c r="D1610" s="51">
        <v>-2.8221056633681574</v>
      </c>
      <c r="E1610" s="51">
        <v>482.18530265946174</v>
      </c>
      <c r="G1610" s="51">
        <v>-37.152000000000001</v>
      </c>
      <c r="H1610" s="51">
        <v>-73.183000000000007</v>
      </c>
      <c r="I1610" s="51" t="s">
        <v>1367</v>
      </c>
      <c r="J1610" s="51" t="s">
        <v>1417</v>
      </c>
    </row>
    <row r="1611" spans="1:10" s="51" customFormat="1">
      <c r="A1611" s="51" t="s">
        <v>348</v>
      </c>
      <c r="B1611" s="51" t="s">
        <v>758</v>
      </c>
      <c r="C1611" s="51">
        <v>1.3449978736263954</v>
      </c>
      <c r="D1611" s="51">
        <v>-4.2683499001727743</v>
      </c>
      <c r="E1611" s="51">
        <v>503.18791833797644</v>
      </c>
      <c r="G1611" s="51">
        <v>-37.152000000000001</v>
      </c>
      <c r="H1611" s="51">
        <v>-73.183000000000007</v>
      </c>
      <c r="I1611" s="51" t="s">
        <v>1367</v>
      </c>
      <c r="J1611" s="51" t="s">
        <v>1417</v>
      </c>
    </row>
    <row r="1612" spans="1:10" s="51" customFormat="1">
      <c r="A1612" s="51" t="s">
        <v>348</v>
      </c>
      <c r="B1612" s="51" t="s">
        <v>759</v>
      </c>
      <c r="C1612" s="51">
        <v>1.5928674882322831</v>
      </c>
      <c r="D1612" s="51">
        <v>-6.0551121229002192</v>
      </c>
      <c r="E1612" s="51">
        <v>407.60721023343075</v>
      </c>
      <c r="G1612" s="51">
        <v>-37.152000000000001</v>
      </c>
      <c r="H1612" s="51">
        <v>-73.183000000000007</v>
      </c>
      <c r="I1612" s="51" t="s">
        <v>1367</v>
      </c>
      <c r="J1612" s="51" t="s">
        <v>1417</v>
      </c>
    </row>
    <row r="1613" spans="1:10" s="51" customFormat="1">
      <c r="A1613" s="51" t="s">
        <v>348</v>
      </c>
      <c r="B1613" s="51" t="s">
        <v>760</v>
      </c>
      <c r="C1613" s="51">
        <v>1.2754102306792223</v>
      </c>
      <c r="D1613" s="51">
        <v>2.1391205385867806</v>
      </c>
      <c r="E1613" s="51">
        <v>437.58090654350008</v>
      </c>
      <c r="G1613" s="51">
        <v>-37.152000000000001</v>
      </c>
      <c r="H1613" s="51">
        <v>-73.183000000000007</v>
      </c>
      <c r="I1613" s="51" t="s">
        <v>1367</v>
      </c>
      <c r="J1613" s="51" t="s">
        <v>1417</v>
      </c>
    </row>
    <row r="1614" spans="1:10" s="51" customFormat="1">
      <c r="A1614" s="51" t="s">
        <v>348</v>
      </c>
      <c r="B1614" s="51" t="s">
        <v>761</v>
      </c>
      <c r="C1614" s="51">
        <v>1.557741028068061</v>
      </c>
      <c r="D1614" s="51">
        <v>7.364753577654426E-2</v>
      </c>
      <c r="E1614" s="51">
        <v>827.10008246252835</v>
      </c>
      <c r="G1614" s="51">
        <v>-37.152000000000001</v>
      </c>
      <c r="H1614" s="51">
        <v>-73.183000000000007</v>
      </c>
      <c r="I1614" s="51" t="s">
        <v>1367</v>
      </c>
      <c r="J1614" s="51" t="s">
        <v>1417</v>
      </c>
    </row>
    <row r="1615" spans="1:10" s="51" customFormat="1">
      <c r="A1615" s="51" t="s">
        <v>348</v>
      </c>
      <c r="B1615" s="51" t="s">
        <v>762</v>
      </c>
      <c r="C1615" s="51">
        <v>1.6283831701253835</v>
      </c>
      <c r="D1615" s="51">
        <v>-4.3577628301605387</v>
      </c>
      <c r="E1615" s="51">
        <v>515.11836755809486</v>
      </c>
      <c r="G1615" s="51">
        <v>-37.152000000000001</v>
      </c>
      <c r="H1615" s="51">
        <v>-73.183000000000007</v>
      </c>
      <c r="I1615" s="51" t="s">
        <v>1367</v>
      </c>
      <c r="J1615" s="51" t="s">
        <v>1417</v>
      </c>
    </row>
    <row r="1616" spans="1:10" s="51" customFormat="1">
      <c r="A1616" s="51" t="s">
        <v>348</v>
      </c>
      <c r="B1616" s="51" t="s">
        <v>763</v>
      </c>
      <c r="C1616" s="51">
        <v>1.875946569747734</v>
      </c>
      <c r="D1616" s="51">
        <v>-3.4328030985486535</v>
      </c>
      <c r="E1616" s="51">
        <v>470.11171300406522</v>
      </c>
      <c r="G1616" s="51">
        <v>-37.152000000000001</v>
      </c>
      <c r="H1616" s="51">
        <v>-73.183000000000007</v>
      </c>
      <c r="I1616" s="51" t="s">
        <v>1367</v>
      </c>
      <c r="J1616" s="51" t="s">
        <v>1417</v>
      </c>
    </row>
    <row r="1617" spans="1:10" s="51" customFormat="1">
      <c r="A1617" s="51" t="s">
        <v>348</v>
      </c>
      <c r="B1617" s="51" t="s">
        <v>764</v>
      </c>
      <c r="C1617" s="51">
        <v>1.7345497426668968</v>
      </c>
      <c r="D1617" s="51">
        <v>-1.6600465682292675</v>
      </c>
      <c r="E1617" s="51">
        <v>414.39313139298423</v>
      </c>
      <c r="G1617" s="51">
        <v>-37.152000000000001</v>
      </c>
      <c r="H1617" s="51">
        <v>-73.183000000000007</v>
      </c>
      <c r="I1617" s="51" t="s">
        <v>1367</v>
      </c>
      <c r="J1617" s="51" t="s">
        <v>1417</v>
      </c>
    </row>
    <row r="1618" spans="1:10" s="51" customFormat="1">
      <c r="A1618" s="51" t="s">
        <v>348</v>
      </c>
      <c r="B1618" s="51" t="s">
        <v>765</v>
      </c>
      <c r="C1618" s="51">
        <v>2.902764245953442</v>
      </c>
      <c r="D1618" s="51">
        <v>-2.7485739784505192</v>
      </c>
      <c r="E1618" s="51">
        <v>461.79107505299913</v>
      </c>
      <c r="G1618" s="51">
        <v>-37.152000000000001</v>
      </c>
      <c r="H1618" s="51">
        <v>-73.183000000000007</v>
      </c>
      <c r="I1618" s="51" t="s">
        <v>1367</v>
      </c>
      <c r="J1618" s="51" t="s">
        <v>1417</v>
      </c>
    </row>
    <row r="1619" spans="1:10" s="51" customFormat="1">
      <c r="A1619" s="51" t="s">
        <v>348</v>
      </c>
      <c r="B1619" s="51" t="s">
        <v>766</v>
      </c>
      <c r="C1619" s="51">
        <v>1.3097303262133193</v>
      </c>
      <c r="D1619" s="51">
        <v>-2.4577351564547545</v>
      </c>
      <c r="E1619" s="51">
        <v>469.22702605778971</v>
      </c>
      <c r="G1619" s="51">
        <v>-37.152000000000001</v>
      </c>
      <c r="H1619" s="51">
        <v>-73.183000000000007</v>
      </c>
      <c r="I1619" s="51" t="s">
        <v>1367</v>
      </c>
      <c r="J1619" s="51" t="s">
        <v>1417</v>
      </c>
    </row>
    <row r="1620" spans="1:10" s="51" customFormat="1">
      <c r="A1620" s="51" t="s">
        <v>348</v>
      </c>
      <c r="B1620" s="51" t="s">
        <v>767</v>
      </c>
      <c r="C1620" s="51">
        <v>2.0879294820262437</v>
      </c>
      <c r="D1620" s="51">
        <v>-0.88369216634465175</v>
      </c>
      <c r="E1620" s="51">
        <v>450.9758296289599</v>
      </c>
      <c r="G1620" s="51">
        <v>-37.152000000000001</v>
      </c>
      <c r="H1620" s="51">
        <v>-73.183000000000007</v>
      </c>
      <c r="I1620" s="51" t="s">
        <v>1367</v>
      </c>
      <c r="J1620" s="51" t="s">
        <v>1417</v>
      </c>
    </row>
    <row r="1621" spans="1:10" s="51" customFormat="1">
      <c r="A1621" s="51" t="s">
        <v>348</v>
      </c>
      <c r="B1621" s="51" t="s">
        <v>768</v>
      </c>
      <c r="C1621" s="51">
        <v>3.503950348120572</v>
      </c>
      <c r="D1621" s="51">
        <v>-1.141271165371327</v>
      </c>
      <c r="E1621" s="51">
        <v>331.19575186868008</v>
      </c>
      <c r="G1621" s="51">
        <v>-37.152000000000001</v>
      </c>
      <c r="H1621" s="51">
        <v>-73.183000000000007</v>
      </c>
      <c r="I1621" s="51" t="s">
        <v>1367</v>
      </c>
      <c r="J1621" s="51" t="s">
        <v>1417</v>
      </c>
    </row>
    <row r="1622" spans="1:10" s="51" customFormat="1">
      <c r="A1622" s="51" t="s">
        <v>348</v>
      </c>
      <c r="B1622" s="51" t="s">
        <v>769</v>
      </c>
      <c r="C1622" s="51">
        <v>2.0176569922164287</v>
      </c>
      <c r="D1622" s="51">
        <v>-14.99410250605071</v>
      </c>
      <c r="E1622" s="51">
        <v>391.90740658123013</v>
      </c>
      <c r="G1622" s="51">
        <v>-37.152000000000001</v>
      </c>
      <c r="H1622" s="51">
        <v>-73.183000000000007</v>
      </c>
      <c r="I1622" s="51" t="s">
        <v>1367</v>
      </c>
      <c r="J1622" s="51" t="s">
        <v>1417</v>
      </c>
    </row>
    <row r="1623" spans="1:10" s="51" customFormat="1">
      <c r="A1623" s="51" t="s">
        <v>348</v>
      </c>
      <c r="B1623" s="51" t="s">
        <v>770</v>
      </c>
      <c r="C1623" s="51">
        <v>1.3451453350999718</v>
      </c>
      <c r="D1623" s="51">
        <v>-4.3976615742291614</v>
      </c>
      <c r="E1623" s="51">
        <v>443.08000110458784</v>
      </c>
      <c r="G1623" s="51">
        <v>-37.152000000000001</v>
      </c>
      <c r="H1623" s="51">
        <v>-73.183000000000007</v>
      </c>
      <c r="I1623" s="51" t="s">
        <v>1367</v>
      </c>
      <c r="J1623" s="51" t="s">
        <v>1417</v>
      </c>
    </row>
    <row r="1624" spans="1:10" s="51" customFormat="1">
      <c r="A1624" s="51" t="s">
        <v>348</v>
      </c>
      <c r="B1624" s="51" t="s">
        <v>771</v>
      </c>
      <c r="C1624" s="51">
        <v>1.9115808427239349</v>
      </c>
      <c r="D1624" s="51">
        <v>-4.3372273420594354</v>
      </c>
      <c r="E1624" s="51">
        <v>456.58331009131803</v>
      </c>
      <c r="G1624" s="51">
        <v>-37.152000000000001</v>
      </c>
      <c r="H1624" s="51">
        <v>-73.183000000000007</v>
      </c>
      <c r="I1624" s="51" t="s">
        <v>1367</v>
      </c>
      <c r="J1624" s="51" t="s">
        <v>1417</v>
      </c>
    </row>
    <row r="1625" spans="1:10" s="51" customFormat="1">
      <c r="A1625" s="51" t="s">
        <v>348</v>
      </c>
      <c r="B1625" s="51" t="s">
        <v>772</v>
      </c>
      <c r="C1625" s="51">
        <v>2.3715619033158442</v>
      </c>
      <c r="D1625" s="51">
        <v>-4.076309727801819</v>
      </c>
      <c r="E1625" s="51">
        <v>470.25171207927241</v>
      </c>
      <c r="G1625" s="51">
        <v>-37.152000000000001</v>
      </c>
      <c r="H1625" s="51">
        <v>-73.183000000000007</v>
      </c>
      <c r="I1625" s="51" t="s">
        <v>1367</v>
      </c>
      <c r="J1625" s="51" t="s">
        <v>1417</v>
      </c>
    </row>
    <row r="1626" spans="1:10" s="51" customFormat="1">
      <c r="A1626" s="51" t="s">
        <v>773</v>
      </c>
      <c r="B1626" s="51" t="s">
        <v>774</v>
      </c>
      <c r="C1626" s="51">
        <v>14.852272928195244</v>
      </c>
      <c r="D1626" s="51">
        <v>-2.52</v>
      </c>
      <c r="E1626" s="51">
        <v>1641</v>
      </c>
      <c r="G1626" s="51">
        <v>-38.074083000000002</v>
      </c>
      <c r="H1626" s="51">
        <v>-61.980972000000001</v>
      </c>
      <c r="I1626" s="51" t="s">
        <v>1366</v>
      </c>
      <c r="J1626" s="51" t="s">
        <v>1421</v>
      </c>
    </row>
    <row r="1627" spans="1:10" s="51" customFormat="1">
      <c r="A1627" s="51" t="s">
        <v>773</v>
      </c>
      <c r="B1627" s="51" t="s">
        <v>775</v>
      </c>
      <c r="C1627" s="51">
        <v>21.924783846385409</v>
      </c>
      <c r="D1627" s="51">
        <v>6.57</v>
      </c>
      <c r="E1627" s="51">
        <v>621</v>
      </c>
      <c r="G1627" s="51">
        <v>-38.074083000000002</v>
      </c>
      <c r="H1627" s="51">
        <v>-61.980972000000001</v>
      </c>
      <c r="I1627" s="51" t="s">
        <v>1366</v>
      </c>
      <c r="J1627" s="51" t="s">
        <v>1421</v>
      </c>
    </row>
    <row r="1628" spans="1:10" s="51" customFormat="1">
      <c r="A1628" s="51" t="s">
        <v>773</v>
      </c>
      <c r="B1628" s="51" t="s">
        <v>776</v>
      </c>
      <c r="C1628" s="51">
        <v>21.924783846385409</v>
      </c>
      <c r="D1628" s="51">
        <v>-6.27</v>
      </c>
      <c r="E1628" s="51">
        <v>922</v>
      </c>
      <c r="G1628" s="51">
        <v>-38.074083000000002</v>
      </c>
      <c r="H1628" s="51">
        <v>-61.980972000000001</v>
      </c>
      <c r="I1628" s="51" t="s">
        <v>1366</v>
      </c>
      <c r="J1628" s="51" t="s">
        <v>1421</v>
      </c>
    </row>
    <row r="1629" spans="1:10" s="51" customFormat="1">
      <c r="A1629" s="51" t="s">
        <v>773</v>
      </c>
      <c r="B1629" s="51" t="s">
        <v>777</v>
      </c>
      <c r="C1629" s="51">
        <v>16.97402620365218</v>
      </c>
      <c r="D1629" s="51">
        <v>15.79</v>
      </c>
      <c r="E1629" s="51">
        <v>557</v>
      </c>
      <c r="G1629" s="51">
        <v>-38.074083000000002</v>
      </c>
      <c r="H1629" s="51">
        <v>-61.980972000000001</v>
      </c>
      <c r="I1629" s="51" t="s">
        <v>1366</v>
      </c>
      <c r="J1629" s="51" t="s">
        <v>1421</v>
      </c>
    </row>
    <row r="1630" spans="1:10" s="51" customFormat="1">
      <c r="A1630" s="51" t="s">
        <v>773</v>
      </c>
      <c r="B1630" s="51" t="s">
        <v>778</v>
      </c>
      <c r="C1630" s="51">
        <v>21.217532754564949</v>
      </c>
      <c r="D1630" s="51">
        <v>-0.37</v>
      </c>
      <c r="E1630" s="51">
        <v>1363</v>
      </c>
      <c r="G1630" s="51">
        <v>-38.074083000000002</v>
      </c>
      <c r="H1630" s="51">
        <v>-61.980972000000001</v>
      </c>
      <c r="I1630" s="51" t="s">
        <v>1366</v>
      </c>
      <c r="J1630" s="51" t="s">
        <v>1421</v>
      </c>
    </row>
    <row r="1631" spans="1:10" s="51" customFormat="1">
      <c r="A1631" s="51" t="s">
        <v>773</v>
      </c>
      <c r="B1631" s="51" t="s">
        <v>779</v>
      </c>
      <c r="C1631" s="51">
        <v>14.145021836378113</v>
      </c>
      <c r="D1631" s="51">
        <v>0.68</v>
      </c>
      <c r="E1631" s="51">
        <v>476</v>
      </c>
      <c r="G1631" s="51">
        <v>-38.074083000000002</v>
      </c>
      <c r="H1631" s="51">
        <v>-61.980972000000001</v>
      </c>
      <c r="I1631" s="51" t="s">
        <v>1366</v>
      </c>
      <c r="J1631" s="51" t="s">
        <v>1421</v>
      </c>
    </row>
    <row r="1632" spans="1:10" s="51" customFormat="1">
      <c r="A1632" s="51" t="s">
        <v>773</v>
      </c>
      <c r="B1632" s="51" t="s">
        <v>780</v>
      </c>
      <c r="C1632" s="51">
        <v>13.437770744557655</v>
      </c>
      <c r="D1632" s="51">
        <v>-3.84</v>
      </c>
      <c r="E1632" s="51">
        <v>557</v>
      </c>
      <c r="G1632" s="51">
        <v>-38.074083000000002</v>
      </c>
      <c r="H1632" s="51">
        <v>-61.980972000000001</v>
      </c>
      <c r="I1632" s="51" t="s">
        <v>1366</v>
      </c>
      <c r="J1632" s="51" t="s">
        <v>1421</v>
      </c>
    </row>
    <row r="1633" spans="1:10" s="51" customFormat="1">
      <c r="A1633" s="51" t="s">
        <v>773</v>
      </c>
      <c r="B1633" s="51" t="s">
        <v>781</v>
      </c>
      <c r="C1633" s="51">
        <v>16.266775111835052</v>
      </c>
      <c r="D1633" s="51">
        <v>-4.1100000000000003</v>
      </c>
      <c r="E1633" s="51">
        <v>490</v>
      </c>
      <c r="G1633" s="51">
        <v>-38.074083000000002</v>
      </c>
      <c r="H1633" s="51">
        <v>-61.980972000000001</v>
      </c>
      <c r="I1633" s="51" t="s">
        <v>1366</v>
      </c>
      <c r="J1633" s="51" t="s">
        <v>1421</v>
      </c>
    </row>
    <row r="1634" spans="1:10" s="51" customFormat="1">
      <c r="A1634" s="51" t="s">
        <v>773</v>
      </c>
      <c r="B1634" s="51" t="s">
        <v>782</v>
      </c>
      <c r="C1634" s="51">
        <v>19.095779479109119</v>
      </c>
      <c r="D1634" s="51">
        <v>12.25</v>
      </c>
      <c r="E1634" s="51">
        <v>507</v>
      </c>
      <c r="G1634" s="51">
        <v>-38.074083000000002</v>
      </c>
      <c r="H1634" s="51">
        <v>-61.980972000000001</v>
      </c>
      <c r="I1634" s="51" t="s">
        <v>1366</v>
      </c>
      <c r="J1634" s="51" t="s">
        <v>1421</v>
      </c>
    </row>
    <row r="1635" spans="1:10" s="51" customFormat="1">
      <c r="A1635" s="51" t="s">
        <v>773</v>
      </c>
      <c r="B1635" s="51" t="s">
        <v>783</v>
      </c>
      <c r="C1635" s="51">
        <v>10.608766377283587</v>
      </c>
      <c r="D1635" s="51">
        <v>-6.18</v>
      </c>
      <c r="E1635" s="51">
        <v>1177</v>
      </c>
      <c r="G1635" s="51">
        <v>-38.074083000000002</v>
      </c>
      <c r="H1635" s="51">
        <v>-61.980972000000001</v>
      </c>
      <c r="I1635" s="51" t="s">
        <v>1366</v>
      </c>
      <c r="J1635" s="51" t="s">
        <v>1421</v>
      </c>
    </row>
    <row r="1636" spans="1:10" s="51" customFormat="1">
      <c r="A1636" s="51" t="s">
        <v>773</v>
      </c>
      <c r="B1636" s="51" t="s">
        <v>784</v>
      </c>
      <c r="C1636" s="51">
        <v>16.97402620365218</v>
      </c>
      <c r="D1636" s="51">
        <v>5.56</v>
      </c>
      <c r="E1636" s="51">
        <v>683</v>
      </c>
      <c r="G1636" s="51">
        <v>-38.074083000000002</v>
      </c>
      <c r="H1636" s="51">
        <v>-61.980972000000001</v>
      </c>
      <c r="I1636" s="51" t="s">
        <v>1366</v>
      </c>
      <c r="J1636" s="51" t="s">
        <v>1421</v>
      </c>
    </row>
    <row r="1637" spans="1:10" s="51" customFormat="1">
      <c r="A1637" s="51" t="s">
        <v>348</v>
      </c>
      <c r="B1637" s="51" t="s">
        <v>785</v>
      </c>
      <c r="C1637" s="51">
        <v>1.4159683522008135</v>
      </c>
      <c r="D1637" s="51">
        <v>-2.1976263323808531</v>
      </c>
      <c r="E1637" s="51">
        <v>391.53090712506514</v>
      </c>
      <c r="G1637" s="51">
        <v>-39.675899999999999</v>
      </c>
      <c r="H1637" s="51">
        <v>-72.303899999999999</v>
      </c>
      <c r="I1637" s="51" t="s">
        <v>1367</v>
      </c>
      <c r="J1637" s="51" t="s">
        <v>1417</v>
      </c>
    </row>
    <row r="1638" spans="1:10" s="51" customFormat="1">
      <c r="A1638" s="51" t="s">
        <v>348</v>
      </c>
      <c r="B1638" s="51" t="s">
        <v>786</v>
      </c>
      <c r="C1638" s="51">
        <v>1.5929438758817227</v>
      </c>
      <c r="D1638" s="51">
        <v>-2.4711345265593376</v>
      </c>
      <c r="E1638" s="51">
        <v>464.74809127531375</v>
      </c>
      <c r="G1638" s="51">
        <v>-39.675899999999999</v>
      </c>
      <c r="H1638" s="51">
        <v>-72.303899999999999</v>
      </c>
      <c r="I1638" s="51" t="s">
        <v>1367</v>
      </c>
      <c r="J1638" s="51" t="s">
        <v>1417</v>
      </c>
    </row>
    <row r="1639" spans="1:10" s="51" customFormat="1">
      <c r="A1639" s="51" t="s">
        <v>348</v>
      </c>
      <c r="B1639" s="51" t="s">
        <v>787</v>
      </c>
      <c r="C1639" s="51">
        <v>1.5934679897323063</v>
      </c>
      <c r="D1639" s="51">
        <v>-7.0357978902002571</v>
      </c>
      <c r="E1639" s="51">
        <v>458.99684395442233</v>
      </c>
      <c r="G1639" s="51">
        <v>-39.675899999999999</v>
      </c>
      <c r="H1639" s="51">
        <v>-72.303899999999999</v>
      </c>
      <c r="I1639" s="51" t="s">
        <v>1367</v>
      </c>
      <c r="J1639" s="51" t="s">
        <v>1417</v>
      </c>
    </row>
    <row r="1640" spans="1:10" s="51" customFormat="1">
      <c r="A1640" s="51" t="s">
        <v>348</v>
      </c>
      <c r="B1640" s="51" t="s">
        <v>788</v>
      </c>
      <c r="C1640" s="51">
        <v>1.8762842795906636</v>
      </c>
      <c r="D1640" s="51">
        <v>-3.5996010169991877</v>
      </c>
      <c r="E1640" s="51">
        <v>605.65099844052941</v>
      </c>
      <c r="G1640" s="51">
        <v>-39.675899999999999</v>
      </c>
      <c r="H1640" s="51">
        <v>-72.303899999999999</v>
      </c>
      <c r="I1640" s="51" t="s">
        <v>1367</v>
      </c>
      <c r="J1640" s="51" t="s">
        <v>1417</v>
      </c>
    </row>
    <row r="1641" spans="1:10" s="51" customFormat="1">
      <c r="A1641" s="51" t="s">
        <v>348</v>
      </c>
      <c r="B1641" s="51" t="s">
        <v>789</v>
      </c>
      <c r="C1641" s="51">
        <v>1.2744074871949969</v>
      </c>
      <c r="D1641" s="51">
        <v>-3.4765845058148948</v>
      </c>
      <c r="E1641" s="51">
        <v>494.76997986653737</v>
      </c>
      <c r="G1641" s="51">
        <v>-39.675899999999999</v>
      </c>
      <c r="H1641" s="51">
        <v>-72.303899999999999</v>
      </c>
      <c r="I1641" s="51" t="s">
        <v>1367</v>
      </c>
      <c r="J1641" s="51" t="s">
        <v>1417</v>
      </c>
    </row>
    <row r="1642" spans="1:10" s="51" customFormat="1">
      <c r="A1642" s="51" t="s">
        <v>348</v>
      </c>
      <c r="B1642" s="51" t="s">
        <v>790</v>
      </c>
      <c r="C1642" s="51">
        <v>2.0899941998508416</v>
      </c>
      <c r="D1642" s="51">
        <v>8.6545445345809213E-2</v>
      </c>
      <c r="E1642" s="51">
        <v>477.34715231921814</v>
      </c>
      <c r="G1642" s="51">
        <v>-39.675899999999999</v>
      </c>
      <c r="H1642" s="51">
        <v>-72.303899999999999</v>
      </c>
      <c r="I1642" s="51" t="s">
        <v>1367</v>
      </c>
      <c r="J1642" s="51" t="s">
        <v>1417</v>
      </c>
    </row>
    <row r="1643" spans="1:10" s="51" customFormat="1">
      <c r="A1643" s="51" t="s">
        <v>348</v>
      </c>
      <c r="B1643" s="51" t="s">
        <v>791</v>
      </c>
      <c r="C1643" s="51">
        <v>2.5133879984282395</v>
      </c>
      <c r="D1643" s="51">
        <v>-2.7429900147624142</v>
      </c>
      <c r="E1643" s="51">
        <v>771.64505031451733</v>
      </c>
      <c r="G1643" s="51">
        <v>-39.675899999999999</v>
      </c>
      <c r="H1643" s="51">
        <v>-72.303899999999999</v>
      </c>
      <c r="I1643" s="51" t="s">
        <v>1367</v>
      </c>
      <c r="J1643" s="51" t="s">
        <v>1417</v>
      </c>
    </row>
    <row r="1644" spans="1:10" s="51" customFormat="1">
      <c r="A1644" s="51" t="s">
        <v>348</v>
      </c>
      <c r="B1644" s="51" t="s">
        <v>792</v>
      </c>
      <c r="C1644" s="51">
        <v>2.0525669341923756</v>
      </c>
      <c r="D1644" s="51">
        <v>-2.3332680594922994</v>
      </c>
      <c r="E1644" s="51">
        <v>472.59362990329629</v>
      </c>
      <c r="G1644" s="51">
        <v>-39.675899999999999</v>
      </c>
      <c r="H1644" s="51">
        <v>-72.303899999999999</v>
      </c>
      <c r="I1644" s="51" t="s">
        <v>1367</v>
      </c>
      <c r="J1644" s="51" t="s">
        <v>1417</v>
      </c>
    </row>
    <row r="1645" spans="1:10" s="51" customFormat="1">
      <c r="A1645" s="51" t="s">
        <v>348</v>
      </c>
      <c r="B1645" s="51" t="s">
        <v>793</v>
      </c>
      <c r="C1645" s="51">
        <v>0.74366251133670147</v>
      </c>
      <c r="D1645" s="51">
        <v>5.1771143091450256</v>
      </c>
      <c r="E1645" s="51">
        <v>336.88530906021441</v>
      </c>
      <c r="G1645" s="51">
        <v>-39.675899999999999</v>
      </c>
      <c r="H1645" s="51">
        <v>-72.303899999999999</v>
      </c>
      <c r="I1645" s="51" t="s">
        <v>1367</v>
      </c>
      <c r="J1645" s="51" t="s">
        <v>1417</v>
      </c>
    </row>
    <row r="1646" spans="1:10" s="51" customFormat="1">
      <c r="A1646" s="51" t="s">
        <v>348</v>
      </c>
      <c r="B1646" s="51" t="s">
        <v>794</v>
      </c>
      <c r="C1646" s="51">
        <v>2.1947836441537092</v>
      </c>
      <c r="D1646" s="51">
        <v>-3.5376586648194763</v>
      </c>
      <c r="E1646" s="51">
        <v>632.05010686216224</v>
      </c>
      <c r="G1646" s="51">
        <v>-39.675899999999999</v>
      </c>
      <c r="H1646" s="51">
        <v>-72.303899999999999</v>
      </c>
      <c r="I1646" s="51" t="s">
        <v>1367</v>
      </c>
      <c r="J1646" s="51" t="s">
        <v>1417</v>
      </c>
    </row>
    <row r="1647" spans="1:10" s="51" customFormat="1">
      <c r="A1647" s="51" t="s">
        <v>348</v>
      </c>
      <c r="B1647" s="51" t="s">
        <v>795</v>
      </c>
      <c r="C1647" s="51">
        <v>1.9828040268090801</v>
      </c>
      <c r="D1647" s="51">
        <v>-4.6603862935923335</v>
      </c>
      <c r="E1647" s="51">
        <v>471.39868253111814</v>
      </c>
      <c r="G1647" s="51">
        <v>-39.675899999999999</v>
      </c>
      <c r="H1647" s="51">
        <v>-72.303899999999999</v>
      </c>
      <c r="I1647" s="51" t="s">
        <v>1367</v>
      </c>
      <c r="J1647" s="51" t="s">
        <v>1417</v>
      </c>
    </row>
    <row r="1648" spans="1:10" s="51" customFormat="1">
      <c r="A1648" s="51" t="s">
        <v>348</v>
      </c>
      <c r="B1648" s="51" t="s">
        <v>796</v>
      </c>
      <c r="C1648" s="51">
        <v>1.345199041604463</v>
      </c>
      <c r="D1648" s="51">
        <v>-4.821730314255035</v>
      </c>
      <c r="E1648" s="51">
        <v>565.59608088508878</v>
      </c>
      <c r="G1648" s="51">
        <v>-39.675899999999999</v>
      </c>
      <c r="H1648" s="51">
        <v>-72.303899999999999</v>
      </c>
      <c r="I1648" s="51" t="s">
        <v>1367</v>
      </c>
      <c r="J1648" s="51" t="s">
        <v>1417</v>
      </c>
    </row>
    <row r="1649" spans="1:10" s="51" customFormat="1">
      <c r="A1649" s="51" t="s">
        <v>348</v>
      </c>
      <c r="B1649" s="51" t="s">
        <v>797</v>
      </c>
      <c r="C1649" s="51">
        <v>1.8402663994481665</v>
      </c>
      <c r="D1649" s="51">
        <v>-2.8127000898514609</v>
      </c>
      <c r="E1649" s="51">
        <v>474.4069649782939</v>
      </c>
      <c r="G1649" s="51">
        <v>-39.675899999999999</v>
      </c>
      <c r="H1649" s="51">
        <v>-72.303899999999999</v>
      </c>
      <c r="I1649" s="51" t="s">
        <v>1367</v>
      </c>
      <c r="J1649" s="51" t="s">
        <v>1417</v>
      </c>
    </row>
    <row r="1650" spans="1:10" s="51" customFormat="1">
      <c r="A1650" s="51" t="s">
        <v>348</v>
      </c>
      <c r="B1650" s="51" t="s">
        <v>798</v>
      </c>
      <c r="C1650" s="51">
        <v>1.3805916975679295</v>
      </c>
      <c r="D1650" s="51">
        <v>-5.6418331996010984</v>
      </c>
      <c r="E1650" s="51">
        <v>345.14891496518999</v>
      </c>
      <c r="G1650" s="51">
        <v>-39.675899999999999</v>
      </c>
      <c r="H1650" s="51">
        <v>-72.303899999999999</v>
      </c>
      <c r="I1650" s="51" t="s">
        <v>1367</v>
      </c>
      <c r="J1650" s="51" t="s">
        <v>1417</v>
      </c>
    </row>
    <row r="1651" spans="1:10" s="51" customFormat="1">
      <c r="A1651" s="51" t="s">
        <v>348</v>
      </c>
      <c r="B1651" s="51" t="s">
        <v>799</v>
      </c>
      <c r="C1651" s="51">
        <v>2.0534275557606767</v>
      </c>
      <c r="D1651" s="51">
        <v>-4.6806339907312644</v>
      </c>
      <c r="E1651" s="51">
        <v>472.04076190906159</v>
      </c>
      <c r="G1651" s="51">
        <v>-39.675899999999999</v>
      </c>
      <c r="H1651" s="51">
        <v>-72.303899999999999</v>
      </c>
      <c r="I1651" s="51" t="s">
        <v>1367</v>
      </c>
      <c r="J1651" s="51" t="s">
        <v>1417</v>
      </c>
    </row>
    <row r="1652" spans="1:10" s="51" customFormat="1">
      <c r="A1652" s="51" t="s">
        <v>348</v>
      </c>
      <c r="B1652" s="51" t="s">
        <v>800</v>
      </c>
      <c r="C1652" s="51">
        <v>1.9464351473456927</v>
      </c>
      <c r="D1652" s="51">
        <v>-0.64375022746920862</v>
      </c>
      <c r="E1652" s="51">
        <v>524.16421950285167</v>
      </c>
      <c r="G1652" s="51">
        <v>-39.675899999999999</v>
      </c>
      <c r="H1652" s="51">
        <v>-72.303899999999999</v>
      </c>
      <c r="I1652" s="51" t="s">
        <v>1367</v>
      </c>
      <c r="J1652" s="51" t="s">
        <v>1417</v>
      </c>
    </row>
    <row r="1653" spans="1:10" s="51" customFormat="1">
      <c r="A1653" s="51" t="s">
        <v>348</v>
      </c>
      <c r="B1653" s="51" t="s">
        <v>801</v>
      </c>
      <c r="C1653" s="51">
        <v>1.6289593978667654</v>
      </c>
      <c r="D1653" s="51">
        <v>-13.83064402919354</v>
      </c>
      <c r="E1653" s="51">
        <v>345.04143127611457</v>
      </c>
      <c r="G1653" s="51">
        <v>-39.675899999999999</v>
      </c>
      <c r="H1653" s="51">
        <v>-72.303899999999999</v>
      </c>
      <c r="I1653" s="51" t="s">
        <v>1367</v>
      </c>
      <c r="J1653" s="51" t="s">
        <v>1417</v>
      </c>
    </row>
    <row r="1654" spans="1:10" s="51" customFormat="1">
      <c r="A1654" s="51" t="s">
        <v>348</v>
      </c>
      <c r="B1654" s="51" t="s">
        <v>802</v>
      </c>
      <c r="C1654" s="51">
        <v>2.0180096912141297</v>
      </c>
      <c r="D1654" s="51">
        <v>-4.1372581112752993</v>
      </c>
      <c r="E1654" s="51">
        <v>627.78218315570041</v>
      </c>
      <c r="G1654" s="51">
        <v>-39.675899999999999</v>
      </c>
      <c r="H1654" s="51">
        <v>-72.303899999999999</v>
      </c>
      <c r="I1654" s="51" t="s">
        <v>1367</v>
      </c>
      <c r="J1654" s="51" t="s">
        <v>1417</v>
      </c>
    </row>
    <row r="1655" spans="1:10" s="51" customFormat="1">
      <c r="A1655" s="51" t="s">
        <v>348</v>
      </c>
      <c r="B1655" s="51" t="s">
        <v>803</v>
      </c>
      <c r="C1655" s="51">
        <v>1.2035849014671567</v>
      </c>
      <c r="D1655" s="51">
        <v>-3.219403588514691</v>
      </c>
      <c r="E1655" s="51">
        <v>521.08384592403729</v>
      </c>
      <c r="G1655" s="51">
        <v>-39.675899999999999</v>
      </c>
      <c r="H1655" s="51">
        <v>-72.303899999999999</v>
      </c>
      <c r="I1655" s="51" t="s">
        <v>1367</v>
      </c>
      <c r="J1655" s="51" t="s">
        <v>1417</v>
      </c>
    </row>
    <row r="1656" spans="1:10" s="51" customFormat="1">
      <c r="A1656" s="51" t="s">
        <v>348</v>
      </c>
      <c r="B1656" s="51" t="s">
        <v>558</v>
      </c>
      <c r="C1656" s="51">
        <v>1.9115351861112075</v>
      </c>
      <c r="D1656" s="51">
        <v>-1.5974786844619171</v>
      </c>
      <c r="E1656" s="51">
        <v>469.12552154582517</v>
      </c>
      <c r="G1656" s="51">
        <v>-39.675899999999999</v>
      </c>
      <c r="H1656" s="51">
        <v>-72.303899999999999</v>
      </c>
      <c r="I1656" s="51" t="s">
        <v>1367</v>
      </c>
      <c r="J1656" s="51" t="s">
        <v>1417</v>
      </c>
    </row>
    <row r="1657" spans="1:10" s="51" customFormat="1">
      <c r="A1657" s="51" t="s">
        <v>348</v>
      </c>
      <c r="B1657" s="51" t="s">
        <v>559</v>
      </c>
      <c r="C1657" s="51">
        <v>0.4456365361879755</v>
      </c>
      <c r="D1657" s="51">
        <v>0.35785831191903483</v>
      </c>
      <c r="E1657" s="51">
        <v>220.96260120687089</v>
      </c>
      <c r="G1657" s="51">
        <v>-40.166666999999997</v>
      </c>
      <c r="H1657" s="51">
        <v>-71.400000000000006</v>
      </c>
      <c r="I1657" s="51" t="s">
        <v>1367</v>
      </c>
      <c r="J1657" s="51" t="s">
        <v>1417</v>
      </c>
    </row>
    <row r="1658" spans="1:10" s="51" customFormat="1">
      <c r="A1658" s="51" t="s">
        <v>348</v>
      </c>
      <c r="B1658" s="51" t="s">
        <v>560</v>
      </c>
      <c r="C1658" s="51">
        <v>0.6679421649674826</v>
      </c>
      <c r="D1658" s="51">
        <v>-0.39185788851203718</v>
      </c>
      <c r="E1658" s="51">
        <v>393.51421040920644</v>
      </c>
      <c r="G1658" s="51">
        <v>-40.166666999999997</v>
      </c>
      <c r="H1658" s="51">
        <v>-71.400000000000006</v>
      </c>
      <c r="I1658" s="51" t="s">
        <v>1367</v>
      </c>
      <c r="J1658" s="51" t="s">
        <v>1417</v>
      </c>
    </row>
    <row r="1659" spans="1:10" s="51" customFormat="1">
      <c r="A1659" s="51" t="s">
        <v>348</v>
      </c>
      <c r="B1659" s="51" t="s">
        <v>561</v>
      </c>
      <c r="C1659" s="51">
        <v>0.57901679241883697</v>
      </c>
      <c r="D1659" s="51">
        <v>1.1819557999270813</v>
      </c>
      <c r="E1659" s="51">
        <v>403.17790114677433</v>
      </c>
      <c r="G1659" s="51">
        <v>-40.166666999999997</v>
      </c>
      <c r="H1659" s="51">
        <v>-71.400000000000006</v>
      </c>
      <c r="I1659" s="51" t="s">
        <v>1367</v>
      </c>
      <c r="J1659" s="51" t="s">
        <v>1417</v>
      </c>
    </row>
    <row r="1660" spans="1:10" s="51" customFormat="1">
      <c r="A1660" s="51" t="s">
        <v>348</v>
      </c>
      <c r="B1660" s="51" t="s">
        <v>562</v>
      </c>
      <c r="C1660" s="51">
        <v>0.86513009775306404</v>
      </c>
      <c r="D1660" s="51">
        <v>-0.78055973631863118</v>
      </c>
      <c r="E1660" s="51">
        <v>401.60326582483282</v>
      </c>
      <c r="G1660" s="51">
        <v>-40.166666999999997</v>
      </c>
      <c r="H1660" s="51">
        <v>-71.400000000000006</v>
      </c>
      <c r="I1660" s="51" t="s">
        <v>1367</v>
      </c>
      <c r="J1660" s="51" t="s">
        <v>1417</v>
      </c>
    </row>
    <row r="1661" spans="1:10" s="51" customFormat="1">
      <c r="A1661" s="51" t="s">
        <v>348</v>
      </c>
      <c r="B1661" s="51" t="s">
        <v>563</v>
      </c>
      <c r="C1661" s="51">
        <v>0.3899535946198498</v>
      </c>
      <c r="D1661" s="51">
        <v>-1.6221559406115471</v>
      </c>
      <c r="E1661" s="51">
        <v>395.01134609345223</v>
      </c>
      <c r="G1661" s="51">
        <v>-40.166666999999997</v>
      </c>
      <c r="H1661" s="51">
        <v>-71.400000000000006</v>
      </c>
      <c r="I1661" s="51" t="s">
        <v>1367</v>
      </c>
      <c r="J1661" s="51" t="s">
        <v>1417</v>
      </c>
    </row>
    <row r="1662" spans="1:10" s="51" customFormat="1">
      <c r="A1662" s="51" t="s">
        <v>348</v>
      </c>
      <c r="B1662" s="51" t="s">
        <v>564</v>
      </c>
      <c r="C1662" s="51">
        <v>1.2477371924616463</v>
      </c>
      <c r="D1662" s="51">
        <v>-1.6601726354137369</v>
      </c>
      <c r="E1662" s="51">
        <v>398.13374459465177</v>
      </c>
      <c r="G1662" s="51">
        <v>-40.166666999999997</v>
      </c>
      <c r="H1662" s="51">
        <v>-71.400000000000006</v>
      </c>
      <c r="I1662" s="51" t="s">
        <v>1367</v>
      </c>
      <c r="J1662" s="51" t="s">
        <v>1417</v>
      </c>
    </row>
    <row r="1663" spans="1:10" s="51" customFormat="1">
      <c r="A1663" s="51" t="s">
        <v>348</v>
      </c>
      <c r="B1663" s="51" t="s">
        <v>565</v>
      </c>
      <c r="C1663" s="51">
        <v>0.64017482314361573</v>
      </c>
      <c r="D1663" s="51">
        <v>-2.0433246775297675</v>
      </c>
      <c r="E1663" s="51">
        <v>393.86539079644911</v>
      </c>
      <c r="G1663" s="51">
        <v>-40.166666999999997</v>
      </c>
      <c r="H1663" s="51">
        <v>-71.400000000000006</v>
      </c>
      <c r="I1663" s="51" t="s">
        <v>1367</v>
      </c>
      <c r="J1663" s="51" t="s">
        <v>1417</v>
      </c>
    </row>
    <row r="1664" spans="1:10" s="51" customFormat="1">
      <c r="A1664" s="51" t="s">
        <v>348</v>
      </c>
      <c r="B1664" s="51" t="s">
        <v>566</v>
      </c>
      <c r="C1664" s="51">
        <v>0.43301036997766618</v>
      </c>
      <c r="D1664" s="51">
        <v>-1.5363614790986357</v>
      </c>
      <c r="E1664" s="51">
        <v>388.37785569004916</v>
      </c>
      <c r="G1664" s="51">
        <v>-40.166666999999997</v>
      </c>
      <c r="H1664" s="51">
        <v>-71.400000000000006</v>
      </c>
      <c r="I1664" s="51" t="s">
        <v>1367</v>
      </c>
      <c r="J1664" s="51" t="s">
        <v>1417</v>
      </c>
    </row>
    <row r="1665" spans="1:10" s="51" customFormat="1">
      <c r="A1665" s="51" t="s">
        <v>348</v>
      </c>
      <c r="B1665" s="51" t="s">
        <v>567</v>
      </c>
      <c r="C1665" s="51">
        <v>1.1301320645491886</v>
      </c>
      <c r="D1665" s="51">
        <v>-0.20932947402352298</v>
      </c>
      <c r="E1665" s="51">
        <v>388.57120482187713</v>
      </c>
      <c r="G1665" s="51">
        <v>-40.166666999999997</v>
      </c>
      <c r="H1665" s="51">
        <v>-71.400000000000006</v>
      </c>
      <c r="I1665" s="51" t="s">
        <v>1367</v>
      </c>
      <c r="J1665" s="51" t="s">
        <v>1417</v>
      </c>
    </row>
    <row r="1666" spans="1:10" s="51" customFormat="1">
      <c r="A1666" s="51" t="s">
        <v>348</v>
      </c>
      <c r="B1666" s="51" t="s">
        <v>828</v>
      </c>
      <c r="C1666" s="51">
        <v>0.53916286525455592</v>
      </c>
      <c r="D1666" s="51">
        <v>-2.4714523439928193</v>
      </c>
      <c r="E1666" s="51">
        <v>380.87620767363228</v>
      </c>
      <c r="G1666" s="51">
        <v>-40.166666999999997</v>
      </c>
      <c r="H1666" s="51">
        <v>-71.400000000000006</v>
      </c>
      <c r="I1666" s="51" t="s">
        <v>1367</v>
      </c>
      <c r="J1666" s="51" t="s">
        <v>1417</v>
      </c>
    </row>
    <row r="1667" spans="1:10" s="51" customFormat="1">
      <c r="A1667" s="51" t="s">
        <v>348</v>
      </c>
      <c r="B1667" s="51" t="s">
        <v>829</v>
      </c>
      <c r="C1667" s="51">
        <v>0.6753559788195842</v>
      </c>
      <c r="D1667" s="51">
        <v>-3.681244282354168</v>
      </c>
      <c r="E1667" s="51">
        <v>387.45775401441398</v>
      </c>
      <c r="G1667" s="51">
        <v>-40.166666999999997</v>
      </c>
      <c r="H1667" s="51">
        <v>-71.400000000000006</v>
      </c>
      <c r="I1667" s="51" t="s">
        <v>1367</v>
      </c>
      <c r="J1667" s="51" t="s">
        <v>1417</v>
      </c>
    </row>
    <row r="1668" spans="1:10" s="51" customFormat="1">
      <c r="A1668" s="51" t="s">
        <v>348</v>
      </c>
      <c r="B1668" s="51" t="s">
        <v>830</v>
      </c>
      <c r="C1668" s="51">
        <v>0.45367413707395399</v>
      </c>
      <c r="D1668" s="51">
        <v>-1.0172533838859188</v>
      </c>
      <c r="E1668" s="51">
        <v>368.81737816277183</v>
      </c>
      <c r="G1668" s="51">
        <v>-40.166666999999997</v>
      </c>
      <c r="H1668" s="51">
        <v>-71.400000000000006</v>
      </c>
      <c r="I1668" s="51" t="s">
        <v>1367</v>
      </c>
      <c r="J1668" s="51" t="s">
        <v>1417</v>
      </c>
    </row>
    <row r="1669" spans="1:10" s="51" customFormat="1">
      <c r="A1669" s="51" t="s">
        <v>348</v>
      </c>
      <c r="B1669" s="51" t="s">
        <v>571</v>
      </c>
      <c r="C1669" s="51">
        <v>0.36727053011874844</v>
      </c>
      <c r="D1669" s="51">
        <v>-3.2112269170980756</v>
      </c>
      <c r="G1669" s="51">
        <v>-40.583333000000003</v>
      </c>
      <c r="H1669" s="51">
        <v>73.733333000000002</v>
      </c>
      <c r="I1669" s="51" t="s">
        <v>1367</v>
      </c>
      <c r="J1669" s="51" t="s">
        <v>1417</v>
      </c>
    </row>
    <row r="1670" spans="1:10" s="51" customFormat="1">
      <c r="A1670" s="51" t="s">
        <v>348</v>
      </c>
      <c r="B1670" s="51" t="s">
        <v>572</v>
      </c>
      <c r="C1670" s="51">
        <v>0.30862891108854873</v>
      </c>
      <c r="D1670" s="51">
        <v>-2.2934122150763958</v>
      </c>
      <c r="E1670" s="51">
        <v>292.84759384388462</v>
      </c>
      <c r="G1670" s="51">
        <v>-40.583333000000003</v>
      </c>
      <c r="H1670" s="51">
        <v>73.733333000000002</v>
      </c>
      <c r="I1670" s="51" t="s">
        <v>1367</v>
      </c>
      <c r="J1670" s="51" t="s">
        <v>1417</v>
      </c>
    </row>
    <row r="1671" spans="1:10" s="51" customFormat="1">
      <c r="A1671" s="51" t="s">
        <v>348</v>
      </c>
      <c r="B1671" s="51" t="s">
        <v>573</v>
      </c>
      <c r="C1671" s="51">
        <v>0.39508889612007625</v>
      </c>
      <c r="D1671" s="51">
        <v>-1.4541447507221417</v>
      </c>
      <c r="E1671" s="51">
        <v>364.57852694791768</v>
      </c>
      <c r="G1671" s="51">
        <v>-40.583333000000003</v>
      </c>
      <c r="H1671" s="51">
        <v>73.733333000000002</v>
      </c>
      <c r="I1671" s="51" t="s">
        <v>1367</v>
      </c>
      <c r="J1671" s="51" t="s">
        <v>1417</v>
      </c>
    </row>
    <row r="1672" spans="1:10" s="51" customFormat="1">
      <c r="A1672" s="51" t="s">
        <v>348</v>
      </c>
      <c r="B1672" s="51" t="s">
        <v>331</v>
      </c>
      <c r="C1672" s="51">
        <v>0.46693123789332169</v>
      </c>
      <c r="D1672" s="51">
        <v>-2.9590802640211411</v>
      </c>
      <c r="E1672" s="51">
        <v>294.41043486705325</v>
      </c>
      <c r="G1672" s="51">
        <v>-40.583333000000003</v>
      </c>
      <c r="H1672" s="51">
        <v>73.733333000000002</v>
      </c>
      <c r="I1672" s="51" t="s">
        <v>1367</v>
      </c>
      <c r="J1672" s="51" t="s">
        <v>1417</v>
      </c>
    </row>
    <row r="1673" spans="1:10" s="51" customFormat="1">
      <c r="A1673" s="51" t="s">
        <v>348</v>
      </c>
      <c r="B1673" s="51" t="s">
        <v>332</v>
      </c>
      <c r="C1673" s="51">
        <v>0.44522761989032444</v>
      </c>
      <c r="D1673" s="51">
        <v>-2.4464526797074448</v>
      </c>
      <c r="E1673" s="51">
        <v>279.92550469069374</v>
      </c>
      <c r="G1673" s="51">
        <v>-40.583333000000003</v>
      </c>
      <c r="H1673" s="51">
        <v>73.733333000000002</v>
      </c>
      <c r="I1673" s="51" t="s">
        <v>1367</v>
      </c>
      <c r="J1673" s="51" t="s">
        <v>1417</v>
      </c>
    </row>
    <row r="1674" spans="1:10" s="51" customFormat="1">
      <c r="A1674" s="51" t="s">
        <v>348</v>
      </c>
      <c r="B1674" s="51" t="s">
        <v>333</v>
      </c>
      <c r="C1674" s="51">
        <v>0.47002936100555526</v>
      </c>
      <c r="D1674" s="51">
        <v>-2.0370947043424348</v>
      </c>
      <c r="E1674" s="51">
        <v>286.23414712364553</v>
      </c>
      <c r="G1674" s="51">
        <v>-40.583333000000003</v>
      </c>
      <c r="H1674" s="51">
        <v>73.733333000000002</v>
      </c>
      <c r="I1674" s="51" t="s">
        <v>1367</v>
      </c>
      <c r="J1674" s="51" t="s">
        <v>1417</v>
      </c>
    </row>
    <row r="1675" spans="1:10" s="51" customFormat="1">
      <c r="A1675" s="51" t="s">
        <v>348</v>
      </c>
      <c r="B1675" s="51" t="s">
        <v>334</v>
      </c>
      <c r="C1675" s="51">
        <v>0.3203028311552738</v>
      </c>
      <c r="D1675" s="51">
        <v>-3.6347806665149029</v>
      </c>
      <c r="E1675" s="51">
        <v>290.11905280830234</v>
      </c>
      <c r="G1675" s="51">
        <v>-40.583333000000003</v>
      </c>
      <c r="H1675" s="51">
        <v>73.733333000000002</v>
      </c>
      <c r="I1675" s="51" t="s">
        <v>1367</v>
      </c>
      <c r="J1675" s="51" t="s">
        <v>1417</v>
      </c>
    </row>
    <row r="1676" spans="1:10" s="51" customFormat="1">
      <c r="A1676" s="51" t="s">
        <v>348</v>
      </c>
      <c r="B1676" s="51" t="s">
        <v>335</v>
      </c>
      <c r="C1676" s="51">
        <v>0.40364844763362617</v>
      </c>
      <c r="D1676" s="51">
        <v>-3.1553883601376231</v>
      </c>
      <c r="E1676" s="51">
        <v>295.42638805790114</v>
      </c>
      <c r="G1676" s="51">
        <v>-40.583333000000003</v>
      </c>
      <c r="H1676" s="51">
        <v>73.733333000000002</v>
      </c>
      <c r="I1676" s="51" t="s">
        <v>1367</v>
      </c>
      <c r="J1676" s="51" t="s">
        <v>1417</v>
      </c>
    </row>
    <row r="1677" spans="1:10" s="51" customFormat="1">
      <c r="A1677" s="51" t="s">
        <v>348</v>
      </c>
      <c r="B1677" s="51" t="s">
        <v>336</v>
      </c>
      <c r="C1677" s="51">
        <v>0.35594546464252375</v>
      </c>
      <c r="D1677" s="51">
        <v>-3.0091605591220372</v>
      </c>
      <c r="E1677" s="51">
        <v>389.27393092867601</v>
      </c>
      <c r="G1677" s="51">
        <v>-40.583333000000003</v>
      </c>
      <c r="H1677" s="51">
        <v>73.733333000000002</v>
      </c>
      <c r="I1677" s="51" t="s">
        <v>1367</v>
      </c>
      <c r="J1677" s="51" t="s">
        <v>1417</v>
      </c>
    </row>
    <row r="1678" spans="1:10" s="51" customFormat="1">
      <c r="A1678" s="51" t="s">
        <v>348</v>
      </c>
      <c r="B1678" s="51" t="s">
        <v>337</v>
      </c>
      <c r="C1678" s="51">
        <v>0.36032392478999942</v>
      </c>
      <c r="D1678" s="51">
        <v>7.3016652664703585</v>
      </c>
      <c r="E1678" s="51">
        <v>290.07243291480614</v>
      </c>
      <c r="G1678" s="51">
        <v>-40.583333000000003</v>
      </c>
      <c r="H1678" s="51">
        <v>73.733333000000002</v>
      </c>
      <c r="I1678" s="51" t="s">
        <v>1367</v>
      </c>
      <c r="J1678" s="51" t="s">
        <v>1417</v>
      </c>
    </row>
    <row r="1679" spans="1:10" s="51" customFormat="1">
      <c r="A1679" s="51" t="s">
        <v>348</v>
      </c>
      <c r="B1679" s="51" t="s">
        <v>338</v>
      </c>
      <c r="C1679" s="51">
        <v>0.50689260941313652</v>
      </c>
      <c r="D1679" s="51">
        <v>-4.6481068443260387</v>
      </c>
      <c r="E1679" s="51">
        <v>380.85630679770014</v>
      </c>
      <c r="G1679" s="51">
        <v>-40.583333000000003</v>
      </c>
      <c r="H1679" s="51">
        <v>73.733333000000002</v>
      </c>
      <c r="I1679" s="51" t="s">
        <v>1367</v>
      </c>
      <c r="J1679" s="51" t="s">
        <v>1417</v>
      </c>
    </row>
    <row r="1680" spans="1:10" s="51" customFormat="1">
      <c r="A1680" s="51" t="s">
        <v>348</v>
      </c>
      <c r="B1680" s="51" t="s">
        <v>339</v>
      </c>
      <c r="C1680" s="51">
        <v>0.45233012846985821</v>
      </c>
      <c r="D1680" s="51">
        <v>-2.6417807561207596</v>
      </c>
      <c r="E1680" s="51">
        <v>310.2879983854765</v>
      </c>
      <c r="G1680" s="51">
        <v>-40.583333000000003</v>
      </c>
      <c r="H1680" s="51">
        <v>73.733333000000002</v>
      </c>
      <c r="I1680" s="51" t="s">
        <v>1367</v>
      </c>
      <c r="J1680" s="51" t="s">
        <v>1417</v>
      </c>
    </row>
    <row r="1681" spans="1:10" s="51" customFormat="1">
      <c r="A1681" s="51" t="s">
        <v>348</v>
      </c>
      <c r="B1681" s="51" t="s">
        <v>1100</v>
      </c>
      <c r="C1681" s="51">
        <v>0.35197493345593167</v>
      </c>
      <c r="D1681" s="51">
        <v>1.1428822294057284</v>
      </c>
      <c r="E1681" s="51">
        <v>286.00317533234067</v>
      </c>
      <c r="G1681" s="51">
        <v>-40.583333000000003</v>
      </c>
      <c r="H1681" s="51">
        <v>73.733333000000002</v>
      </c>
      <c r="I1681" s="51" t="s">
        <v>1367</v>
      </c>
      <c r="J1681" s="51" t="s">
        <v>1417</v>
      </c>
    </row>
    <row r="1682" spans="1:10" s="51" customFormat="1">
      <c r="A1682" s="51" t="s">
        <v>348</v>
      </c>
      <c r="B1682" s="51" t="s">
        <v>1101</v>
      </c>
      <c r="C1682" s="51">
        <v>0.40206259546908618</v>
      </c>
      <c r="D1682" s="51">
        <v>-2.0986812535095378</v>
      </c>
      <c r="E1682" s="51">
        <v>302.61106766184258</v>
      </c>
      <c r="G1682" s="51">
        <v>-40.583333000000003</v>
      </c>
      <c r="H1682" s="51">
        <v>73.733333000000002</v>
      </c>
      <c r="I1682" s="51" t="s">
        <v>1367</v>
      </c>
      <c r="J1682" s="51" t="s">
        <v>1417</v>
      </c>
    </row>
    <row r="1683" spans="1:10" s="51" customFormat="1">
      <c r="A1683" s="51" t="s">
        <v>348</v>
      </c>
      <c r="B1683" s="51" t="s">
        <v>1102</v>
      </c>
      <c r="C1683" s="51">
        <v>0.35101754773067184</v>
      </c>
      <c r="D1683" s="51">
        <v>-0.98758921658337329</v>
      </c>
      <c r="E1683" s="51">
        <v>293.10297857800845</v>
      </c>
      <c r="G1683" s="51">
        <v>-40.583333000000003</v>
      </c>
      <c r="H1683" s="51">
        <v>73.733333000000002</v>
      </c>
      <c r="I1683" s="51" t="s">
        <v>1367</v>
      </c>
      <c r="J1683" s="51" t="s">
        <v>1417</v>
      </c>
    </row>
    <row r="1684" spans="1:10" s="51" customFormat="1">
      <c r="A1684" s="51" t="s">
        <v>348</v>
      </c>
      <c r="B1684" s="51" t="s">
        <v>1103</v>
      </c>
      <c r="C1684" s="51">
        <v>0.45567148322871764</v>
      </c>
      <c r="D1684" s="51">
        <v>-4.0034689786783151</v>
      </c>
      <c r="E1684" s="51">
        <v>538.96443599528504</v>
      </c>
      <c r="G1684" s="51">
        <v>-40.583333000000003</v>
      </c>
      <c r="H1684" s="51">
        <v>73.733333000000002</v>
      </c>
      <c r="I1684" s="51" t="s">
        <v>1367</v>
      </c>
      <c r="J1684" s="51" t="s">
        <v>1417</v>
      </c>
    </row>
    <row r="1685" spans="1:10" s="51" customFormat="1">
      <c r="A1685" s="51" t="s">
        <v>348</v>
      </c>
      <c r="B1685" s="51" t="s">
        <v>1104</v>
      </c>
      <c r="C1685" s="51">
        <v>0.33690957745346167</v>
      </c>
      <c r="D1685" s="51">
        <v>-0.65309050951589676</v>
      </c>
      <c r="E1685" s="51">
        <v>286.64510360058432</v>
      </c>
      <c r="G1685" s="51">
        <v>-40.583333000000003</v>
      </c>
      <c r="H1685" s="51">
        <v>73.733333000000002</v>
      </c>
      <c r="I1685" s="51" t="s">
        <v>1367</v>
      </c>
      <c r="J1685" s="51" t="s">
        <v>1417</v>
      </c>
    </row>
    <row r="1686" spans="1:10" s="51" customFormat="1">
      <c r="A1686" s="51" t="s">
        <v>348</v>
      </c>
      <c r="B1686" s="51" t="s">
        <v>1105</v>
      </c>
      <c r="C1686" s="51">
        <v>0.34702938559373719</v>
      </c>
      <c r="D1686" s="51">
        <v>-2.2911641976430808</v>
      </c>
      <c r="E1686" s="51">
        <v>287.64148310438134</v>
      </c>
      <c r="G1686" s="51">
        <v>-40.583333000000003</v>
      </c>
      <c r="H1686" s="51">
        <v>73.733333000000002</v>
      </c>
      <c r="I1686" s="51" t="s">
        <v>1367</v>
      </c>
      <c r="J1686" s="51" t="s">
        <v>1417</v>
      </c>
    </row>
    <row r="1687" spans="1:10" s="51" customFormat="1">
      <c r="A1687" s="51" t="s">
        <v>348</v>
      </c>
      <c r="B1687" s="51" t="s">
        <v>1106</v>
      </c>
      <c r="C1687" s="51">
        <v>0.3695964389514873</v>
      </c>
      <c r="D1687" s="51">
        <v>-0.50231362844099792</v>
      </c>
      <c r="E1687" s="51">
        <v>301.81131909941911</v>
      </c>
      <c r="G1687" s="51">
        <v>-40.583333000000003</v>
      </c>
      <c r="H1687" s="51">
        <v>73.733333000000002</v>
      </c>
      <c r="I1687" s="51" t="s">
        <v>1367</v>
      </c>
      <c r="J1687" s="51" t="s">
        <v>1417</v>
      </c>
    </row>
    <row r="1688" spans="1:10" s="51" customFormat="1">
      <c r="A1688" s="51" t="s">
        <v>348</v>
      </c>
      <c r="B1688" s="51" t="s">
        <v>1107</v>
      </c>
      <c r="C1688" s="51">
        <v>0.44033257165952139</v>
      </c>
      <c r="D1688" s="51">
        <v>-0.65242885915028914</v>
      </c>
      <c r="E1688" s="51">
        <v>385.51328150376025</v>
      </c>
      <c r="G1688" s="51">
        <v>-40.583333000000003</v>
      </c>
      <c r="H1688" s="51">
        <v>73.733333000000002</v>
      </c>
      <c r="I1688" s="51" t="s">
        <v>1367</v>
      </c>
      <c r="J1688" s="51" t="s">
        <v>1417</v>
      </c>
    </row>
    <row r="1689" spans="1:10" s="51" customFormat="1">
      <c r="A1689" s="51" t="s">
        <v>348</v>
      </c>
      <c r="B1689" s="51" t="s">
        <v>1108</v>
      </c>
      <c r="C1689" s="51">
        <v>0.40723703680891599</v>
      </c>
      <c r="D1689" s="51">
        <v>1.4168629329258664</v>
      </c>
      <c r="E1689" s="51">
        <v>371.08279369606407</v>
      </c>
      <c r="G1689" s="51">
        <v>-40.583333000000003</v>
      </c>
      <c r="H1689" s="51">
        <v>73.733333000000002</v>
      </c>
      <c r="I1689" s="51" t="s">
        <v>1367</v>
      </c>
      <c r="J1689" s="51" t="s">
        <v>1417</v>
      </c>
    </row>
    <row r="1690" spans="1:10" s="51" customFormat="1">
      <c r="A1690" s="51" t="s">
        <v>348</v>
      </c>
      <c r="B1690" s="51" t="s">
        <v>1109</v>
      </c>
      <c r="C1690" s="51">
        <v>0.37982099903308608</v>
      </c>
      <c r="D1690" s="51">
        <v>-4.0305070383184205</v>
      </c>
      <c r="E1690" s="51">
        <v>410.9756433435474</v>
      </c>
      <c r="G1690" s="51">
        <v>-40.583333000000003</v>
      </c>
      <c r="H1690" s="51">
        <v>73.733333000000002</v>
      </c>
      <c r="I1690" s="51" t="s">
        <v>1367</v>
      </c>
      <c r="J1690" s="51" t="s">
        <v>1417</v>
      </c>
    </row>
    <row r="1691" spans="1:10" s="51" customFormat="1">
      <c r="A1691" s="51" t="s">
        <v>348</v>
      </c>
      <c r="B1691" s="51" t="s">
        <v>1110</v>
      </c>
      <c r="C1691" s="51">
        <v>0.3884558574787631</v>
      </c>
      <c r="D1691" s="51">
        <v>-5.0114225926745082</v>
      </c>
      <c r="E1691" s="51">
        <v>399.19626417028536</v>
      </c>
      <c r="G1691" s="51">
        <v>-40.583333000000003</v>
      </c>
      <c r="H1691" s="51">
        <v>73.733333000000002</v>
      </c>
      <c r="I1691" s="51" t="s">
        <v>1367</v>
      </c>
      <c r="J1691" s="51" t="s">
        <v>1417</v>
      </c>
    </row>
    <row r="1692" spans="1:10" s="51" customFormat="1">
      <c r="A1692" s="51" t="s">
        <v>348</v>
      </c>
      <c r="B1692" s="51" t="s">
        <v>1111</v>
      </c>
      <c r="C1692" s="51">
        <v>0.74999382063078812</v>
      </c>
      <c r="D1692" s="51">
        <v>-22.582267041780788</v>
      </c>
      <c r="E1692" s="51">
        <v>279.42269097391232</v>
      </c>
      <c r="G1692" s="51">
        <v>-40.583333000000003</v>
      </c>
      <c r="H1692" s="51">
        <v>73.733333000000002</v>
      </c>
      <c r="I1692" s="51" t="s">
        <v>1367</v>
      </c>
      <c r="J1692" s="51" t="s">
        <v>1417</v>
      </c>
    </row>
    <row r="1693" spans="1:10" s="51" customFormat="1">
      <c r="A1693" s="51" t="s">
        <v>348</v>
      </c>
      <c r="B1693" s="51" t="s">
        <v>1112</v>
      </c>
      <c r="C1693" s="51">
        <v>0.38667970260218154</v>
      </c>
      <c r="D1693" s="51">
        <v>-1.3692497101314149</v>
      </c>
      <c r="E1693" s="51">
        <v>443.47219792408174</v>
      </c>
      <c r="G1693" s="51">
        <v>-40.583333000000003</v>
      </c>
      <c r="H1693" s="51">
        <v>73.733333000000002</v>
      </c>
      <c r="I1693" s="51" t="s">
        <v>1367</v>
      </c>
      <c r="J1693" s="51" t="s">
        <v>1417</v>
      </c>
    </row>
    <row r="1694" spans="1:10" s="51" customFormat="1">
      <c r="A1694" s="51" t="s">
        <v>348</v>
      </c>
      <c r="B1694" s="51" t="s">
        <v>1113</v>
      </c>
      <c r="C1694" s="51">
        <v>0.44231543279293661</v>
      </c>
      <c r="D1694" s="51">
        <v>0.8899665432249293</v>
      </c>
      <c r="E1694" s="51">
        <v>294.86005449150502</v>
      </c>
      <c r="G1694" s="51">
        <v>-40.583333000000003</v>
      </c>
      <c r="H1694" s="51">
        <v>73.733333000000002</v>
      </c>
      <c r="I1694" s="51" t="s">
        <v>1367</v>
      </c>
      <c r="J1694" s="51" t="s">
        <v>1417</v>
      </c>
    </row>
    <row r="1695" spans="1:10" s="51" customFormat="1">
      <c r="A1695" s="51" t="s">
        <v>348</v>
      </c>
      <c r="B1695" s="51" t="s">
        <v>1114</v>
      </c>
      <c r="C1695" s="51">
        <v>0.30682799026649166</v>
      </c>
      <c r="D1695" s="51">
        <v>-2.8132337305075694</v>
      </c>
      <c r="E1695" s="51">
        <v>494.95356783494475</v>
      </c>
      <c r="G1695" s="51">
        <v>-40.583333000000003</v>
      </c>
      <c r="H1695" s="51">
        <v>73.733333000000002</v>
      </c>
      <c r="I1695" s="51" t="s">
        <v>1367</v>
      </c>
      <c r="J1695" s="51" t="s">
        <v>1417</v>
      </c>
    </row>
    <row r="1696" spans="1:10" s="51" customFormat="1">
      <c r="A1696" s="51" t="s">
        <v>348</v>
      </c>
      <c r="B1696" s="51" t="s">
        <v>1115</v>
      </c>
      <c r="C1696" s="51">
        <v>0.32390173912823306</v>
      </c>
      <c r="D1696" s="51">
        <v>-2.2637654676849195</v>
      </c>
      <c r="E1696" s="51">
        <v>296.19925722240902</v>
      </c>
      <c r="G1696" s="51">
        <v>-40.583333000000003</v>
      </c>
      <c r="H1696" s="51">
        <v>73.733333000000002</v>
      </c>
      <c r="I1696" s="51" t="s">
        <v>1367</v>
      </c>
      <c r="J1696" s="51" t="s">
        <v>1417</v>
      </c>
    </row>
    <row r="1697" spans="1:10" s="51" customFormat="1">
      <c r="A1697" s="51" t="s">
        <v>348</v>
      </c>
      <c r="B1697" s="51" t="s">
        <v>1116</v>
      </c>
      <c r="C1697" s="51">
        <v>0.32489214435942282</v>
      </c>
      <c r="D1697" s="51">
        <v>-2.585237348033953</v>
      </c>
      <c r="E1697" s="51">
        <v>295.31588669898662</v>
      </c>
      <c r="G1697" s="51">
        <v>-40.583333000000003</v>
      </c>
      <c r="H1697" s="51">
        <v>73.733333000000002</v>
      </c>
      <c r="I1697" s="51" t="s">
        <v>1367</v>
      </c>
      <c r="J1697" s="51" t="s">
        <v>1417</v>
      </c>
    </row>
    <row r="1698" spans="1:10" s="51" customFormat="1">
      <c r="A1698" s="51" t="s">
        <v>348</v>
      </c>
      <c r="B1698" s="51" t="s">
        <v>1117</v>
      </c>
      <c r="C1698" s="51">
        <v>0.41255666683519054</v>
      </c>
      <c r="D1698" s="51">
        <v>-3.2370988948948742</v>
      </c>
      <c r="E1698" s="51">
        <v>278.90992701647798</v>
      </c>
      <c r="G1698" s="51">
        <v>-40.633333</v>
      </c>
      <c r="H1698" s="51">
        <v>-73.8</v>
      </c>
      <c r="I1698" s="51" t="s">
        <v>1367</v>
      </c>
      <c r="J1698" s="51" t="s">
        <v>1417</v>
      </c>
    </row>
    <row r="1699" spans="1:10" s="51" customFormat="1">
      <c r="A1699" s="51" t="s">
        <v>348</v>
      </c>
      <c r="B1699" s="51" t="s">
        <v>1118</v>
      </c>
      <c r="C1699" s="51">
        <v>0.34373920230920341</v>
      </c>
      <c r="D1699" s="51">
        <v>-7.2759872870231668</v>
      </c>
      <c r="E1699" s="51">
        <v>284.57893057771759</v>
      </c>
      <c r="G1699" s="51">
        <v>-40.633333</v>
      </c>
      <c r="H1699" s="51">
        <v>-73.8</v>
      </c>
      <c r="I1699" s="51" t="s">
        <v>1367</v>
      </c>
      <c r="J1699" s="51" t="s">
        <v>1417</v>
      </c>
    </row>
    <row r="1700" spans="1:10" s="51" customFormat="1">
      <c r="A1700" s="51" t="s">
        <v>348</v>
      </c>
      <c r="B1700" s="51" t="s">
        <v>1119</v>
      </c>
      <c r="C1700" s="51">
        <v>0.41939350132400399</v>
      </c>
      <c r="D1700" s="51">
        <v>-4.5093828370612599</v>
      </c>
      <c r="E1700" s="51">
        <v>282.28903862938165</v>
      </c>
      <c r="G1700" s="51">
        <v>-40.633333</v>
      </c>
      <c r="H1700" s="51">
        <v>-73.8</v>
      </c>
      <c r="I1700" s="51" t="s">
        <v>1367</v>
      </c>
      <c r="J1700" s="51" t="s">
        <v>1417</v>
      </c>
    </row>
    <row r="1701" spans="1:10" s="51" customFormat="1">
      <c r="A1701" s="51" t="s">
        <v>348</v>
      </c>
      <c r="B1701" s="51" t="s">
        <v>1120</v>
      </c>
      <c r="C1701" s="51">
        <v>0.43022051863029187</v>
      </c>
      <c r="D1701" s="51">
        <v>-5.126572403504337</v>
      </c>
      <c r="E1701" s="51">
        <v>276.21782803531931</v>
      </c>
      <c r="G1701" s="51">
        <v>-40.633333</v>
      </c>
      <c r="H1701" s="51">
        <v>-73.8</v>
      </c>
      <c r="I1701" s="51" t="s">
        <v>1367</v>
      </c>
      <c r="J1701" s="51" t="s">
        <v>1417</v>
      </c>
    </row>
    <row r="1702" spans="1:10" s="51" customFormat="1">
      <c r="A1702" s="51" t="s">
        <v>348</v>
      </c>
      <c r="B1702" s="51" t="s">
        <v>1121</v>
      </c>
      <c r="C1702" s="51">
        <v>0.44144793447174857</v>
      </c>
      <c r="D1702" s="51">
        <v>-3.8962819281818106</v>
      </c>
      <c r="E1702" s="51">
        <v>281.17284386978554</v>
      </c>
      <c r="G1702" s="51">
        <v>-40.633333</v>
      </c>
      <c r="H1702" s="51">
        <v>-73.8</v>
      </c>
      <c r="I1702" s="51" t="s">
        <v>1367</v>
      </c>
      <c r="J1702" s="51" t="s">
        <v>1417</v>
      </c>
    </row>
    <row r="1703" spans="1:10" s="51" customFormat="1">
      <c r="A1703" s="51" t="s">
        <v>348</v>
      </c>
      <c r="B1703" s="51" t="s">
        <v>1122</v>
      </c>
      <c r="C1703" s="51">
        <v>0.52882897720890565</v>
      </c>
      <c r="D1703" s="51">
        <v>-3.8197509334481072</v>
      </c>
      <c r="E1703" s="51">
        <v>279.30988733528665</v>
      </c>
      <c r="G1703" s="51">
        <v>-40.633333</v>
      </c>
      <c r="H1703" s="51">
        <v>-73.8</v>
      </c>
      <c r="I1703" s="51" t="s">
        <v>1367</v>
      </c>
      <c r="J1703" s="51" t="s">
        <v>1417</v>
      </c>
    </row>
    <row r="1704" spans="1:10" s="51" customFormat="1">
      <c r="A1704" s="51" t="s">
        <v>348</v>
      </c>
      <c r="B1704" s="51" t="s">
        <v>1123</v>
      </c>
      <c r="C1704" s="51">
        <v>0.43300404419794392</v>
      </c>
      <c r="D1704" s="51">
        <v>-2.6984325068057924</v>
      </c>
      <c r="E1704" s="51">
        <v>250.68885765444878</v>
      </c>
      <c r="G1704" s="51">
        <v>-40.633333</v>
      </c>
      <c r="H1704" s="51">
        <v>-73.8</v>
      </c>
      <c r="I1704" s="51" t="s">
        <v>1367</v>
      </c>
      <c r="J1704" s="51" t="s">
        <v>1417</v>
      </c>
    </row>
    <row r="1705" spans="1:10" s="51" customFormat="1">
      <c r="A1705" s="51" t="s">
        <v>348</v>
      </c>
      <c r="B1705" s="51" t="s">
        <v>1124</v>
      </c>
      <c r="C1705" s="51">
        <v>0.39724504251435722</v>
      </c>
      <c r="D1705" s="51">
        <v>-3.1970845206286125</v>
      </c>
      <c r="E1705" s="51">
        <v>304.48449455612416</v>
      </c>
      <c r="G1705" s="51">
        <v>-40.633333</v>
      </c>
      <c r="H1705" s="51">
        <v>-73.8</v>
      </c>
      <c r="I1705" s="51" t="s">
        <v>1367</v>
      </c>
      <c r="J1705" s="51" t="s">
        <v>1417</v>
      </c>
    </row>
    <row r="1706" spans="1:10" s="51" customFormat="1">
      <c r="A1706" s="51" t="s">
        <v>348</v>
      </c>
      <c r="B1706" s="51" t="s">
        <v>1125</v>
      </c>
      <c r="C1706" s="51">
        <v>0.40992607294651195</v>
      </c>
      <c r="D1706" s="51">
        <v>-3.7841409603744935</v>
      </c>
      <c r="E1706" s="51">
        <v>283.72029487077236</v>
      </c>
      <c r="G1706" s="51">
        <v>-40.633333</v>
      </c>
      <c r="H1706" s="51">
        <v>-73.8</v>
      </c>
      <c r="I1706" s="51" t="s">
        <v>1367</v>
      </c>
      <c r="J1706" s="51" t="s">
        <v>1417</v>
      </c>
    </row>
    <row r="1707" spans="1:10" s="51" customFormat="1">
      <c r="A1707" s="51" t="s">
        <v>348</v>
      </c>
      <c r="B1707" s="51" t="s">
        <v>1126</v>
      </c>
      <c r="C1707" s="51">
        <v>0.42936593277531254</v>
      </c>
      <c r="D1707" s="51">
        <v>-2.2736252601296414</v>
      </c>
      <c r="E1707" s="51">
        <v>306.51266676489109</v>
      </c>
      <c r="G1707" s="51">
        <v>-40.633333</v>
      </c>
      <c r="H1707" s="51">
        <v>-73.8</v>
      </c>
      <c r="I1707" s="51" t="s">
        <v>1367</v>
      </c>
      <c r="J1707" s="51" t="s">
        <v>1417</v>
      </c>
    </row>
    <row r="1708" spans="1:10" s="51" customFormat="1">
      <c r="A1708" s="51" t="s">
        <v>348</v>
      </c>
      <c r="B1708" s="51" t="s">
        <v>1127</v>
      </c>
      <c r="C1708" s="51">
        <v>0.4201210565767548</v>
      </c>
      <c r="D1708" s="51">
        <v>-4.8690068012768872</v>
      </c>
      <c r="E1708" s="51">
        <v>354.20882967471277</v>
      </c>
      <c r="G1708" s="51">
        <v>-40.633333</v>
      </c>
      <c r="H1708" s="51">
        <v>-73.8</v>
      </c>
      <c r="I1708" s="51" t="s">
        <v>1367</v>
      </c>
      <c r="J1708" s="51" t="s">
        <v>1417</v>
      </c>
    </row>
    <row r="1709" spans="1:10" s="51" customFormat="1">
      <c r="A1709" s="51" t="s">
        <v>348</v>
      </c>
      <c r="B1709" s="51" t="s">
        <v>1128</v>
      </c>
      <c r="C1709" s="51">
        <v>0.37896961973270349</v>
      </c>
      <c r="D1709" s="51">
        <v>-3.0427729458615271</v>
      </c>
      <c r="E1709" s="51">
        <v>291.3333621768889</v>
      </c>
      <c r="G1709" s="51">
        <v>-40.633333</v>
      </c>
      <c r="H1709" s="51">
        <v>-73.8</v>
      </c>
      <c r="I1709" s="51" t="s">
        <v>1367</v>
      </c>
      <c r="J1709" s="51" t="s">
        <v>1417</v>
      </c>
    </row>
    <row r="1710" spans="1:10" s="51" customFormat="1">
      <c r="A1710" s="51" t="s">
        <v>348</v>
      </c>
      <c r="B1710" s="51" t="s">
        <v>1256</v>
      </c>
      <c r="C1710" s="51">
        <v>0.48062431106417236</v>
      </c>
      <c r="D1710" s="51">
        <v>-3.3560000876453611</v>
      </c>
      <c r="E1710" s="51">
        <v>301.97565189852031</v>
      </c>
      <c r="G1710" s="51">
        <v>-40.633333</v>
      </c>
      <c r="H1710" s="51">
        <v>-73.8</v>
      </c>
      <c r="I1710" s="51" t="s">
        <v>1367</v>
      </c>
      <c r="J1710" s="51" t="s">
        <v>1417</v>
      </c>
    </row>
    <row r="1711" spans="1:10" s="51" customFormat="1">
      <c r="A1711" s="51" t="s">
        <v>348</v>
      </c>
      <c r="B1711" s="51" t="s">
        <v>1257</v>
      </c>
      <c r="C1711" s="51">
        <v>0.40900831142699623</v>
      </c>
      <c r="D1711" s="51">
        <v>2.1710244486006225</v>
      </c>
      <c r="E1711" s="51">
        <v>282.76664434103816</v>
      </c>
      <c r="G1711" s="51">
        <v>-40.633333</v>
      </c>
      <c r="H1711" s="51">
        <v>-73.8</v>
      </c>
      <c r="I1711" s="51" t="s">
        <v>1367</v>
      </c>
      <c r="J1711" s="51" t="s">
        <v>1417</v>
      </c>
    </row>
    <row r="1712" spans="1:10" s="51" customFormat="1">
      <c r="A1712" s="51" t="s">
        <v>348</v>
      </c>
      <c r="B1712" s="51" t="s">
        <v>1258</v>
      </c>
      <c r="C1712" s="51">
        <v>0.38613559059875424</v>
      </c>
      <c r="D1712" s="51">
        <v>-3.7632383387653512</v>
      </c>
      <c r="E1712" s="51">
        <v>418.90415692357357</v>
      </c>
      <c r="G1712" s="51">
        <v>-40.633333</v>
      </c>
      <c r="H1712" s="51">
        <v>-73.8</v>
      </c>
      <c r="I1712" s="51" t="s">
        <v>1367</v>
      </c>
      <c r="J1712" s="51" t="s">
        <v>1417</v>
      </c>
    </row>
    <row r="1713" spans="1:10" s="51" customFormat="1">
      <c r="A1713" s="51" t="s">
        <v>348</v>
      </c>
      <c r="B1713" s="51" t="s">
        <v>1259</v>
      </c>
      <c r="C1713" s="51">
        <v>0.38789217326691716</v>
      </c>
      <c r="D1713" s="51">
        <v>-2.9467824619178185</v>
      </c>
      <c r="E1713" s="51">
        <v>255.9913521370955</v>
      </c>
      <c r="G1713" s="51">
        <v>-40.633333</v>
      </c>
      <c r="H1713" s="51">
        <v>-73.8</v>
      </c>
      <c r="I1713" s="51" t="s">
        <v>1367</v>
      </c>
      <c r="J1713" s="51" t="s">
        <v>1417</v>
      </c>
    </row>
    <row r="1714" spans="1:10" s="51" customFormat="1">
      <c r="A1714" s="51" t="s">
        <v>348</v>
      </c>
      <c r="B1714" s="51" t="s">
        <v>1260</v>
      </c>
      <c r="C1714" s="51">
        <v>0.35435811556820607</v>
      </c>
      <c r="D1714" s="51">
        <v>-2.3691017332738706</v>
      </c>
      <c r="E1714" s="51">
        <v>286.76133617182859</v>
      </c>
      <c r="G1714" s="51">
        <v>-40.633333</v>
      </c>
      <c r="H1714" s="51">
        <v>-73.8</v>
      </c>
      <c r="I1714" s="51" t="s">
        <v>1367</v>
      </c>
      <c r="J1714" s="51" t="s">
        <v>1417</v>
      </c>
    </row>
    <row r="1715" spans="1:10" s="51" customFormat="1">
      <c r="A1715" s="51" t="s">
        <v>348</v>
      </c>
      <c r="B1715" s="51" t="s">
        <v>1261</v>
      </c>
      <c r="C1715" s="51">
        <v>0.54143251903840373</v>
      </c>
      <c r="D1715" s="51">
        <v>-3.5474007257541018</v>
      </c>
      <c r="E1715" s="51">
        <v>369.15648690515332</v>
      </c>
      <c r="G1715" s="51">
        <v>-40.633333</v>
      </c>
      <c r="H1715" s="51">
        <v>-73.8</v>
      </c>
      <c r="I1715" s="51" t="s">
        <v>1367</v>
      </c>
      <c r="J1715" s="51" t="s">
        <v>1417</v>
      </c>
    </row>
    <row r="1716" spans="1:10" s="51" customFormat="1">
      <c r="A1716" s="51" t="s">
        <v>348</v>
      </c>
      <c r="B1716" s="51" t="s">
        <v>1262</v>
      </c>
      <c r="C1716" s="51">
        <v>0.43517338604425504</v>
      </c>
      <c r="D1716" s="51">
        <v>5.5255899314010648</v>
      </c>
      <c r="E1716" s="51">
        <v>297.89577897311494</v>
      </c>
      <c r="G1716" s="51">
        <v>-40.633333</v>
      </c>
      <c r="H1716" s="51">
        <v>-73.8</v>
      </c>
      <c r="I1716" s="51" t="s">
        <v>1367</v>
      </c>
      <c r="J1716" s="51" t="s">
        <v>1417</v>
      </c>
    </row>
    <row r="1717" spans="1:10" s="51" customFormat="1">
      <c r="A1717" s="51" t="s">
        <v>348</v>
      </c>
      <c r="B1717" s="51" t="s">
        <v>1263</v>
      </c>
      <c r="C1717" s="51">
        <v>0.41819944556061328</v>
      </c>
      <c r="D1717" s="51">
        <v>-2.5532774549408277</v>
      </c>
      <c r="E1717" s="51">
        <v>323.96412551435537</v>
      </c>
      <c r="G1717" s="51">
        <v>-40.633333</v>
      </c>
      <c r="H1717" s="51">
        <v>-73.8</v>
      </c>
      <c r="I1717" s="51" t="s">
        <v>1367</v>
      </c>
      <c r="J1717" s="51" t="s">
        <v>1417</v>
      </c>
    </row>
    <row r="1718" spans="1:10" s="51" customFormat="1">
      <c r="A1718" s="51" t="s">
        <v>348</v>
      </c>
      <c r="B1718" s="51" t="s">
        <v>1264</v>
      </c>
      <c r="C1718" s="51">
        <v>0.36470663865167774</v>
      </c>
      <c r="D1718" s="51">
        <v>-4.200152713075278</v>
      </c>
      <c r="E1718" s="51">
        <v>293.64393351980067</v>
      </c>
      <c r="G1718" s="51">
        <v>-40.633333</v>
      </c>
      <c r="H1718" s="51">
        <v>-73.8</v>
      </c>
      <c r="I1718" s="51" t="s">
        <v>1367</v>
      </c>
      <c r="J1718" s="51" t="s">
        <v>1417</v>
      </c>
    </row>
    <row r="1719" spans="1:10" s="51" customFormat="1">
      <c r="A1719" s="51" t="s">
        <v>348</v>
      </c>
      <c r="B1719" s="51" t="s">
        <v>1265</v>
      </c>
      <c r="C1719" s="51">
        <v>0.53441591673785993</v>
      </c>
      <c r="D1719" s="51">
        <v>5.1678023692813824</v>
      </c>
      <c r="E1719" s="51">
        <v>366.79687648669352</v>
      </c>
      <c r="G1719" s="51">
        <v>-40.633333</v>
      </c>
      <c r="H1719" s="51">
        <v>-73.8</v>
      </c>
      <c r="I1719" s="51" t="s">
        <v>1367</v>
      </c>
      <c r="J1719" s="51" t="s">
        <v>1417</v>
      </c>
    </row>
    <row r="1720" spans="1:10" s="51" customFormat="1">
      <c r="A1720" s="51" t="s">
        <v>348</v>
      </c>
      <c r="B1720" s="51" t="s">
        <v>1266</v>
      </c>
      <c r="C1720" s="51">
        <v>0.46605328146850167</v>
      </c>
      <c r="D1720" s="51">
        <v>0.25828092993229745</v>
      </c>
      <c r="E1720" s="51">
        <v>330.21650871497053</v>
      </c>
      <c r="G1720" s="51">
        <v>-40.633333</v>
      </c>
      <c r="H1720" s="51">
        <v>-73.8</v>
      </c>
      <c r="I1720" s="51" t="s">
        <v>1367</v>
      </c>
      <c r="J1720" s="51" t="s">
        <v>1417</v>
      </c>
    </row>
    <row r="1721" spans="1:10" s="51" customFormat="1">
      <c r="A1721" s="51" t="s">
        <v>348</v>
      </c>
      <c r="B1721" s="51" t="s">
        <v>1267</v>
      </c>
      <c r="C1721" s="51">
        <v>0.36027973288928283</v>
      </c>
      <c r="D1721" s="51">
        <v>-1.9708369059756592</v>
      </c>
      <c r="E1721" s="51">
        <v>352.73983788661133</v>
      </c>
      <c r="G1721" s="51">
        <v>-40.633333</v>
      </c>
      <c r="H1721" s="51">
        <v>-73.8</v>
      </c>
      <c r="I1721" s="51" t="s">
        <v>1367</v>
      </c>
      <c r="J1721" s="51" t="s">
        <v>1417</v>
      </c>
    </row>
    <row r="1722" spans="1:10" s="51" customFormat="1">
      <c r="A1722" s="51" t="s">
        <v>348</v>
      </c>
      <c r="B1722" s="51" t="s">
        <v>1268</v>
      </c>
      <c r="C1722" s="51">
        <v>0.42564561560830505</v>
      </c>
      <c r="D1722" s="51">
        <v>-9.924974665518338</v>
      </c>
      <c r="E1722" s="51">
        <v>354.002101118859</v>
      </c>
      <c r="G1722" s="51">
        <v>-40.633333</v>
      </c>
      <c r="H1722" s="51">
        <v>-73.8</v>
      </c>
      <c r="I1722" s="51" t="s">
        <v>1367</v>
      </c>
      <c r="J1722" s="51" t="s">
        <v>1417</v>
      </c>
    </row>
    <row r="1723" spans="1:10" s="51" customFormat="1">
      <c r="A1723" s="51" t="s">
        <v>348</v>
      </c>
      <c r="B1723" s="51" t="s">
        <v>1269</v>
      </c>
      <c r="C1723" s="51">
        <v>0.58886985435803307</v>
      </c>
      <c r="D1723" s="51">
        <v>5.3325280103910799</v>
      </c>
      <c r="E1723" s="51">
        <v>353.64429788936116</v>
      </c>
      <c r="G1723" s="51">
        <v>-40.633333</v>
      </c>
      <c r="H1723" s="51">
        <v>-73.8</v>
      </c>
      <c r="I1723" s="51" t="s">
        <v>1367</v>
      </c>
      <c r="J1723" s="51" t="s">
        <v>1417</v>
      </c>
    </row>
    <row r="1724" spans="1:10" s="51" customFormat="1">
      <c r="A1724" s="51" t="s">
        <v>348</v>
      </c>
      <c r="B1724" s="51" t="s">
        <v>1270</v>
      </c>
      <c r="C1724" s="51">
        <v>0.54447662610280578</v>
      </c>
      <c r="D1724" s="51">
        <v>0.72136635053565712</v>
      </c>
      <c r="E1724" s="51">
        <v>305.04428783763132</v>
      </c>
      <c r="G1724" s="51">
        <v>-40.633333</v>
      </c>
      <c r="H1724" s="51">
        <v>-73.8</v>
      </c>
      <c r="I1724" s="51" t="s">
        <v>1367</v>
      </c>
      <c r="J1724" s="51" t="s">
        <v>1417</v>
      </c>
    </row>
    <row r="1725" spans="1:10" s="51" customFormat="1">
      <c r="A1725" s="51" t="s">
        <v>348</v>
      </c>
      <c r="B1725" s="51" t="s">
        <v>1271</v>
      </c>
      <c r="C1725" s="51">
        <v>0.40977342239638315</v>
      </c>
      <c r="D1725" s="51">
        <v>-4.1228873570131608</v>
      </c>
      <c r="E1725" s="51">
        <v>397.29199812831979</v>
      </c>
      <c r="G1725" s="51">
        <v>-40.633333</v>
      </c>
      <c r="H1725" s="51">
        <v>-73.8</v>
      </c>
      <c r="I1725" s="51" t="s">
        <v>1367</v>
      </c>
      <c r="J1725" s="51" t="s">
        <v>1417</v>
      </c>
    </row>
    <row r="1726" spans="1:10" s="51" customFormat="1">
      <c r="A1726" s="51" t="s">
        <v>348</v>
      </c>
      <c r="B1726" s="51" t="s">
        <v>1272</v>
      </c>
      <c r="C1726" s="51">
        <v>0.41000977013448203</v>
      </c>
      <c r="D1726" s="51">
        <v>-5.0122412178132958</v>
      </c>
      <c r="E1726" s="51">
        <v>292.85435896130053</v>
      </c>
      <c r="G1726" s="51">
        <v>-40.633333</v>
      </c>
      <c r="H1726" s="51">
        <v>-73.8</v>
      </c>
      <c r="I1726" s="51" t="s">
        <v>1367</v>
      </c>
      <c r="J1726" s="51" t="s">
        <v>1417</v>
      </c>
    </row>
    <row r="1727" spans="1:10">
      <c r="A1727" s="50" t="s">
        <v>1273</v>
      </c>
      <c r="B1727" s="50" t="s">
        <v>1274</v>
      </c>
      <c r="C1727" s="50">
        <v>2.38</v>
      </c>
      <c r="D1727" s="50">
        <v>32.92</v>
      </c>
      <c r="E1727" s="50">
        <v>267</v>
      </c>
      <c r="G1727" s="50">
        <v>-40.833333000000003</v>
      </c>
      <c r="H1727" s="50">
        <v>-67.166667000000004</v>
      </c>
      <c r="I1727" s="50" t="s">
        <v>1366</v>
      </c>
      <c r="J1727" s="50" t="s">
        <v>1420</v>
      </c>
    </row>
    <row r="1728" spans="1:10">
      <c r="A1728" s="50" t="s">
        <v>1273</v>
      </c>
      <c r="B1728" s="50" t="s">
        <v>1275</v>
      </c>
      <c r="C1728" s="50">
        <v>2.1</v>
      </c>
      <c r="D1728" s="50">
        <v>9.9600000000000009</v>
      </c>
      <c r="E1728" s="50">
        <v>258</v>
      </c>
      <c r="G1728" s="50">
        <v>-40.833333000000003</v>
      </c>
      <c r="H1728" s="50">
        <v>-67.166667000000004</v>
      </c>
      <c r="I1728" s="50" t="s">
        <v>1366</v>
      </c>
      <c r="J1728" s="50" t="s">
        <v>1420</v>
      </c>
    </row>
    <row r="1729" spans="1:10">
      <c r="A1729" s="50" t="s">
        <v>1273</v>
      </c>
      <c r="B1729" s="50" t="s">
        <v>1276</v>
      </c>
      <c r="C1729" s="50">
        <v>2.1</v>
      </c>
      <c r="D1729" s="50">
        <v>27.74</v>
      </c>
      <c r="E1729" s="50">
        <v>251</v>
      </c>
      <c r="G1729" s="50">
        <v>-40.833333000000003</v>
      </c>
      <c r="H1729" s="50">
        <v>-67.166667000000004</v>
      </c>
      <c r="I1729" s="50" t="s">
        <v>1366</v>
      </c>
      <c r="J1729" s="50" t="s">
        <v>1420</v>
      </c>
    </row>
    <row r="1730" spans="1:10">
      <c r="A1730" s="50" t="s">
        <v>1273</v>
      </c>
      <c r="B1730" s="50" t="s">
        <v>1277</v>
      </c>
      <c r="C1730" s="50">
        <v>2.17</v>
      </c>
      <c r="D1730" s="50">
        <v>21.78</v>
      </c>
      <c r="E1730" s="50">
        <v>1873</v>
      </c>
      <c r="G1730" s="50">
        <v>-40.833333000000003</v>
      </c>
      <c r="H1730" s="50">
        <v>-67.166667000000004</v>
      </c>
      <c r="I1730" s="50" t="s">
        <v>1366</v>
      </c>
      <c r="J1730" s="50" t="s">
        <v>1420</v>
      </c>
    </row>
    <row r="1731" spans="1:10">
      <c r="A1731" s="50" t="s">
        <v>1273</v>
      </c>
      <c r="B1731" s="50" t="s">
        <v>1278</v>
      </c>
      <c r="C1731" s="50">
        <v>1.61</v>
      </c>
      <c r="D1731" s="50">
        <v>26.83</v>
      </c>
      <c r="E1731" s="50">
        <v>269</v>
      </c>
      <c r="G1731" s="50">
        <v>-40.833333000000003</v>
      </c>
      <c r="H1731" s="50">
        <v>-67.166667000000004</v>
      </c>
      <c r="I1731" s="50" t="s">
        <v>1366</v>
      </c>
      <c r="J1731" s="50" t="s">
        <v>1420</v>
      </c>
    </row>
    <row r="1732" spans="1:10">
      <c r="A1732" s="50" t="s">
        <v>1273</v>
      </c>
      <c r="B1732" s="50" t="s">
        <v>1279</v>
      </c>
      <c r="C1732" s="50">
        <v>1.19</v>
      </c>
      <c r="D1732" s="50">
        <v>27.21</v>
      </c>
      <c r="E1732" s="50">
        <v>258</v>
      </c>
      <c r="G1732" s="50">
        <v>-40.833333000000003</v>
      </c>
      <c r="H1732" s="50">
        <v>-67.166667000000004</v>
      </c>
      <c r="I1732" s="50" t="s">
        <v>1366</v>
      </c>
      <c r="J1732" s="50" t="s">
        <v>1420</v>
      </c>
    </row>
    <row r="1733" spans="1:10">
      <c r="A1733" s="50" t="s">
        <v>1273</v>
      </c>
      <c r="B1733" s="50" t="s">
        <v>1280</v>
      </c>
      <c r="C1733" s="50">
        <v>1.19</v>
      </c>
      <c r="D1733" s="50">
        <v>0.3</v>
      </c>
      <c r="E1733" s="50">
        <v>2627</v>
      </c>
      <c r="G1733" s="50">
        <v>-40.833333000000003</v>
      </c>
      <c r="H1733" s="50">
        <v>-67.166667000000004</v>
      </c>
      <c r="I1733" s="50" t="s">
        <v>1366</v>
      </c>
      <c r="J1733" s="50" t="s">
        <v>1420</v>
      </c>
    </row>
    <row r="1734" spans="1:10">
      <c r="A1734" s="50" t="s">
        <v>1273</v>
      </c>
      <c r="B1734" s="50" t="s">
        <v>1281</v>
      </c>
      <c r="C1734" s="50">
        <v>1.4</v>
      </c>
      <c r="D1734" s="50">
        <v>4.53</v>
      </c>
      <c r="E1734" s="50">
        <v>2670</v>
      </c>
      <c r="G1734" s="50">
        <v>-40.833333000000003</v>
      </c>
      <c r="H1734" s="50">
        <v>-67.166667000000004</v>
      </c>
      <c r="I1734" s="50" t="s">
        <v>1366</v>
      </c>
      <c r="J1734" s="50" t="s">
        <v>1420</v>
      </c>
    </row>
    <row r="1735" spans="1:10">
      <c r="A1735" s="50" t="s">
        <v>1273</v>
      </c>
      <c r="B1735" s="50" t="s">
        <v>1282</v>
      </c>
      <c r="C1735" s="50">
        <v>0.98</v>
      </c>
      <c r="D1735" s="50">
        <v>12.83</v>
      </c>
      <c r="E1735" s="50">
        <v>245</v>
      </c>
      <c r="G1735" s="50">
        <v>-40.833333000000003</v>
      </c>
      <c r="H1735" s="50">
        <v>-67.166667000000004</v>
      </c>
      <c r="I1735" s="50" t="s">
        <v>1366</v>
      </c>
      <c r="J1735" s="50" t="s">
        <v>1420</v>
      </c>
    </row>
    <row r="1736" spans="1:10">
      <c r="A1736" s="50" t="s">
        <v>1273</v>
      </c>
      <c r="B1736" s="50" t="s">
        <v>1283</v>
      </c>
      <c r="C1736" s="50">
        <v>0.77</v>
      </c>
      <c r="D1736" s="50">
        <v>4.6900000000000004</v>
      </c>
      <c r="E1736" s="50">
        <v>2408</v>
      </c>
      <c r="G1736" s="50">
        <v>-40.833333000000003</v>
      </c>
      <c r="H1736" s="50">
        <v>-67.166667000000004</v>
      </c>
      <c r="I1736" s="50" t="s">
        <v>1366</v>
      </c>
      <c r="J1736" s="50" t="s">
        <v>1420</v>
      </c>
    </row>
    <row r="1737" spans="1:10">
      <c r="A1737" s="50" t="s">
        <v>1273</v>
      </c>
      <c r="B1737" s="50" t="s">
        <v>1284</v>
      </c>
      <c r="C1737" s="50">
        <v>1.1200000000000001</v>
      </c>
      <c r="D1737" s="50">
        <v>26.93</v>
      </c>
      <c r="E1737" s="50">
        <v>267</v>
      </c>
      <c r="G1737" s="50">
        <v>-40.833333000000003</v>
      </c>
      <c r="H1737" s="50">
        <v>-67.166667000000004</v>
      </c>
      <c r="I1737" s="50" t="s">
        <v>1366</v>
      </c>
      <c r="J1737" s="50" t="s">
        <v>1420</v>
      </c>
    </row>
    <row r="1738" spans="1:10">
      <c r="A1738" s="50" t="s">
        <v>1273</v>
      </c>
      <c r="B1738" s="50" t="s">
        <v>1285</v>
      </c>
      <c r="C1738" s="50">
        <v>1.05</v>
      </c>
      <c r="D1738" s="50">
        <v>12.98</v>
      </c>
      <c r="E1738" s="50">
        <v>253</v>
      </c>
      <c r="G1738" s="50">
        <v>-40.833333000000003</v>
      </c>
      <c r="H1738" s="50">
        <v>-67.166667000000004</v>
      </c>
      <c r="I1738" s="50" t="s">
        <v>1366</v>
      </c>
      <c r="J1738" s="50" t="s">
        <v>1420</v>
      </c>
    </row>
    <row r="1739" spans="1:10">
      <c r="A1739" s="50" t="s">
        <v>1273</v>
      </c>
      <c r="B1739" s="50" t="s">
        <v>1286</v>
      </c>
      <c r="C1739" s="50">
        <v>1.75</v>
      </c>
      <c r="D1739" s="50">
        <v>0.48</v>
      </c>
      <c r="E1739" s="50">
        <v>655</v>
      </c>
      <c r="G1739" s="50">
        <v>-40.833333000000003</v>
      </c>
      <c r="H1739" s="50">
        <v>-67.166667000000004</v>
      </c>
      <c r="I1739" s="50" t="s">
        <v>1366</v>
      </c>
      <c r="J1739" s="50" t="s">
        <v>1420</v>
      </c>
    </row>
    <row r="1740" spans="1:10">
      <c r="A1740" s="50" t="s">
        <v>1273</v>
      </c>
      <c r="B1740" s="50" t="s">
        <v>1287</v>
      </c>
      <c r="C1740" s="50">
        <v>1.47</v>
      </c>
      <c r="D1740" s="50">
        <v>0.32</v>
      </c>
      <c r="E1740" s="50">
        <v>447</v>
      </c>
      <c r="G1740" s="50">
        <v>-40.833333000000003</v>
      </c>
      <c r="H1740" s="50">
        <v>-67.166667000000004</v>
      </c>
      <c r="I1740" s="50" t="s">
        <v>1366</v>
      </c>
      <c r="J1740" s="50" t="s">
        <v>1420</v>
      </c>
    </row>
    <row r="1741" spans="1:10" s="51" customFormat="1">
      <c r="A1741" s="51" t="s">
        <v>773</v>
      </c>
      <c r="B1741" s="51" t="s">
        <v>1288</v>
      </c>
      <c r="C1741" s="51">
        <v>20.510281662747818</v>
      </c>
      <c r="D1741" s="51">
        <v>-5.34</v>
      </c>
      <c r="E1741" s="51">
        <v>455</v>
      </c>
      <c r="G1741" s="51">
        <v>-41.500889000000001</v>
      </c>
      <c r="H1741" s="51">
        <v>-65.000528000000003</v>
      </c>
      <c r="I1741" s="51" t="s">
        <v>1366</v>
      </c>
      <c r="J1741" s="51" t="s">
        <v>1421</v>
      </c>
    </row>
    <row r="1742" spans="1:10" s="51" customFormat="1">
      <c r="A1742" s="51" t="s">
        <v>773</v>
      </c>
      <c r="B1742" s="51" t="s">
        <v>1289</v>
      </c>
      <c r="C1742" s="51">
        <v>27.582792580935767</v>
      </c>
      <c r="D1742" s="51">
        <v>9.4600000000000009</v>
      </c>
      <c r="E1742" s="51">
        <v>552</v>
      </c>
      <c r="G1742" s="51">
        <v>-41.500889000000001</v>
      </c>
      <c r="H1742" s="51">
        <v>-65.000528000000003</v>
      </c>
      <c r="I1742" s="51" t="s">
        <v>1366</v>
      </c>
      <c r="J1742" s="51" t="s">
        <v>1421</v>
      </c>
    </row>
    <row r="1743" spans="1:10" s="51" customFormat="1">
      <c r="A1743" s="51" t="s">
        <v>773</v>
      </c>
      <c r="B1743" s="51" t="s">
        <v>1290</v>
      </c>
      <c r="C1743" s="51">
        <v>14.852272928196353</v>
      </c>
      <c r="D1743" s="51">
        <v>-3.55</v>
      </c>
      <c r="E1743" s="51">
        <v>1132</v>
      </c>
      <c r="G1743" s="51">
        <v>-41.500889000000001</v>
      </c>
      <c r="H1743" s="51">
        <v>-65.000528000000003</v>
      </c>
      <c r="I1743" s="51" t="s">
        <v>1366</v>
      </c>
      <c r="J1743" s="51" t="s">
        <v>1421</v>
      </c>
    </row>
    <row r="1744" spans="1:10" s="51" customFormat="1">
      <c r="A1744" s="51" t="s">
        <v>773</v>
      </c>
      <c r="B1744" s="51" t="s">
        <v>1291</v>
      </c>
      <c r="C1744" s="51">
        <v>23.339286030021892</v>
      </c>
      <c r="D1744" s="51">
        <v>-0.85</v>
      </c>
      <c r="E1744" s="51">
        <v>520</v>
      </c>
      <c r="G1744" s="51">
        <v>-41.500889000000001</v>
      </c>
      <c r="H1744" s="51">
        <v>-65.000528000000003</v>
      </c>
      <c r="I1744" s="51" t="s">
        <v>1366</v>
      </c>
      <c r="J1744" s="51" t="s">
        <v>1421</v>
      </c>
    </row>
    <row r="1745" spans="1:10" s="51" customFormat="1">
      <c r="A1745" s="51" t="s">
        <v>773</v>
      </c>
      <c r="B1745" s="51" t="s">
        <v>1292</v>
      </c>
      <c r="C1745" s="51">
        <v>16.97402620365218</v>
      </c>
      <c r="D1745" s="51">
        <v>-3.85</v>
      </c>
      <c r="E1745" s="51">
        <v>512</v>
      </c>
      <c r="G1745" s="51">
        <v>-41.500889000000001</v>
      </c>
      <c r="H1745" s="51">
        <v>-65.000528000000003</v>
      </c>
      <c r="I1745" s="51" t="s">
        <v>1366</v>
      </c>
      <c r="J1745" s="51" t="s">
        <v>1421</v>
      </c>
    </row>
    <row r="1746" spans="1:10" s="51" customFormat="1">
      <c r="A1746" s="51" t="s">
        <v>773</v>
      </c>
      <c r="B1746" s="51" t="s">
        <v>1293</v>
      </c>
      <c r="C1746" s="51">
        <v>14.145021836378113</v>
      </c>
      <c r="D1746" s="51">
        <v>5.85</v>
      </c>
      <c r="E1746" s="51">
        <v>435</v>
      </c>
      <c r="G1746" s="51">
        <v>-41.500889000000001</v>
      </c>
      <c r="H1746" s="51">
        <v>-65.000528000000003</v>
      </c>
      <c r="I1746" s="51" t="s">
        <v>1366</v>
      </c>
      <c r="J1746" s="51" t="s">
        <v>1421</v>
      </c>
    </row>
    <row r="1747" spans="1:10" s="51" customFormat="1">
      <c r="A1747" s="51" t="s">
        <v>773</v>
      </c>
      <c r="B1747" s="51" t="s">
        <v>1302</v>
      </c>
      <c r="C1747" s="51">
        <v>14.852272928195244</v>
      </c>
      <c r="D1747" s="51">
        <v>-5.48</v>
      </c>
      <c r="E1747" s="51">
        <v>1009</v>
      </c>
      <c r="G1747" s="51">
        <v>-41.500889000000001</v>
      </c>
      <c r="H1747" s="51">
        <v>-65.000528000000003</v>
      </c>
      <c r="I1747" s="51" t="s">
        <v>1366</v>
      </c>
      <c r="J1747" s="51" t="s">
        <v>1421</v>
      </c>
    </row>
    <row r="1748" spans="1:10" s="51" customFormat="1">
      <c r="A1748" s="51" t="s">
        <v>773</v>
      </c>
      <c r="B1748" s="51" t="s">
        <v>1303</v>
      </c>
      <c r="C1748" s="51">
        <v>15.559524020014591</v>
      </c>
      <c r="D1748" s="51">
        <v>11.04</v>
      </c>
      <c r="E1748" s="51">
        <v>607</v>
      </c>
      <c r="G1748" s="51">
        <v>-41.500889000000001</v>
      </c>
      <c r="H1748" s="51">
        <v>-65.000528000000003</v>
      </c>
      <c r="I1748" s="51" t="s">
        <v>1366</v>
      </c>
      <c r="J1748" s="51" t="s">
        <v>1421</v>
      </c>
    </row>
    <row r="1749" spans="1:10" s="51" customFormat="1">
      <c r="A1749" s="51" t="s">
        <v>773</v>
      </c>
      <c r="B1749" s="51" t="s">
        <v>1304</v>
      </c>
      <c r="C1749" s="51">
        <v>18.388528387291991</v>
      </c>
      <c r="D1749" s="51">
        <v>-6.46</v>
      </c>
      <c r="E1749" s="51">
        <v>974</v>
      </c>
      <c r="G1749" s="51">
        <v>-41.500889000000001</v>
      </c>
      <c r="H1749" s="51">
        <v>-65.000528000000003</v>
      </c>
      <c r="I1749" s="51" t="s">
        <v>1366</v>
      </c>
      <c r="J1749" s="51" t="s">
        <v>1421</v>
      </c>
    </row>
    <row r="1750" spans="1:10" s="51" customFormat="1">
      <c r="A1750" s="51" t="s">
        <v>773</v>
      </c>
      <c r="B1750" s="51" t="s">
        <v>1305</v>
      </c>
      <c r="C1750" s="51">
        <v>12.730519652740526</v>
      </c>
      <c r="D1750" s="51">
        <v>7.07</v>
      </c>
      <c r="E1750" s="51">
        <v>457</v>
      </c>
      <c r="G1750" s="51">
        <v>-41.500889000000001</v>
      </c>
      <c r="H1750" s="51">
        <v>-65.000528000000003</v>
      </c>
      <c r="I1750" s="51" t="s">
        <v>1366</v>
      </c>
      <c r="J1750" s="51" t="s">
        <v>1421</v>
      </c>
    </row>
    <row r="1751" spans="1:10" s="51" customFormat="1">
      <c r="A1751" s="51" t="s">
        <v>773</v>
      </c>
      <c r="B1751" s="51" t="s">
        <v>1306</v>
      </c>
      <c r="C1751" s="51">
        <v>21.217532754564949</v>
      </c>
      <c r="D1751" s="51">
        <v>1.5</v>
      </c>
      <c r="E1751" s="51">
        <v>604</v>
      </c>
      <c r="G1751" s="51">
        <v>-41.531778000000003</v>
      </c>
      <c r="H1751" s="51">
        <v>-65.128833</v>
      </c>
      <c r="I1751" s="51" t="s">
        <v>1366</v>
      </c>
      <c r="J1751" s="51" t="s">
        <v>1421</v>
      </c>
    </row>
    <row r="1752" spans="1:10" s="51" customFormat="1">
      <c r="A1752" s="51" t="s">
        <v>773</v>
      </c>
      <c r="B1752" s="51" t="s">
        <v>1307</v>
      </c>
      <c r="C1752" s="51">
        <v>19.095779479109119</v>
      </c>
      <c r="D1752" s="51">
        <v>0.71</v>
      </c>
      <c r="E1752" s="51">
        <v>490</v>
      </c>
      <c r="G1752" s="51">
        <v>-41.531778000000003</v>
      </c>
      <c r="H1752" s="51">
        <v>-65.128833</v>
      </c>
      <c r="I1752" s="51" t="s">
        <v>1366</v>
      </c>
      <c r="J1752" s="51" t="s">
        <v>1421</v>
      </c>
    </row>
    <row r="1753" spans="1:10" s="51" customFormat="1">
      <c r="A1753" s="51" t="s">
        <v>773</v>
      </c>
      <c r="B1753" s="51" t="s">
        <v>974</v>
      </c>
      <c r="C1753" s="51">
        <v>28.997294764573358</v>
      </c>
      <c r="D1753" s="51">
        <v>4.97</v>
      </c>
      <c r="E1753" s="51">
        <v>493</v>
      </c>
      <c r="G1753" s="51">
        <v>-41.531778000000003</v>
      </c>
      <c r="H1753" s="51">
        <v>-65.128833</v>
      </c>
      <c r="I1753" s="51" t="s">
        <v>1366</v>
      </c>
      <c r="J1753" s="51" t="s">
        <v>1421</v>
      </c>
    </row>
    <row r="1754" spans="1:10" s="51" customFormat="1">
      <c r="A1754" s="51" t="s">
        <v>773</v>
      </c>
      <c r="B1754" s="51" t="s">
        <v>975</v>
      </c>
      <c r="C1754" s="51">
        <v>13.437770744558765</v>
      </c>
      <c r="D1754" s="51">
        <v>-4.2</v>
      </c>
      <c r="E1754" s="51">
        <v>1082</v>
      </c>
      <c r="G1754" s="51">
        <v>-41.531778000000003</v>
      </c>
      <c r="H1754" s="51">
        <v>-65.128833</v>
      </c>
      <c r="I1754" s="51" t="s">
        <v>1366</v>
      </c>
      <c r="J1754" s="51" t="s">
        <v>1421</v>
      </c>
    </row>
    <row r="1755" spans="1:10" s="51" customFormat="1">
      <c r="A1755" s="51" t="s">
        <v>773</v>
      </c>
      <c r="B1755" s="51" t="s">
        <v>976</v>
      </c>
      <c r="C1755" s="51">
        <v>16.97402620365218</v>
      </c>
      <c r="D1755" s="51">
        <v>-2.16</v>
      </c>
      <c r="E1755" s="51">
        <v>527</v>
      </c>
      <c r="G1755" s="51">
        <v>-41.531778000000003</v>
      </c>
      <c r="H1755" s="51">
        <v>-65.128833</v>
      </c>
      <c r="I1755" s="51" t="s">
        <v>1366</v>
      </c>
      <c r="J1755" s="51" t="s">
        <v>1421</v>
      </c>
    </row>
    <row r="1756" spans="1:10" s="51" customFormat="1">
      <c r="A1756" s="51" t="s">
        <v>773</v>
      </c>
      <c r="B1756" s="51" t="s">
        <v>977</v>
      </c>
      <c r="C1756" s="51">
        <v>24.046537121842348</v>
      </c>
      <c r="D1756" s="51">
        <v>-2.2799999999999998</v>
      </c>
      <c r="E1756" s="51">
        <v>518</v>
      </c>
      <c r="G1756" s="51">
        <v>-41.531778000000003</v>
      </c>
      <c r="H1756" s="51">
        <v>-65.128833</v>
      </c>
      <c r="I1756" s="51" t="s">
        <v>1366</v>
      </c>
      <c r="J1756" s="51" t="s">
        <v>1421</v>
      </c>
    </row>
    <row r="1757" spans="1:10" s="51" customFormat="1">
      <c r="A1757" s="51" t="s">
        <v>773</v>
      </c>
      <c r="B1757" s="51" t="s">
        <v>978</v>
      </c>
      <c r="C1757" s="51">
        <v>73.554113549163517</v>
      </c>
      <c r="D1757" s="51">
        <v>-4.05</v>
      </c>
      <c r="E1757" s="51">
        <v>442</v>
      </c>
      <c r="G1757" s="51">
        <v>-41.531778000000003</v>
      </c>
      <c r="H1757" s="51">
        <v>-65.128833</v>
      </c>
      <c r="I1757" s="51" t="s">
        <v>1366</v>
      </c>
      <c r="J1757" s="51" t="s">
        <v>1421</v>
      </c>
    </row>
    <row r="1758" spans="1:10" s="51" customFormat="1">
      <c r="A1758" s="51" t="s">
        <v>773</v>
      </c>
      <c r="B1758" s="51" t="s">
        <v>979</v>
      </c>
      <c r="C1758" s="51">
        <v>13.437770744558764</v>
      </c>
      <c r="D1758" s="51">
        <v>-5.24</v>
      </c>
      <c r="E1758" s="51">
        <v>601</v>
      </c>
      <c r="G1758" s="51">
        <v>-41.531778000000003</v>
      </c>
      <c r="H1758" s="51">
        <v>-65.128833</v>
      </c>
      <c r="I1758" s="51" t="s">
        <v>1366</v>
      </c>
      <c r="J1758" s="51" t="s">
        <v>1421</v>
      </c>
    </row>
    <row r="1759" spans="1:10" s="51" customFormat="1">
      <c r="A1759" s="51" t="s">
        <v>773</v>
      </c>
      <c r="B1759" s="51" t="s">
        <v>980</v>
      </c>
      <c r="C1759" s="51">
        <v>18.388528387291991</v>
      </c>
      <c r="D1759" s="51">
        <v>-5.85</v>
      </c>
      <c r="E1759" s="51">
        <v>471</v>
      </c>
      <c r="G1759" s="51">
        <v>-41.531778000000003</v>
      </c>
      <c r="H1759" s="51">
        <v>-65.128833</v>
      </c>
      <c r="I1759" s="51" t="s">
        <v>1366</v>
      </c>
      <c r="J1759" s="51" t="s">
        <v>1421</v>
      </c>
    </row>
    <row r="1760" spans="1:10" s="51" customFormat="1">
      <c r="A1760" s="51" t="s">
        <v>773</v>
      </c>
      <c r="B1760" s="51" t="s">
        <v>981</v>
      </c>
      <c r="C1760" s="51">
        <v>40.313312233675177</v>
      </c>
      <c r="D1760" s="51">
        <v>-8.23</v>
      </c>
      <c r="E1760" s="51">
        <v>511</v>
      </c>
      <c r="G1760" s="51">
        <v>-41.531778000000003</v>
      </c>
      <c r="H1760" s="51">
        <v>-65.128833</v>
      </c>
      <c r="I1760" s="51" t="s">
        <v>1366</v>
      </c>
      <c r="J1760" s="51" t="s">
        <v>1421</v>
      </c>
    </row>
    <row r="1761" spans="1:10" s="51" customFormat="1">
      <c r="A1761" s="51" t="s">
        <v>773</v>
      </c>
      <c r="B1761" s="51" t="s">
        <v>982</v>
      </c>
      <c r="C1761" s="51">
        <v>13.437770744558765</v>
      </c>
      <c r="D1761" s="51">
        <v>-4.3099999999999996</v>
      </c>
      <c r="G1761" s="51">
        <v>-41.667749999999998</v>
      </c>
      <c r="H1761" s="51">
        <v>-65.370750000000001</v>
      </c>
      <c r="I1761" s="51" t="s">
        <v>1366</v>
      </c>
      <c r="J1761" s="51" t="s">
        <v>1421</v>
      </c>
    </row>
    <row r="1762" spans="1:10" s="51" customFormat="1">
      <c r="A1762" s="51" t="s">
        <v>773</v>
      </c>
      <c r="B1762" s="51" t="s">
        <v>983</v>
      </c>
      <c r="C1762" s="51">
        <v>16.97402620365218</v>
      </c>
      <c r="D1762" s="51">
        <v>6.12</v>
      </c>
      <c r="E1762" s="51">
        <v>446</v>
      </c>
      <c r="G1762" s="51">
        <v>-41.667749999999998</v>
      </c>
      <c r="H1762" s="51">
        <v>-65.370750000000001</v>
      </c>
      <c r="I1762" s="51" t="s">
        <v>1366</v>
      </c>
      <c r="J1762" s="51" t="s">
        <v>1421</v>
      </c>
    </row>
    <row r="1763" spans="1:10" s="51" customFormat="1">
      <c r="A1763" s="51" t="s">
        <v>773</v>
      </c>
      <c r="B1763" s="51" t="s">
        <v>984</v>
      </c>
      <c r="C1763" s="51">
        <v>13.437770744557653</v>
      </c>
      <c r="D1763" s="51">
        <v>-7.87</v>
      </c>
      <c r="E1763" s="51">
        <v>922</v>
      </c>
      <c r="G1763" s="51">
        <v>-41.667749999999998</v>
      </c>
      <c r="H1763" s="51">
        <v>-65.370750000000001</v>
      </c>
      <c r="I1763" s="51" t="s">
        <v>1366</v>
      </c>
      <c r="J1763" s="51" t="s">
        <v>1421</v>
      </c>
    </row>
    <row r="1764" spans="1:10" s="51" customFormat="1">
      <c r="A1764" s="51" t="s">
        <v>773</v>
      </c>
      <c r="B1764" s="51" t="s">
        <v>985</v>
      </c>
      <c r="C1764" s="51">
        <v>35.362554590943063</v>
      </c>
      <c r="D1764" s="51">
        <v>-5.98</v>
      </c>
      <c r="E1764" s="51">
        <v>2066</v>
      </c>
      <c r="G1764" s="51">
        <v>-41.667749999999998</v>
      </c>
      <c r="H1764" s="51">
        <v>-65.370750000000001</v>
      </c>
      <c r="I1764" s="51" t="s">
        <v>1366</v>
      </c>
      <c r="J1764" s="51" t="s">
        <v>1421</v>
      </c>
    </row>
    <row r="1765" spans="1:10" s="51" customFormat="1">
      <c r="A1765" s="51" t="s">
        <v>773</v>
      </c>
      <c r="B1765" s="51" t="s">
        <v>986</v>
      </c>
      <c r="C1765" s="51">
        <v>60.823593896422999</v>
      </c>
      <c r="D1765" s="51">
        <v>-3.43</v>
      </c>
      <c r="E1765" s="51">
        <v>1018</v>
      </c>
      <c r="G1765" s="51">
        <v>-41.667749999999998</v>
      </c>
      <c r="H1765" s="51">
        <v>-65.370750000000001</v>
      </c>
      <c r="I1765" s="51" t="s">
        <v>1366</v>
      </c>
      <c r="J1765" s="51" t="s">
        <v>1421</v>
      </c>
    </row>
    <row r="1766" spans="1:10" s="51" customFormat="1">
      <c r="A1766" s="51" t="s">
        <v>773</v>
      </c>
      <c r="B1766" s="51" t="s">
        <v>987</v>
      </c>
      <c r="C1766" s="51">
        <v>16.97402620365218</v>
      </c>
      <c r="D1766" s="51">
        <v>-9.68</v>
      </c>
      <c r="E1766" s="51">
        <v>432</v>
      </c>
      <c r="G1766" s="51">
        <v>-41.667749999999998</v>
      </c>
      <c r="H1766" s="51">
        <v>-65.370750000000001</v>
      </c>
      <c r="I1766" s="51" t="s">
        <v>1366</v>
      </c>
      <c r="J1766" s="51" t="s">
        <v>1421</v>
      </c>
    </row>
    <row r="1767" spans="1:10" s="51" customFormat="1">
      <c r="A1767" s="51" t="s">
        <v>773</v>
      </c>
      <c r="B1767" s="51" t="s">
        <v>988</v>
      </c>
      <c r="C1767" s="51">
        <v>18.388528387290883</v>
      </c>
      <c r="D1767" s="51">
        <v>-20.46</v>
      </c>
      <c r="E1767" s="51">
        <v>524</v>
      </c>
      <c r="G1767" s="51">
        <v>-41.667749999999998</v>
      </c>
      <c r="H1767" s="51">
        <v>-65.370750000000001</v>
      </c>
      <c r="I1767" s="51" t="s">
        <v>1366</v>
      </c>
      <c r="J1767" s="51" t="s">
        <v>1421</v>
      </c>
    </row>
    <row r="1768" spans="1:10" s="51" customFormat="1">
      <c r="A1768" s="51" t="s">
        <v>773</v>
      </c>
      <c r="B1768" s="51" t="s">
        <v>989</v>
      </c>
      <c r="C1768" s="51">
        <v>103.96591049737448</v>
      </c>
      <c r="D1768" s="51">
        <v>-14.53</v>
      </c>
      <c r="E1768" s="51">
        <v>1074</v>
      </c>
      <c r="G1768" s="51">
        <v>-41.667749999999998</v>
      </c>
      <c r="H1768" s="51">
        <v>-65.370750000000001</v>
      </c>
      <c r="I1768" s="51" t="s">
        <v>1366</v>
      </c>
      <c r="J1768" s="51" t="s">
        <v>1421</v>
      </c>
    </row>
    <row r="1769" spans="1:10">
      <c r="A1769" s="50" t="s">
        <v>990</v>
      </c>
      <c r="B1769" s="50" t="s">
        <v>991</v>
      </c>
      <c r="C1769" s="50">
        <v>0.7</v>
      </c>
      <c r="D1769" s="50">
        <v>6.3</v>
      </c>
      <c r="E1769" s="50">
        <v>1398</v>
      </c>
      <c r="G1769" s="50">
        <v>-48.111305555555553</v>
      </c>
      <c r="H1769" s="50">
        <v>-72.924611111111105</v>
      </c>
      <c r="I1769" s="50" t="s">
        <v>1366</v>
      </c>
      <c r="J1769" s="50" t="s">
        <v>1563</v>
      </c>
    </row>
    <row r="1770" spans="1:10">
      <c r="A1770" s="50" t="s">
        <v>990</v>
      </c>
      <c r="B1770" s="50" t="s">
        <v>992</v>
      </c>
      <c r="C1770" s="50">
        <v>0.7</v>
      </c>
      <c r="D1770" s="50">
        <v>-2.5</v>
      </c>
      <c r="E1770" s="50">
        <v>1085</v>
      </c>
      <c r="G1770" s="50">
        <v>-48.111305555555553</v>
      </c>
      <c r="H1770" s="50">
        <v>-72.924611111111105</v>
      </c>
      <c r="I1770" s="50" t="s">
        <v>1366</v>
      </c>
      <c r="J1770" s="50" t="s">
        <v>1563</v>
      </c>
    </row>
    <row r="1771" spans="1:10">
      <c r="A1771" s="50" t="s">
        <v>990</v>
      </c>
      <c r="B1771" s="50" t="s">
        <v>993</v>
      </c>
      <c r="C1771" s="50">
        <v>0.8</v>
      </c>
      <c r="D1771" s="50">
        <v>-1.1000000000000001</v>
      </c>
      <c r="E1771" s="50">
        <v>429</v>
      </c>
      <c r="G1771" s="50">
        <v>-48.111305555555553</v>
      </c>
      <c r="H1771" s="50">
        <v>-72.924611111111105</v>
      </c>
      <c r="I1771" s="50" t="s">
        <v>1366</v>
      </c>
      <c r="J1771" s="50" t="s">
        <v>1563</v>
      </c>
    </row>
    <row r="1772" spans="1:10">
      <c r="A1772" s="50" t="s">
        <v>990</v>
      </c>
      <c r="B1772" s="50" t="s">
        <v>994</v>
      </c>
      <c r="C1772" s="50">
        <v>0.5</v>
      </c>
      <c r="D1772" s="50">
        <v>-7.9</v>
      </c>
      <c r="E1772" s="50">
        <v>526</v>
      </c>
      <c r="G1772" s="50">
        <v>-48.111305555555553</v>
      </c>
      <c r="H1772" s="50">
        <v>-72.924611111111105</v>
      </c>
      <c r="I1772" s="50" t="s">
        <v>1366</v>
      </c>
      <c r="J1772" s="50" t="s">
        <v>1563</v>
      </c>
    </row>
    <row r="1773" spans="1:10">
      <c r="A1773" s="50" t="s">
        <v>990</v>
      </c>
      <c r="B1773" s="50" t="s">
        <v>1090</v>
      </c>
      <c r="C1773" s="50">
        <v>0.9</v>
      </c>
      <c r="D1773" s="50">
        <v>-1.8</v>
      </c>
      <c r="E1773" s="50">
        <v>3495</v>
      </c>
      <c r="G1773" s="50">
        <v>-48.111305555555553</v>
      </c>
      <c r="H1773" s="50">
        <v>-72.924611111111105</v>
      </c>
      <c r="I1773" s="50" t="s">
        <v>1366</v>
      </c>
      <c r="J1773" s="50" t="s">
        <v>1563</v>
      </c>
    </row>
    <row r="1774" spans="1:10">
      <c r="A1774" s="50" t="s">
        <v>990</v>
      </c>
      <c r="B1774" s="50" t="s">
        <v>1091</v>
      </c>
      <c r="C1774" s="50">
        <v>0.7</v>
      </c>
      <c r="D1774" s="50">
        <v>8.3000000000000007</v>
      </c>
      <c r="E1774" s="50">
        <v>1102</v>
      </c>
      <c r="G1774" s="50">
        <v>-48.111305555555553</v>
      </c>
      <c r="H1774" s="50">
        <v>-72.924611111111105</v>
      </c>
      <c r="I1774" s="50" t="s">
        <v>1366</v>
      </c>
      <c r="J1774" s="50" t="s">
        <v>1563</v>
      </c>
    </row>
    <row r="1775" spans="1:10">
      <c r="A1775" s="50" t="s">
        <v>990</v>
      </c>
      <c r="B1775" s="50" t="s">
        <v>1092</v>
      </c>
      <c r="C1775" s="50">
        <v>0.6</v>
      </c>
      <c r="D1775" s="50">
        <v>2.8</v>
      </c>
      <c r="E1775" s="50">
        <v>2672</v>
      </c>
      <c r="G1775" s="50">
        <v>-48.111305555555553</v>
      </c>
      <c r="H1775" s="50">
        <v>-72.924611111111105</v>
      </c>
      <c r="I1775" s="50" t="s">
        <v>1366</v>
      </c>
      <c r="J1775" s="50" t="s">
        <v>1563</v>
      </c>
    </row>
    <row r="1776" spans="1:10">
      <c r="A1776" s="50" t="s">
        <v>990</v>
      </c>
      <c r="B1776" s="50" t="s">
        <v>1093</v>
      </c>
      <c r="C1776" s="50">
        <v>0.7</v>
      </c>
      <c r="D1776" s="50">
        <v>-2</v>
      </c>
      <c r="E1776" s="50">
        <v>2604</v>
      </c>
      <c r="G1776" s="50">
        <v>-48.111305555555553</v>
      </c>
      <c r="H1776" s="50">
        <v>-72.924611111111105</v>
      </c>
      <c r="I1776" s="50" t="s">
        <v>1366</v>
      </c>
      <c r="J1776" s="50" t="s">
        <v>1563</v>
      </c>
    </row>
    <row r="1777" spans="1:10">
      <c r="A1777" s="50" t="s">
        <v>990</v>
      </c>
      <c r="B1777" s="50" t="s">
        <v>1094</v>
      </c>
      <c r="C1777" s="50">
        <v>0.8</v>
      </c>
      <c r="D1777" s="50">
        <v>-1.3</v>
      </c>
      <c r="E1777" s="50">
        <v>2439</v>
      </c>
      <c r="G1777" s="50">
        <v>-48.111305555555553</v>
      </c>
      <c r="H1777" s="50">
        <v>-72.924611111111105</v>
      </c>
      <c r="I1777" s="50" t="s">
        <v>1366</v>
      </c>
      <c r="J1777" s="50" t="s">
        <v>1563</v>
      </c>
    </row>
    <row r="1778" spans="1:10">
      <c r="A1778" s="50" t="s">
        <v>990</v>
      </c>
      <c r="B1778" s="50" t="s">
        <v>1095</v>
      </c>
      <c r="C1778" s="50">
        <v>0.6</v>
      </c>
      <c r="D1778" s="50">
        <v>-2.5</v>
      </c>
      <c r="E1778" s="50">
        <v>484</v>
      </c>
      <c r="G1778" s="50">
        <v>-48.111305555555553</v>
      </c>
      <c r="H1778" s="50">
        <v>-72.924611111111105</v>
      </c>
      <c r="I1778" s="50" t="s">
        <v>1366</v>
      </c>
      <c r="J1778" s="50" t="s">
        <v>1563</v>
      </c>
    </row>
    <row r="1779" spans="1:10">
      <c r="A1779" s="50" t="s">
        <v>990</v>
      </c>
      <c r="B1779" s="50" t="s">
        <v>1096</v>
      </c>
      <c r="C1779" s="50">
        <v>0.6</v>
      </c>
      <c r="D1779" s="50">
        <v>-3.1</v>
      </c>
      <c r="E1779" s="50">
        <v>1211</v>
      </c>
      <c r="G1779" s="50">
        <v>-48.111305555555553</v>
      </c>
      <c r="H1779" s="50">
        <v>-72.924611111111105</v>
      </c>
      <c r="I1779" s="50" t="s">
        <v>1366</v>
      </c>
      <c r="J1779" s="50" t="s">
        <v>1563</v>
      </c>
    </row>
    <row r="1780" spans="1:10">
      <c r="A1780" s="50" t="s">
        <v>990</v>
      </c>
      <c r="B1780" s="50" t="s">
        <v>1097</v>
      </c>
      <c r="C1780" s="50">
        <v>1.1000000000000001</v>
      </c>
      <c r="D1780" s="50">
        <v>-7.4</v>
      </c>
      <c r="E1780" s="50">
        <v>1245</v>
      </c>
      <c r="G1780" s="50">
        <v>-48.111305555555553</v>
      </c>
      <c r="H1780" s="50">
        <v>-72.924611111111105</v>
      </c>
      <c r="I1780" s="50" t="s">
        <v>1366</v>
      </c>
      <c r="J1780" s="50" t="s">
        <v>1563</v>
      </c>
    </row>
    <row r="1781" spans="1:10">
      <c r="A1781" s="50" t="s">
        <v>990</v>
      </c>
      <c r="B1781" s="50" t="s">
        <v>1308</v>
      </c>
      <c r="C1781" s="50">
        <v>0.7</v>
      </c>
      <c r="D1781" s="50">
        <v>7.3</v>
      </c>
      <c r="E1781" s="50">
        <v>1630</v>
      </c>
      <c r="G1781" s="50">
        <v>-48.111305555555553</v>
      </c>
      <c r="H1781" s="50">
        <v>-72.924611111111105</v>
      </c>
      <c r="I1781" s="50" t="s">
        <v>1366</v>
      </c>
      <c r="J1781" s="50" t="s">
        <v>1563</v>
      </c>
    </row>
    <row r="1782" spans="1:10">
      <c r="A1782" s="50" t="s">
        <v>990</v>
      </c>
      <c r="B1782" s="50" t="s">
        <v>1309</v>
      </c>
      <c r="C1782" s="50">
        <v>0.5</v>
      </c>
      <c r="D1782" s="50">
        <v>5.7</v>
      </c>
      <c r="E1782" s="50">
        <v>989</v>
      </c>
      <c r="G1782" s="50">
        <v>-48.111305555555553</v>
      </c>
      <c r="H1782" s="50">
        <v>-72.924611111111105</v>
      </c>
      <c r="I1782" s="50" t="s">
        <v>1366</v>
      </c>
      <c r="J1782" s="50" t="s">
        <v>1563</v>
      </c>
    </row>
    <row r="1783" spans="1:10">
      <c r="A1783" s="50" t="s">
        <v>990</v>
      </c>
      <c r="B1783" s="50" t="s">
        <v>1310</v>
      </c>
      <c r="C1783" s="50">
        <v>0.5</v>
      </c>
      <c r="D1783" s="50">
        <v>-13.7</v>
      </c>
      <c r="E1783" s="50">
        <v>569</v>
      </c>
      <c r="G1783" s="50">
        <v>-48.111305555555553</v>
      </c>
      <c r="H1783" s="50">
        <v>-72.924611111111105</v>
      </c>
      <c r="I1783" s="50" t="s">
        <v>1366</v>
      </c>
      <c r="J1783" s="50" t="s">
        <v>1563</v>
      </c>
    </row>
    <row r="1784" spans="1:10">
      <c r="A1784" s="50" t="s">
        <v>990</v>
      </c>
      <c r="B1784" s="50" t="s">
        <v>1311</v>
      </c>
      <c r="C1784" s="50">
        <v>0.7</v>
      </c>
      <c r="D1784" s="50">
        <v>7.1</v>
      </c>
      <c r="E1784" s="50">
        <v>1221</v>
      </c>
      <c r="G1784" s="50">
        <v>-48.111305555555553</v>
      </c>
      <c r="H1784" s="50">
        <v>-72.924611111111105</v>
      </c>
      <c r="I1784" s="50" t="s">
        <v>1366</v>
      </c>
      <c r="J1784" s="50" t="s">
        <v>1563</v>
      </c>
    </row>
    <row r="1785" spans="1:10">
      <c r="A1785" s="50" t="s">
        <v>990</v>
      </c>
      <c r="B1785" s="50" t="s">
        <v>1312</v>
      </c>
      <c r="C1785" s="50">
        <v>0.6</v>
      </c>
      <c r="D1785" s="50">
        <v>0.3</v>
      </c>
      <c r="E1785" s="50">
        <v>578</v>
      </c>
      <c r="G1785" s="50">
        <v>-48.111305555555553</v>
      </c>
      <c r="H1785" s="50">
        <v>-72.924611111111105</v>
      </c>
      <c r="I1785" s="50" t="s">
        <v>1366</v>
      </c>
      <c r="J1785" s="50" t="s">
        <v>1563</v>
      </c>
    </row>
    <row r="1786" spans="1:10">
      <c r="A1786" s="50" t="s">
        <v>990</v>
      </c>
      <c r="B1786" s="50" t="s">
        <v>1313</v>
      </c>
      <c r="C1786" s="50">
        <v>0.7</v>
      </c>
      <c r="D1786" s="50">
        <v>-1</v>
      </c>
      <c r="E1786" s="50">
        <v>1113</v>
      </c>
      <c r="G1786" s="50">
        <v>-48.975055555555556</v>
      </c>
      <c r="H1786" s="50">
        <v>-72.229638888888886</v>
      </c>
      <c r="I1786" s="50" t="s">
        <v>1366</v>
      </c>
      <c r="J1786" s="50" t="s">
        <v>1563</v>
      </c>
    </row>
    <row r="1787" spans="1:10">
      <c r="A1787" s="50" t="s">
        <v>990</v>
      </c>
      <c r="B1787" s="50" t="s">
        <v>1314</v>
      </c>
      <c r="C1787" s="50">
        <v>0.5</v>
      </c>
      <c r="D1787" s="50">
        <v>0.6</v>
      </c>
      <c r="E1787" s="50">
        <v>629</v>
      </c>
      <c r="G1787" s="50">
        <v>-48.975055555555556</v>
      </c>
      <c r="H1787" s="50">
        <v>-72.229638888888886</v>
      </c>
      <c r="I1787" s="50" t="s">
        <v>1366</v>
      </c>
      <c r="J1787" s="50" t="s">
        <v>1563</v>
      </c>
    </row>
    <row r="1788" spans="1:10">
      <c r="A1788" s="50" t="s">
        <v>990</v>
      </c>
      <c r="B1788" s="50" t="s">
        <v>1315</v>
      </c>
      <c r="C1788" s="50">
        <v>0.9</v>
      </c>
      <c r="D1788" s="50">
        <v>12</v>
      </c>
      <c r="E1788" s="50">
        <v>1056</v>
      </c>
      <c r="G1788" s="50">
        <v>-48.975055555555556</v>
      </c>
      <c r="H1788" s="50">
        <v>-72.229638888888886</v>
      </c>
      <c r="I1788" s="50" t="s">
        <v>1366</v>
      </c>
      <c r="J1788" s="50" t="s">
        <v>1563</v>
      </c>
    </row>
    <row r="1789" spans="1:10">
      <c r="A1789" s="50" t="s">
        <v>990</v>
      </c>
      <c r="B1789" s="50" t="s">
        <v>1316</v>
      </c>
      <c r="C1789" s="50">
        <v>0.7</v>
      </c>
      <c r="D1789" s="50">
        <v>2</v>
      </c>
      <c r="E1789" s="50">
        <v>323</v>
      </c>
      <c r="G1789" s="50">
        <v>-48.975055555555556</v>
      </c>
      <c r="H1789" s="50">
        <v>-72.229638888888886</v>
      </c>
      <c r="I1789" s="50" t="s">
        <v>1366</v>
      </c>
      <c r="J1789" s="50" t="s">
        <v>1563</v>
      </c>
    </row>
    <row r="1790" spans="1:10">
      <c r="A1790" s="50" t="s">
        <v>990</v>
      </c>
      <c r="B1790" s="50" t="s">
        <v>1317</v>
      </c>
      <c r="C1790" s="50">
        <v>0.7</v>
      </c>
      <c r="D1790" s="50">
        <v>0.7</v>
      </c>
      <c r="E1790" s="50">
        <v>927</v>
      </c>
      <c r="G1790" s="50">
        <v>-48.975055555555556</v>
      </c>
      <c r="H1790" s="50">
        <v>-72.229638888888886</v>
      </c>
      <c r="I1790" s="50" t="s">
        <v>1366</v>
      </c>
      <c r="J1790" s="50" t="s">
        <v>1563</v>
      </c>
    </row>
    <row r="1791" spans="1:10">
      <c r="A1791" s="50" t="s">
        <v>990</v>
      </c>
      <c r="B1791" s="50" t="s">
        <v>1318</v>
      </c>
      <c r="C1791" s="50">
        <v>0.6</v>
      </c>
      <c r="D1791" s="50">
        <v>-28.8</v>
      </c>
      <c r="E1791" s="50">
        <v>711</v>
      </c>
      <c r="G1791" s="50">
        <v>-48.975055555555556</v>
      </c>
      <c r="H1791" s="50">
        <v>-72.229638888888886</v>
      </c>
      <c r="I1791" s="50" t="s">
        <v>1366</v>
      </c>
      <c r="J1791" s="50" t="s">
        <v>1563</v>
      </c>
    </row>
    <row r="1792" spans="1:10">
      <c r="A1792" s="50" t="s">
        <v>990</v>
      </c>
      <c r="B1792" s="50" t="s">
        <v>1319</v>
      </c>
      <c r="C1792" s="50">
        <v>0.7</v>
      </c>
      <c r="D1792" s="50">
        <v>11.6</v>
      </c>
      <c r="E1792" s="50">
        <v>1252</v>
      </c>
      <c r="G1792" s="50">
        <v>-48.975055555555556</v>
      </c>
      <c r="H1792" s="50">
        <v>-72.229638888888886</v>
      </c>
      <c r="I1792" s="50" t="s">
        <v>1366</v>
      </c>
      <c r="J1792" s="50" t="s">
        <v>1563</v>
      </c>
    </row>
    <row r="1793" spans="1:10">
      <c r="B1793" s="50" t="s">
        <v>915</v>
      </c>
      <c r="G1793" s="50">
        <v>-48.975055555555556</v>
      </c>
      <c r="H1793" s="50">
        <v>-72.229638888888886</v>
      </c>
      <c r="I1793" s="50" t="s">
        <v>1366</v>
      </c>
      <c r="J1793" s="50" t="s">
        <v>1563</v>
      </c>
    </row>
    <row r="1794" spans="1:10" s="51" customFormat="1">
      <c r="A1794" s="51" t="s">
        <v>340</v>
      </c>
      <c r="B1794" s="51" t="s">
        <v>918</v>
      </c>
      <c r="C1794" s="51">
        <v>0.74</v>
      </c>
      <c r="D1794" s="51">
        <v>-3.24</v>
      </c>
      <c r="E1794" s="51">
        <v>285</v>
      </c>
    </row>
    <row r="1795" spans="1:10" s="51" customFormat="1">
      <c r="A1795" s="51" t="s">
        <v>340</v>
      </c>
      <c r="B1795" s="51" t="s">
        <v>919</v>
      </c>
      <c r="C1795" s="51">
        <v>0.78</v>
      </c>
      <c r="D1795" s="51">
        <v>-4.2300000000000004</v>
      </c>
      <c r="E1795" s="51">
        <v>275</v>
      </c>
      <c r="G1795" s="51">
        <v>-50.466666666666669</v>
      </c>
      <c r="H1795" s="51">
        <v>-75.208333333333329</v>
      </c>
      <c r="I1795" s="51" t="s">
        <v>917</v>
      </c>
      <c r="J1795" s="51" t="s">
        <v>1335</v>
      </c>
    </row>
    <row r="1796" spans="1:10" s="51" customFormat="1">
      <c r="A1796" s="51" t="s">
        <v>340</v>
      </c>
      <c r="B1796" s="51" t="s">
        <v>920</v>
      </c>
      <c r="C1796" s="51">
        <v>1.49</v>
      </c>
      <c r="D1796" s="51">
        <v>-14.1</v>
      </c>
      <c r="E1796" s="51">
        <v>264</v>
      </c>
      <c r="G1796" s="51">
        <v>-50.466666666666669</v>
      </c>
      <c r="H1796" s="51">
        <v>-75.208333333333329</v>
      </c>
      <c r="I1796" s="51" t="s">
        <v>917</v>
      </c>
      <c r="J1796" s="51" t="s">
        <v>1335</v>
      </c>
    </row>
    <row r="1797" spans="1:10" s="51" customFormat="1">
      <c r="A1797" s="51" t="s">
        <v>340</v>
      </c>
      <c r="B1797" s="51" t="s">
        <v>921</v>
      </c>
      <c r="C1797" s="51">
        <v>1.37</v>
      </c>
      <c r="D1797" s="51">
        <v>-3.97</v>
      </c>
      <c r="E1797" s="51">
        <v>283</v>
      </c>
      <c r="G1797" s="51">
        <v>-50.466666666666669</v>
      </c>
      <c r="H1797" s="51">
        <v>-75.208333333333329</v>
      </c>
      <c r="I1797" s="51" t="s">
        <v>917</v>
      </c>
      <c r="J1797" s="51" t="s">
        <v>1335</v>
      </c>
    </row>
    <row r="1798" spans="1:10" s="51" customFormat="1">
      <c r="A1798" s="51" t="s">
        <v>340</v>
      </c>
      <c r="B1798" s="51" t="s">
        <v>922</v>
      </c>
      <c r="C1798" s="51">
        <v>2.25</v>
      </c>
      <c r="D1798" s="51">
        <v>-3.51</v>
      </c>
      <c r="E1798" s="51">
        <v>271</v>
      </c>
      <c r="G1798" s="51">
        <v>-50.466666666666669</v>
      </c>
      <c r="H1798" s="51">
        <v>-75.208333333333329</v>
      </c>
      <c r="I1798" s="51" t="s">
        <v>917</v>
      </c>
      <c r="J1798" s="51" t="s">
        <v>1335</v>
      </c>
    </row>
    <row r="1799" spans="1:10" s="51" customFormat="1">
      <c r="A1799" s="51" t="s">
        <v>340</v>
      </c>
      <c r="B1799" s="51" t="s">
        <v>923</v>
      </c>
      <c r="C1799" s="51">
        <v>1.23</v>
      </c>
      <c r="D1799" s="51">
        <v>-9.5</v>
      </c>
      <c r="E1799" s="51">
        <v>274</v>
      </c>
      <c r="G1799" s="51">
        <v>-50.466666666666669</v>
      </c>
      <c r="H1799" s="51">
        <v>-75.208333333333329</v>
      </c>
      <c r="I1799" s="51" t="s">
        <v>917</v>
      </c>
      <c r="J1799" s="51" t="s">
        <v>1335</v>
      </c>
    </row>
    <row r="1800" spans="1:10" s="51" customFormat="1">
      <c r="A1800" s="51" t="s">
        <v>340</v>
      </c>
      <c r="B1800" s="51" t="s">
        <v>924</v>
      </c>
      <c r="C1800" s="51">
        <v>0.8</v>
      </c>
      <c r="D1800" s="51">
        <v>-2.63</v>
      </c>
      <c r="E1800" s="51">
        <v>277</v>
      </c>
      <c r="G1800" s="51">
        <v>-50.466666666666669</v>
      </c>
      <c r="H1800" s="51">
        <v>-75.208333333333329</v>
      </c>
      <c r="I1800" s="51" t="s">
        <v>917</v>
      </c>
      <c r="J1800" s="51" t="s">
        <v>1335</v>
      </c>
    </row>
    <row r="1801" spans="1:10" s="51" customFormat="1">
      <c r="A1801" s="51" t="s">
        <v>340</v>
      </c>
      <c r="B1801" s="51" t="s">
        <v>925</v>
      </c>
      <c r="C1801" s="51">
        <v>1.07</v>
      </c>
      <c r="D1801" s="51">
        <v>-3.34</v>
      </c>
      <c r="E1801" s="51">
        <v>283</v>
      </c>
      <c r="G1801" s="51">
        <v>-50.466666666666669</v>
      </c>
      <c r="H1801" s="51">
        <v>-75.208333333333329</v>
      </c>
      <c r="I1801" s="51" t="s">
        <v>917</v>
      </c>
      <c r="J1801" s="51" t="s">
        <v>1335</v>
      </c>
    </row>
    <row r="1802" spans="1:10" s="51" customFormat="1">
      <c r="A1802" s="51" t="s">
        <v>340</v>
      </c>
      <c r="B1802" s="51" t="s">
        <v>685</v>
      </c>
      <c r="C1802" s="51">
        <v>1.1399999999999999</v>
      </c>
      <c r="D1802" s="51">
        <v>-2.2200000000000002</v>
      </c>
      <c r="E1802" s="51">
        <v>270</v>
      </c>
      <c r="G1802" s="51">
        <v>-50.466666666666669</v>
      </c>
      <c r="H1802" s="51">
        <v>-75.208333333333329</v>
      </c>
      <c r="I1802" s="51" t="s">
        <v>917</v>
      </c>
      <c r="J1802" s="51" t="s">
        <v>1335</v>
      </c>
    </row>
    <row r="1803" spans="1:10" s="51" customFormat="1">
      <c r="A1803" s="51" t="s">
        <v>340</v>
      </c>
      <c r="B1803" s="51" t="s">
        <v>686</v>
      </c>
      <c r="C1803" s="51">
        <v>0.96</v>
      </c>
      <c r="D1803" s="51">
        <v>-1.23</v>
      </c>
      <c r="E1803" s="51">
        <v>230</v>
      </c>
      <c r="G1803" s="51">
        <v>-50.466666666666669</v>
      </c>
      <c r="H1803" s="51">
        <v>-75.208333333333329</v>
      </c>
      <c r="I1803" s="51" t="s">
        <v>917</v>
      </c>
      <c r="J1803" s="51" t="s">
        <v>1335</v>
      </c>
    </row>
    <row r="1804" spans="1:10" s="51" customFormat="1">
      <c r="A1804" s="51" t="s">
        <v>340</v>
      </c>
      <c r="B1804" s="51" t="s">
        <v>687</v>
      </c>
      <c r="C1804" s="51">
        <v>1.32</v>
      </c>
      <c r="D1804" s="51">
        <v>-1.03</v>
      </c>
      <c r="E1804" s="51">
        <v>284</v>
      </c>
      <c r="G1804" s="51">
        <v>-50.466666666666669</v>
      </c>
      <c r="H1804" s="51">
        <v>-75.208333333333329</v>
      </c>
      <c r="I1804" s="51" t="s">
        <v>917</v>
      </c>
      <c r="J1804" s="51" t="s">
        <v>1335</v>
      </c>
    </row>
    <row r="1805" spans="1:10" s="51" customFormat="1">
      <c r="A1805" s="51" t="s">
        <v>340</v>
      </c>
      <c r="B1805" s="51" t="s">
        <v>688</v>
      </c>
      <c r="C1805" s="51">
        <v>1.23</v>
      </c>
      <c r="D1805" s="51">
        <v>-1.74</v>
      </c>
      <c r="E1805" s="51">
        <v>265</v>
      </c>
      <c r="G1805" s="51">
        <v>-50.466666666666669</v>
      </c>
      <c r="H1805" s="51">
        <v>-75.208333333333329</v>
      </c>
      <c r="I1805" s="51" t="s">
        <v>917</v>
      </c>
      <c r="J1805" s="51" t="s">
        <v>1335</v>
      </c>
    </row>
    <row r="1806" spans="1:10" s="51" customFormat="1">
      <c r="A1806" s="51" t="s">
        <v>340</v>
      </c>
      <c r="B1806" s="51" t="s">
        <v>689</v>
      </c>
      <c r="C1806" s="51">
        <v>1.2</v>
      </c>
      <c r="D1806" s="51">
        <v>-2.1</v>
      </c>
      <c r="E1806" s="51">
        <v>268</v>
      </c>
      <c r="G1806" s="51">
        <v>-50.466666666666669</v>
      </c>
      <c r="H1806" s="51">
        <v>-75.208333333333329</v>
      </c>
      <c r="I1806" s="51" t="s">
        <v>917</v>
      </c>
      <c r="J1806" s="51" t="s">
        <v>1335</v>
      </c>
    </row>
    <row r="1807" spans="1:10" s="51" customFormat="1">
      <c r="A1807" s="51" t="s">
        <v>340</v>
      </c>
      <c r="B1807" s="51" t="s">
        <v>690</v>
      </c>
      <c r="C1807" s="51">
        <v>1.38</v>
      </c>
      <c r="D1807" s="51">
        <v>-3.77</v>
      </c>
      <c r="E1807" s="51">
        <v>285</v>
      </c>
      <c r="G1807" s="51">
        <v>-50.466666666666669</v>
      </c>
      <c r="H1807" s="51">
        <v>-75.208333333333329</v>
      </c>
      <c r="I1807" s="51" t="s">
        <v>917</v>
      </c>
      <c r="J1807" s="51" t="s">
        <v>1335</v>
      </c>
    </row>
    <row r="1808" spans="1:10" s="51" customFormat="1">
      <c r="A1808" s="51" t="s">
        <v>340</v>
      </c>
      <c r="B1808" s="51" t="s">
        <v>691</v>
      </c>
      <c r="C1808" s="51">
        <v>1.35</v>
      </c>
      <c r="D1808" s="51">
        <v>-1</v>
      </c>
      <c r="E1808" s="51">
        <v>265</v>
      </c>
      <c r="G1808" s="51">
        <v>-50.466666666666669</v>
      </c>
      <c r="H1808" s="51">
        <v>-75.208333333333329</v>
      </c>
      <c r="I1808" s="51" t="s">
        <v>917</v>
      </c>
      <c r="J1808" s="51" t="s">
        <v>1335</v>
      </c>
    </row>
    <row r="1809" spans="1:10" s="51" customFormat="1">
      <c r="A1809" s="51" t="s">
        <v>340</v>
      </c>
      <c r="B1809" s="51" t="s">
        <v>692</v>
      </c>
      <c r="C1809" s="51">
        <v>0.84</v>
      </c>
      <c r="D1809" s="51">
        <v>-3.7</v>
      </c>
      <c r="E1809" s="51">
        <v>276</v>
      </c>
      <c r="G1809" s="51">
        <v>-50.466666666666669</v>
      </c>
      <c r="H1809" s="51">
        <v>-75.208333333333329</v>
      </c>
      <c r="I1809" s="51" t="s">
        <v>917</v>
      </c>
      <c r="J1809" s="51" t="s">
        <v>1335</v>
      </c>
    </row>
    <row r="1810" spans="1:10" s="51" customFormat="1">
      <c r="A1810" s="51" t="s">
        <v>340</v>
      </c>
      <c r="B1810" s="51" t="s">
        <v>693</v>
      </c>
      <c r="C1810" s="51">
        <v>1.03</v>
      </c>
      <c r="D1810" s="51">
        <v>-3.17</v>
      </c>
      <c r="E1810" s="51">
        <v>263</v>
      </c>
      <c r="G1810" s="51">
        <v>-50.466666666666669</v>
      </c>
      <c r="H1810" s="51">
        <v>-75.208333333333329</v>
      </c>
      <c r="I1810" s="51" t="s">
        <v>917</v>
      </c>
      <c r="J1810" s="51" t="s">
        <v>1335</v>
      </c>
    </row>
    <row r="1811" spans="1:10" s="51" customFormat="1">
      <c r="A1811" s="51" t="s">
        <v>340</v>
      </c>
      <c r="B1811" s="51" t="s">
        <v>694</v>
      </c>
      <c r="C1811" s="51">
        <v>1.27</v>
      </c>
      <c r="D1811" s="51">
        <v>-0.44</v>
      </c>
      <c r="E1811" s="51">
        <v>289</v>
      </c>
      <c r="G1811" s="51">
        <v>-50.466666666666669</v>
      </c>
      <c r="H1811" s="51">
        <v>-75.208333333333329</v>
      </c>
      <c r="I1811" s="51" t="s">
        <v>917</v>
      </c>
      <c r="J1811" s="51" t="s">
        <v>1335</v>
      </c>
    </row>
    <row r="1812" spans="1:10" s="51" customFormat="1">
      <c r="A1812" s="51" t="s">
        <v>340</v>
      </c>
      <c r="B1812" s="51" t="s">
        <v>695</v>
      </c>
      <c r="C1812" s="51">
        <v>1.19</v>
      </c>
      <c r="D1812" s="51">
        <v>-0.69</v>
      </c>
      <c r="E1812" s="51">
        <v>285</v>
      </c>
      <c r="G1812" s="51">
        <v>-50.466666666666669</v>
      </c>
      <c r="H1812" s="51">
        <v>-75.208333333333329</v>
      </c>
      <c r="I1812" s="51" t="s">
        <v>917</v>
      </c>
      <c r="J1812" s="51" t="s">
        <v>1335</v>
      </c>
    </row>
    <row r="1813" spans="1:10" s="51" customFormat="1">
      <c r="A1813" s="51" t="s">
        <v>340</v>
      </c>
      <c r="B1813" s="51" t="s">
        <v>696</v>
      </c>
      <c r="C1813" s="51">
        <v>1.35</v>
      </c>
      <c r="D1813" s="51">
        <v>-3.11</v>
      </c>
      <c r="E1813" s="51">
        <v>238</v>
      </c>
      <c r="G1813" s="51">
        <v>-50.466666666666669</v>
      </c>
      <c r="H1813" s="51">
        <v>-75.208333333333329</v>
      </c>
      <c r="I1813" s="51" t="s">
        <v>917</v>
      </c>
      <c r="J1813" s="51" t="s">
        <v>1335</v>
      </c>
    </row>
    <row r="1814" spans="1:10" s="51" customFormat="1">
      <c r="A1814" s="51" t="s">
        <v>340</v>
      </c>
      <c r="B1814" s="51" t="s">
        <v>962</v>
      </c>
      <c r="C1814" s="51">
        <v>1.01</v>
      </c>
      <c r="D1814" s="51">
        <v>-8.02</v>
      </c>
      <c r="E1814" s="51">
        <v>263</v>
      </c>
      <c r="G1814" s="51">
        <v>-50.466666666666669</v>
      </c>
      <c r="H1814" s="51">
        <v>-75.208333333333329</v>
      </c>
      <c r="I1814" s="51" t="s">
        <v>917</v>
      </c>
      <c r="J1814" s="51" t="s">
        <v>1335</v>
      </c>
    </row>
    <row r="1815" spans="1:10" s="51" customFormat="1">
      <c r="A1815" s="51" t="s">
        <v>340</v>
      </c>
      <c r="B1815" s="51" t="s">
        <v>963</v>
      </c>
      <c r="C1815" s="51">
        <v>1.32</v>
      </c>
      <c r="D1815" s="51">
        <v>-0.09</v>
      </c>
      <c r="E1815" s="51">
        <v>256</v>
      </c>
      <c r="G1815" s="51">
        <v>-50.466666666666669</v>
      </c>
      <c r="H1815" s="51">
        <v>-75.208333333333329</v>
      </c>
      <c r="I1815" s="51" t="s">
        <v>917</v>
      </c>
      <c r="J1815" s="51" t="s">
        <v>1335</v>
      </c>
    </row>
    <row r="1816" spans="1:10" s="51" customFormat="1">
      <c r="A1816" s="51" t="s">
        <v>340</v>
      </c>
      <c r="B1816" s="51" t="s">
        <v>964</v>
      </c>
      <c r="C1816" s="51">
        <v>1.72</v>
      </c>
      <c r="D1816" s="51">
        <v>-4.4800000000000004</v>
      </c>
      <c r="E1816" s="51">
        <v>275</v>
      </c>
      <c r="G1816" s="51">
        <v>-50.466666666666669</v>
      </c>
      <c r="H1816" s="51">
        <v>-75.208333333333329</v>
      </c>
      <c r="I1816" s="51" t="s">
        <v>917</v>
      </c>
      <c r="J1816" s="51" t="s">
        <v>1335</v>
      </c>
    </row>
    <row r="1817" spans="1:10" s="51" customFormat="1">
      <c r="A1817" s="51" t="s">
        <v>340</v>
      </c>
      <c r="B1817" s="51" t="s">
        <v>965</v>
      </c>
      <c r="C1817" s="51">
        <v>1.1599999999999999</v>
      </c>
      <c r="D1817" s="51">
        <v>-3.36</v>
      </c>
      <c r="E1817" s="51">
        <v>269</v>
      </c>
      <c r="G1817" s="51">
        <v>-50.466666666666669</v>
      </c>
      <c r="H1817" s="51">
        <v>-75.208333333333329</v>
      </c>
      <c r="I1817" s="51" t="s">
        <v>917</v>
      </c>
      <c r="J1817" s="51" t="s">
        <v>1335</v>
      </c>
    </row>
    <row r="1818" spans="1:10" s="51" customFormat="1">
      <c r="A1818" s="51" t="s">
        <v>340</v>
      </c>
      <c r="B1818" s="51" t="s">
        <v>699</v>
      </c>
      <c r="C1818" s="51">
        <v>1.25</v>
      </c>
      <c r="D1818" s="51">
        <v>-2.89</v>
      </c>
      <c r="E1818" s="51">
        <v>273</v>
      </c>
      <c r="G1818" s="51">
        <v>-50.466666666666669</v>
      </c>
      <c r="H1818" s="51">
        <v>-75.208333333333329</v>
      </c>
      <c r="I1818" s="51" t="s">
        <v>917</v>
      </c>
      <c r="J1818" s="51" t="s">
        <v>1335</v>
      </c>
    </row>
    <row r="1819" spans="1:10" s="51" customFormat="1">
      <c r="A1819" s="51" t="s">
        <v>340</v>
      </c>
      <c r="B1819" s="51" t="s">
        <v>700</v>
      </c>
      <c r="C1819" s="51">
        <v>1.06</v>
      </c>
      <c r="D1819" s="51">
        <v>-2.4300000000000002</v>
      </c>
      <c r="E1819" s="51">
        <v>279</v>
      </c>
      <c r="G1819" s="51">
        <v>-50.466666666666669</v>
      </c>
      <c r="H1819" s="51">
        <v>-75.208333333333329</v>
      </c>
      <c r="I1819" s="51" t="s">
        <v>917</v>
      </c>
      <c r="J1819" s="51" t="s">
        <v>1335</v>
      </c>
    </row>
    <row r="1820" spans="1:10" s="51" customFormat="1">
      <c r="A1820" s="51" t="s">
        <v>340</v>
      </c>
      <c r="B1820" s="51" t="s">
        <v>701</v>
      </c>
      <c r="C1820" s="51">
        <v>1.32</v>
      </c>
      <c r="D1820" s="51">
        <v>-2.57</v>
      </c>
      <c r="E1820" s="51">
        <v>279</v>
      </c>
      <c r="G1820" s="51">
        <v>-50.466666666666669</v>
      </c>
      <c r="H1820" s="51">
        <v>-75.208333333333329</v>
      </c>
      <c r="I1820" s="51" t="s">
        <v>917</v>
      </c>
      <c r="J1820" s="51" t="s">
        <v>1335</v>
      </c>
    </row>
    <row r="1821" spans="1:10" s="51" customFormat="1">
      <c r="A1821" s="51" t="s">
        <v>1801</v>
      </c>
      <c r="B1821" s="51" t="s">
        <v>1801</v>
      </c>
      <c r="G1821" s="51">
        <v>-50.466666666666669</v>
      </c>
      <c r="H1821" s="51">
        <v>-75.208333333333329</v>
      </c>
      <c r="I1821" s="51" t="s">
        <v>917</v>
      </c>
      <c r="J1821" s="51" t="s">
        <v>1335</v>
      </c>
    </row>
    <row r="1822" spans="1:10" s="51" customFormat="1">
      <c r="A1822" s="51" t="s">
        <v>340</v>
      </c>
      <c r="B1822" s="51" t="s">
        <v>702</v>
      </c>
      <c r="C1822" s="51">
        <v>0.94</v>
      </c>
      <c r="D1822" s="51">
        <v>-2.79</v>
      </c>
      <c r="E1822" s="51">
        <v>416</v>
      </c>
      <c r="I1822" s="51" t="s">
        <v>1801</v>
      </c>
      <c r="J1822" s="51" t="s">
        <v>1801</v>
      </c>
    </row>
    <row r="1823" spans="1:10" s="51" customFormat="1">
      <c r="A1823" s="51" t="s">
        <v>340</v>
      </c>
      <c r="B1823" s="51" t="s">
        <v>464</v>
      </c>
      <c r="C1823" s="51">
        <v>1.58</v>
      </c>
      <c r="D1823" s="51">
        <v>-0.96</v>
      </c>
      <c r="E1823" s="51">
        <v>283</v>
      </c>
      <c r="G1823" s="51">
        <v>-51.391666666666666</v>
      </c>
      <c r="H1823" s="51">
        <v>-75.075000000000003</v>
      </c>
      <c r="I1823" s="51" t="s">
        <v>917</v>
      </c>
      <c r="J1823" s="51" t="s">
        <v>1335</v>
      </c>
    </row>
    <row r="1824" spans="1:10" s="51" customFormat="1">
      <c r="A1824" s="51" t="s">
        <v>340</v>
      </c>
      <c r="B1824" s="51" t="s">
        <v>465</v>
      </c>
      <c r="C1824" s="51">
        <v>0.91</v>
      </c>
      <c r="D1824" s="51">
        <v>-31.09</v>
      </c>
      <c r="E1824" s="51">
        <v>636</v>
      </c>
      <c r="G1824" s="51">
        <v>-51.391666666666666</v>
      </c>
      <c r="H1824" s="51">
        <v>-75.075000000000003</v>
      </c>
      <c r="I1824" s="51" t="s">
        <v>917</v>
      </c>
      <c r="J1824" s="51" t="s">
        <v>1335</v>
      </c>
    </row>
    <row r="1825" spans="1:10" s="51" customFormat="1">
      <c r="A1825" s="51" t="s">
        <v>340</v>
      </c>
      <c r="B1825" s="51" t="s">
        <v>466</v>
      </c>
      <c r="C1825" s="51">
        <v>1.01</v>
      </c>
      <c r="D1825" s="51">
        <v>-4.7699999999999996</v>
      </c>
      <c r="E1825" s="51">
        <v>268</v>
      </c>
      <c r="G1825" s="51">
        <v>-51.391666666666666</v>
      </c>
      <c r="H1825" s="51">
        <v>-75.075000000000003</v>
      </c>
      <c r="I1825" s="51" t="s">
        <v>917</v>
      </c>
      <c r="J1825" s="51" t="s">
        <v>1335</v>
      </c>
    </row>
    <row r="1826" spans="1:10" s="51" customFormat="1">
      <c r="A1826" s="51" t="s">
        <v>340</v>
      </c>
      <c r="B1826" s="51" t="s">
        <v>467</v>
      </c>
      <c r="C1826" s="51">
        <v>0.67</v>
      </c>
      <c r="D1826" s="51">
        <v>-5.07</v>
      </c>
      <c r="E1826" s="51">
        <v>263</v>
      </c>
      <c r="G1826" s="51">
        <v>-51.391666666666666</v>
      </c>
      <c r="H1826" s="51">
        <v>-75.075000000000003</v>
      </c>
      <c r="I1826" s="51" t="s">
        <v>917</v>
      </c>
      <c r="J1826" s="51" t="s">
        <v>1335</v>
      </c>
    </row>
    <row r="1827" spans="1:10" s="51" customFormat="1">
      <c r="A1827" s="51" t="s">
        <v>340</v>
      </c>
      <c r="B1827" s="51" t="s">
        <v>468</v>
      </c>
      <c r="C1827" s="51">
        <v>2.25</v>
      </c>
      <c r="D1827" s="51">
        <v>-4.6900000000000004</v>
      </c>
      <c r="E1827" s="51">
        <v>296</v>
      </c>
      <c r="G1827" s="51">
        <v>-51.391666666666666</v>
      </c>
      <c r="H1827" s="51">
        <v>-75.075000000000003</v>
      </c>
      <c r="I1827" s="51" t="s">
        <v>917</v>
      </c>
      <c r="J1827" s="51" t="s">
        <v>1335</v>
      </c>
    </row>
    <row r="1828" spans="1:10" s="51" customFormat="1">
      <c r="A1828" s="51" t="s">
        <v>340</v>
      </c>
      <c r="B1828" s="51" t="s">
        <v>469</v>
      </c>
      <c r="C1828" s="51">
        <v>1.62</v>
      </c>
      <c r="D1828" s="51">
        <v>-13.13</v>
      </c>
      <c r="E1828" s="51">
        <v>279</v>
      </c>
      <c r="G1828" s="51">
        <v>-51.391666666666666</v>
      </c>
      <c r="H1828" s="51">
        <v>-75.075000000000003</v>
      </c>
      <c r="I1828" s="51" t="s">
        <v>917</v>
      </c>
      <c r="J1828" s="51" t="s">
        <v>1335</v>
      </c>
    </row>
    <row r="1829" spans="1:10" s="51" customFormat="1">
      <c r="A1829" s="51" t="s">
        <v>340</v>
      </c>
      <c r="B1829" s="51" t="s">
        <v>470</v>
      </c>
      <c r="C1829" s="51">
        <v>1.28</v>
      </c>
      <c r="D1829" s="51">
        <v>0.02</v>
      </c>
      <c r="E1829" s="51">
        <v>279</v>
      </c>
      <c r="G1829" s="51">
        <v>-51.391666666666666</v>
      </c>
      <c r="H1829" s="51">
        <v>-75.075000000000003</v>
      </c>
      <c r="I1829" s="51" t="s">
        <v>917</v>
      </c>
      <c r="J1829" s="51" t="s">
        <v>1335</v>
      </c>
    </row>
    <row r="1830" spans="1:10" s="51" customFormat="1">
      <c r="A1830" s="51" t="s">
        <v>340</v>
      </c>
      <c r="B1830" s="51" t="s">
        <v>471</v>
      </c>
      <c r="C1830" s="51">
        <v>2.48</v>
      </c>
      <c r="D1830" s="51">
        <v>-12.11</v>
      </c>
      <c r="E1830" s="51">
        <v>1249</v>
      </c>
      <c r="G1830" s="51">
        <v>-51.391666666666666</v>
      </c>
      <c r="H1830" s="51">
        <v>-75.075000000000003</v>
      </c>
      <c r="I1830" s="51" t="s">
        <v>917</v>
      </c>
      <c r="J1830" s="51" t="s">
        <v>1335</v>
      </c>
    </row>
    <row r="1831" spans="1:10" s="51" customFormat="1">
      <c r="A1831" s="51" t="s">
        <v>340</v>
      </c>
      <c r="B1831" s="51" t="s">
        <v>472</v>
      </c>
      <c r="C1831" s="51">
        <v>0.81</v>
      </c>
      <c r="D1831" s="51">
        <v>-2.13</v>
      </c>
      <c r="E1831" s="51">
        <v>285</v>
      </c>
      <c r="G1831" s="51">
        <v>-51.391666666666666</v>
      </c>
      <c r="H1831" s="51">
        <v>-75.075000000000003</v>
      </c>
      <c r="I1831" s="51" t="s">
        <v>917</v>
      </c>
      <c r="J1831" s="51" t="s">
        <v>1335</v>
      </c>
    </row>
    <row r="1832" spans="1:10" s="51" customFormat="1">
      <c r="A1832" s="51" t="s">
        <v>340</v>
      </c>
      <c r="B1832" s="51" t="s">
        <v>473</v>
      </c>
      <c r="C1832" s="51">
        <v>1.1399999999999999</v>
      </c>
      <c r="D1832" s="51">
        <v>-2.16</v>
      </c>
      <c r="E1832" s="51">
        <v>284</v>
      </c>
      <c r="G1832" s="51">
        <v>-51.391666666666666</v>
      </c>
      <c r="H1832" s="51">
        <v>-75.075000000000003</v>
      </c>
      <c r="I1832" s="51" t="s">
        <v>917</v>
      </c>
      <c r="J1832" s="51" t="s">
        <v>1335</v>
      </c>
    </row>
    <row r="1833" spans="1:10" s="51" customFormat="1">
      <c r="A1833" s="51" t="s">
        <v>340</v>
      </c>
      <c r="B1833" s="51" t="s">
        <v>474</v>
      </c>
      <c r="C1833" s="51">
        <v>1.01</v>
      </c>
      <c r="D1833" s="51">
        <v>-3.96</v>
      </c>
      <c r="E1833" s="51">
        <v>284</v>
      </c>
      <c r="G1833" s="51">
        <v>-51.391666666666666</v>
      </c>
      <c r="H1833" s="51">
        <v>-75.075000000000003</v>
      </c>
      <c r="I1833" s="51" t="s">
        <v>917</v>
      </c>
      <c r="J1833" s="51" t="s">
        <v>1335</v>
      </c>
    </row>
    <row r="1834" spans="1:10" s="51" customFormat="1">
      <c r="A1834" s="51" t="s">
        <v>340</v>
      </c>
      <c r="B1834" s="51" t="s">
        <v>475</v>
      </c>
      <c r="C1834" s="51">
        <v>2.5499999999999998</v>
      </c>
      <c r="D1834" s="51">
        <v>-5.72</v>
      </c>
      <c r="E1834" s="51">
        <v>260</v>
      </c>
      <c r="G1834" s="51">
        <v>-51.391666666666666</v>
      </c>
      <c r="H1834" s="51">
        <v>-75.075000000000003</v>
      </c>
      <c r="I1834" s="51" t="s">
        <v>917</v>
      </c>
      <c r="J1834" s="51" t="s">
        <v>1335</v>
      </c>
    </row>
    <row r="1835" spans="1:10" s="51" customFormat="1">
      <c r="A1835" s="51" t="s">
        <v>340</v>
      </c>
      <c r="B1835" s="51" t="s">
        <v>476</v>
      </c>
      <c r="C1835" s="51">
        <v>1.61</v>
      </c>
      <c r="D1835" s="51">
        <v>-3.2</v>
      </c>
      <c r="E1835" s="51">
        <v>279</v>
      </c>
      <c r="G1835" s="51">
        <v>-51.391666666666666</v>
      </c>
      <c r="H1835" s="51">
        <v>-75.075000000000003</v>
      </c>
      <c r="I1835" s="51" t="s">
        <v>917</v>
      </c>
      <c r="J1835" s="51" t="s">
        <v>1335</v>
      </c>
    </row>
    <row r="1836" spans="1:10" s="51" customFormat="1">
      <c r="A1836" s="51" t="s">
        <v>340</v>
      </c>
      <c r="B1836" s="51" t="s">
        <v>477</v>
      </c>
      <c r="C1836" s="51">
        <v>1.07</v>
      </c>
      <c r="D1836" s="51">
        <v>-2.82</v>
      </c>
      <c r="E1836" s="51">
        <v>263</v>
      </c>
      <c r="G1836" s="51">
        <v>-51.391666666666666</v>
      </c>
      <c r="H1836" s="51">
        <v>-75.075000000000003</v>
      </c>
      <c r="I1836" s="51" t="s">
        <v>917</v>
      </c>
      <c r="J1836" s="51" t="s">
        <v>1335</v>
      </c>
    </row>
    <row r="1837" spans="1:10" s="51" customFormat="1">
      <c r="A1837" s="51" t="s">
        <v>340</v>
      </c>
      <c r="B1837" s="51" t="s">
        <v>478</v>
      </c>
      <c r="C1837" s="51">
        <v>1.32</v>
      </c>
      <c r="D1837" s="51">
        <v>-5.73</v>
      </c>
      <c r="E1837" s="51">
        <v>271</v>
      </c>
      <c r="G1837" s="51">
        <v>-51.391666666666666</v>
      </c>
      <c r="H1837" s="51">
        <v>-75.075000000000003</v>
      </c>
      <c r="I1837" s="51" t="s">
        <v>917</v>
      </c>
      <c r="J1837" s="51" t="s">
        <v>1335</v>
      </c>
    </row>
    <row r="1838" spans="1:10" s="51" customFormat="1">
      <c r="A1838" s="51" t="s">
        <v>340</v>
      </c>
      <c r="B1838" s="51" t="s">
        <v>479</v>
      </c>
      <c r="C1838" s="51">
        <v>1.81</v>
      </c>
      <c r="D1838" s="51">
        <v>-3.49</v>
      </c>
      <c r="E1838" s="51">
        <v>264</v>
      </c>
      <c r="G1838" s="51">
        <v>-51.391666666666666</v>
      </c>
      <c r="H1838" s="51">
        <v>-75.075000000000003</v>
      </c>
      <c r="I1838" s="51" t="s">
        <v>917</v>
      </c>
      <c r="J1838" s="51" t="s">
        <v>1335</v>
      </c>
    </row>
    <row r="1839" spans="1:10" s="51" customFormat="1">
      <c r="A1839" s="51" t="s">
        <v>340</v>
      </c>
      <c r="B1839" s="51" t="s">
        <v>480</v>
      </c>
      <c r="C1839" s="51">
        <v>1.05</v>
      </c>
      <c r="D1839" s="51">
        <v>-2.8</v>
      </c>
      <c r="E1839" s="51">
        <v>274</v>
      </c>
      <c r="G1839" s="51">
        <v>-51.391666666666666</v>
      </c>
      <c r="H1839" s="51">
        <v>-75.075000000000003</v>
      </c>
      <c r="I1839" s="51" t="s">
        <v>917</v>
      </c>
      <c r="J1839" s="51" t="s">
        <v>1335</v>
      </c>
    </row>
    <row r="1840" spans="1:10" s="51" customFormat="1">
      <c r="A1840" s="51" t="s">
        <v>340</v>
      </c>
      <c r="B1840" s="51" t="s">
        <v>481</v>
      </c>
      <c r="C1840" s="51">
        <v>1.1299999999999999</v>
      </c>
      <c r="D1840" s="51">
        <v>-1.42</v>
      </c>
      <c r="E1840" s="51">
        <v>275</v>
      </c>
      <c r="G1840" s="51">
        <v>-51.391666666666666</v>
      </c>
      <c r="H1840" s="51">
        <v>-75.075000000000003</v>
      </c>
      <c r="I1840" s="51" t="s">
        <v>917</v>
      </c>
      <c r="J1840" s="51" t="s">
        <v>1335</v>
      </c>
    </row>
    <row r="1841" spans="1:10" s="51" customFormat="1">
      <c r="A1841" s="51" t="s">
        <v>340</v>
      </c>
      <c r="B1841" s="51" t="s">
        <v>482</v>
      </c>
      <c r="C1841" s="51">
        <v>1.1399999999999999</v>
      </c>
      <c r="D1841" s="51">
        <v>-5.48</v>
      </c>
      <c r="E1841" s="51">
        <v>275</v>
      </c>
      <c r="G1841" s="51">
        <v>-51.391666666666666</v>
      </c>
      <c r="H1841" s="51">
        <v>-75.075000000000003</v>
      </c>
      <c r="I1841" s="51" t="s">
        <v>917</v>
      </c>
      <c r="J1841" s="51" t="s">
        <v>1335</v>
      </c>
    </row>
    <row r="1842" spans="1:10" s="51" customFormat="1">
      <c r="A1842" s="51" t="s">
        <v>340</v>
      </c>
      <c r="B1842" s="51" t="s">
        <v>483</v>
      </c>
      <c r="C1842" s="51">
        <v>2.59</v>
      </c>
      <c r="D1842" s="51">
        <v>-5.54</v>
      </c>
      <c r="E1842" s="51">
        <v>252</v>
      </c>
      <c r="G1842" s="51">
        <v>-51.391666666666666</v>
      </c>
      <c r="H1842" s="51">
        <v>-75.075000000000003</v>
      </c>
      <c r="I1842" s="51" t="s">
        <v>917</v>
      </c>
      <c r="J1842" s="51" t="s">
        <v>1335</v>
      </c>
    </row>
    <row r="1843" spans="1:10" s="51" customFormat="1">
      <c r="A1843" s="51" t="s">
        <v>340</v>
      </c>
      <c r="B1843" s="51" t="s">
        <v>484</v>
      </c>
      <c r="C1843" s="51">
        <v>2.2200000000000002</v>
      </c>
      <c r="D1843" s="51">
        <v>-0.01</v>
      </c>
      <c r="E1843" s="51">
        <v>331</v>
      </c>
      <c r="G1843" s="51">
        <v>-51.391666666666666</v>
      </c>
      <c r="H1843" s="51">
        <v>-75.075000000000003</v>
      </c>
      <c r="I1843" s="51" t="s">
        <v>917</v>
      </c>
      <c r="J1843" s="51" t="s">
        <v>1335</v>
      </c>
    </row>
    <row r="1844" spans="1:10" s="51" customFormat="1">
      <c r="A1844" s="51" t="s">
        <v>340</v>
      </c>
      <c r="B1844" s="51" t="s">
        <v>485</v>
      </c>
      <c r="C1844" s="51">
        <v>1.92</v>
      </c>
      <c r="D1844" s="51">
        <v>-5.83</v>
      </c>
      <c r="E1844" s="51">
        <v>272</v>
      </c>
      <c r="G1844" s="51">
        <v>-51.391666666666666</v>
      </c>
      <c r="H1844" s="51">
        <v>-75.075000000000003</v>
      </c>
      <c r="I1844" s="51" t="s">
        <v>917</v>
      </c>
      <c r="J1844" s="51" t="s">
        <v>1335</v>
      </c>
    </row>
    <row r="1845" spans="1:10" s="51" customFormat="1">
      <c r="A1845" s="51" t="s">
        <v>340</v>
      </c>
      <c r="B1845" s="51" t="s">
        <v>486</v>
      </c>
      <c r="C1845" s="51">
        <v>1.47</v>
      </c>
      <c r="D1845" s="51">
        <v>-4.3</v>
      </c>
      <c r="E1845" s="51">
        <v>298</v>
      </c>
      <c r="G1845" s="51">
        <v>-51.391666666666666</v>
      </c>
      <c r="H1845" s="51">
        <v>-75.075000000000003</v>
      </c>
      <c r="I1845" s="51" t="s">
        <v>917</v>
      </c>
      <c r="J1845" s="51" t="s">
        <v>1335</v>
      </c>
    </row>
    <row r="1846" spans="1:10" s="51" customFormat="1">
      <c r="A1846" s="51" t="s">
        <v>340</v>
      </c>
      <c r="B1846" s="51" t="s">
        <v>487</v>
      </c>
      <c r="C1846" s="51">
        <v>1.98</v>
      </c>
      <c r="D1846" s="51">
        <v>-2.5299999999999998</v>
      </c>
      <c r="E1846" s="51">
        <v>284</v>
      </c>
      <c r="G1846" s="51">
        <v>-51.391666666666666</v>
      </c>
      <c r="H1846" s="51">
        <v>-75.075000000000003</v>
      </c>
      <c r="I1846" s="51" t="s">
        <v>917</v>
      </c>
      <c r="J1846" s="51" t="s">
        <v>1335</v>
      </c>
    </row>
    <row r="1847" spans="1:10" s="51" customFormat="1">
      <c r="A1847" s="51" t="s">
        <v>340</v>
      </c>
      <c r="B1847" s="51" t="s">
        <v>488</v>
      </c>
      <c r="C1847" s="51">
        <v>1.8</v>
      </c>
      <c r="D1847" s="51">
        <v>-1.59</v>
      </c>
      <c r="E1847" s="51">
        <v>270</v>
      </c>
      <c r="G1847" s="51">
        <v>-51.391666666666666</v>
      </c>
      <c r="H1847" s="51">
        <v>-75.075000000000003</v>
      </c>
      <c r="I1847" s="51" t="s">
        <v>917</v>
      </c>
      <c r="J1847" s="51" t="s">
        <v>1335</v>
      </c>
    </row>
    <row r="1848" spans="1:10" s="51" customFormat="1">
      <c r="A1848" s="51" t="s">
        <v>340</v>
      </c>
      <c r="B1848" s="51" t="s">
        <v>489</v>
      </c>
      <c r="C1848" s="51">
        <v>2.2400000000000002</v>
      </c>
      <c r="D1848" s="51">
        <v>-8.1300000000000008</v>
      </c>
      <c r="E1848" s="51">
        <v>285</v>
      </c>
      <c r="G1848" s="51">
        <v>-51.391666666666666</v>
      </c>
      <c r="H1848" s="51">
        <v>-75.075000000000003</v>
      </c>
      <c r="I1848" s="51" t="s">
        <v>917</v>
      </c>
      <c r="J1848" s="51" t="s">
        <v>1335</v>
      </c>
    </row>
    <row r="1849" spans="1:10" s="51" customFormat="1">
      <c r="A1849" s="51" t="s">
        <v>340</v>
      </c>
      <c r="B1849" s="51" t="s">
        <v>490</v>
      </c>
      <c r="C1849" s="51">
        <v>2.12</v>
      </c>
      <c r="D1849" s="51">
        <v>-2.02</v>
      </c>
      <c r="E1849" s="51">
        <v>284</v>
      </c>
      <c r="G1849" s="51">
        <v>-51.391666666666666</v>
      </c>
      <c r="H1849" s="51">
        <v>-75.075000000000003</v>
      </c>
      <c r="I1849" s="51" t="s">
        <v>917</v>
      </c>
      <c r="J1849" s="51" t="s">
        <v>1335</v>
      </c>
    </row>
    <row r="1850" spans="1:10" s="51" customFormat="1">
      <c r="A1850" s="51" t="s">
        <v>340</v>
      </c>
      <c r="B1850" s="51" t="s">
        <v>491</v>
      </c>
      <c r="C1850" s="51">
        <v>2.12</v>
      </c>
      <c r="D1850" s="51">
        <v>-4.32</v>
      </c>
      <c r="E1850" s="51">
        <v>278</v>
      </c>
      <c r="G1850" s="51">
        <v>-51.391666666666666</v>
      </c>
      <c r="H1850" s="51">
        <v>-75.075000000000003</v>
      </c>
      <c r="I1850" s="51" t="s">
        <v>917</v>
      </c>
      <c r="J1850" s="51" t="s">
        <v>1335</v>
      </c>
    </row>
    <row r="1851" spans="1:10" s="51" customFormat="1">
      <c r="A1851" s="51" t="s">
        <v>340</v>
      </c>
      <c r="B1851" s="51" t="s">
        <v>492</v>
      </c>
      <c r="C1851" s="51">
        <v>2.93</v>
      </c>
      <c r="D1851" s="51">
        <v>-4.4000000000000004</v>
      </c>
      <c r="E1851" s="51">
        <v>273</v>
      </c>
      <c r="G1851" s="51">
        <v>-51.391666666666666</v>
      </c>
      <c r="H1851" s="51">
        <v>-75.075000000000003</v>
      </c>
      <c r="I1851" s="51" t="s">
        <v>917</v>
      </c>
      <c r="J1851" s="51" t="s">
        <v>1335</v>
      </c>
    </row>
    <row r="1852" spans="1:10" s="51" customFormat="1">
      <c r="A1852" s="51" t="s">
        <v>340</v>
      </c>
      <c r="B1852" s="51" t="s">
        <v>493</v>
      </c>
      <c r="C1852" s="51">
        <v>1.51</v>
      </c>
      <c r="D1852" s="51">
        <v>-14.9</v>
      </c>
      <c r="E1852" s="51">
        <v>847</v>
      </c>
      <c r="G1852" s="51">
        <v>-51.391666666666666</v>
      </c>
      <c r="H1852" s="51">
        <v>-75.075000000000003</v>
      </c>
      <c r="I1852" s="51" t="s">
        <v>917</v>
      </c>
      <c r="J1852" s="51" t="s">
        <v>1335</v>
      </c>
    </row>
    <row r="1853" spans="1:10" s="51" customFormat="1">
      <c r="A1853" s="51" t="s">
        <v>340</v>
      </c>
      <c r="B1853" s="51" t="s">
        <v>494</v>
      </c>
      <c r="C1853" s="51">
        <v>2.33</v>
      </c>
      <c r="D1853" s="51">
        <v>-1.19</v>
      </c>
      <c r="E1853" s="51">
        <v>268</v>
      </c>
      <c r="G1853" s="51">
        <v>-51.391666666666666</v>
      </c>
      <c r="H1853" s="51">
        <v>-75.075000000000003</v>
      </c>
      <c r="I1853" s="51" t="s">
        <v>917</v>
      </c>
      <c r="J1853" s="51" t="s">
        <v>1335</v>
      </c>
    </row>
    <row r="1854" spans="1:10" s="51" customFormat="1">
      <c r="A1854" s="51" t="s">
        <v>340</v>
      </c>
      <c r="B1854" s="51" t="s">
        <v>495</v>
      </c>
      <c r="C1854" s="51">
        <v>1.96</v>
      </c>
      <c r="D1854" s="51">
        <v>0.06</v>
      </c>
      <c r="E1854" s="51">
        <v>282</v>
      </c>
      <c r="G1854" s="51">
        <v>-51.391666666666666</v>
      </c>
      <c r="H1854" s="51">
        <v>-75.075000000000003</v>
      </c>
      <c r="I1854" s="51" t="s">
        <v>917</v>
      </c>
      <c r="J1854" s="51" t="s">
        <v>1335</v>
      </c>
    </row>
    <row r="1855" spans="1:10" s="51" customFormat="1">
      <c r="A1855" s="51" t="s">
        <v>1801</v>
      </c>
      <c r="B1855" s="51" t="s">
        <v>1801</v>
      </c>
      <c r="G1855" s="51">
        <v>-51.391666666666666</v>
      </c>
      <c r="H1855" s="51">
        <v>-75.075000000000003</v>
      </c>
      <c r="I1855" s="51" t="s">
        <v>917</v>
      </c>
      <c r="J1855" s="51" t="s">
        <v>1335</v>
      </c>
    </row>
    <row r="1856" spans="1:10" s="51" customFormat="1">
      <c r="A1856" s="51" t="s">
        <v>340</v>
      </c>
      <c r="B1856" s="51" t="s">
        <v>496</v>
      </c>
      <c r="C1856" s="51">
        <v>1.52</v>
      </c>
      <c r="D1856" s="51">
        <v>-2.35</v>
      </c>
      <c r="E1856" s="51">
        <v>274</v>
      </c>
      <c r="I1856" s="51" t="s">
        <v>1801</v>
      </c>
      <c r="J1856" s="51" t="s">
        <v>1801</v>
      </c>
    </row>
    <row r="1857" spans="1:10" s="51" customFormat="1">
      <c r="A1857" s="51" t="s">
        <v>340</v>
      </c>
      <c r="B1857" s="51" t="s">
        <v>497</v>
      </c>
      <c r="C1857" s="51">
        <v>1.3</v>
      </c>
      <c r="D1857" s="51">
        <v>-2.75</v>
      </c>
      <c r="E1857" s="51">
        <v>271</v>
      </c>
      <c r="G1857" s="51">
        <v>-52.938555555555553</v>
      </c>
      <c r="H1857" s="51">
        <v>-74.380222222222216</v>
      </c>
      <c r="I1857" s="51" t="s">
        <v>917</v>
      </c>
      <c r="J1857" s="51" t="s">
        <v>1335</v>
      </c>
    </row>
    <row r="1858" spans="1:10" s="51" customFormat="1">
      <c r="A1858" s="51" t="s">
        <v>340</v>
      </c>
      <c r="B1858" s="51" t="s">
        <v>498</v>
      </c>
      <c r="C1858" s="51">
        <v>1.1499999999999999</v>
      </c>
      <c r="D1858" s="51">
        <v>1.84</v>
      </c>
      <c r="E1858" s="51">
        <v>279</v>
      </c>
      <c r="G1858" s="51">
        <v>-52.938555555555553</v>
      </c>
      <c r="H1858" s="51">
        <v>-74.380222222222216</v>
      </c>
      <c r="I1858" s="51" t="s">
        <v>917</v>
      </c>
      <c r="J1858" s="51" t="s">
        <v>1335</v>
      </c>
    </row>
    <row r="1859" spans="1:10" s="51" customFormat="1">
      <c r="A1859" s="51" t="s">
        <v>340</v>
      </c>
      <c r="B1859" s="51" t="s">
        <v>499</v>
      </c>
      <c r="C1859" s="51">
        <v>1.2</v>
      </c>
      <c r="D1859" s="51">
        <v>-0.49</v>
      </c>
      <c r="E1859" s="51">
        <v>282</v>
      </c>
      <c r="G1859" s="51">
        <v>-52.938555555555553</v>
      </c>
      <c r="H1859" s="51">
        <v>-74.380222222222216</v>
      </c>
      <c r="I1859" s="51" t="s">
        <v>917</v>
      </c>
      <c r="J1859" s="51" t="s">
        <v>1335</v>
      </c>
    </row>
    <row r="1860" spans="1:10" s="51" customFormat="1">
      <c r="A1860" s="51" t="s">
        <v>340</v>
      </c>
      <c r="B1860" s="51" t="s">
        <v>500</v>
      </c>
      <c r="C1860" s="51">
        <v>1.22</v>
      </c>
      <c r="D1860" s="51">
        <v>-3.71</v>
      </c>
      <c r="E1860" s="51">
        <v>267</v>
      </c>
      <c r="G1860" s="51">
        <v>-52.938555555555553</v>
      </c>
      <c r="H1860" s="51">
        <v>-74.380222222222216</v>
      </c>
      <c r="I1860" s="51" t="s">
        <v>917</v>
      </c>
      <c r="J1860" s="51" t="s">
        <v>1335</v>
      </c>
    </row>
    <row r="1861" spans="1:10" s="51" customFormat="1">
      <c r="A1861" s="51" t="s">
        <v>340</v>
      </c>
      <c r="B1861" s="51" t="s">
        <v>501</v>
      </c>
      <c r="C1861" s="51">
        <v>0.8</v>
      </c>
      <c r="D1861" s="51">
        <v>-1.42</v>
      </c>
      <c r="E1861" s="51">
        <v>268</v>
      </c>
      <c r="G1861" s="51">
        <v>-52.938555555555553</v>
      </c>
      <c r="H1861" s="51">
        <v>-74.380222222222216</v>
      </c>
      <c r="I1861" s="51" t="s">
        <v>917</v>
      </c>
      <c r="J1861" s="51" t="s">
        <v>1335</v>
      </c>
    </row>
    <row r="1862" spans="1:10" s="51" customFormat="1">
      <c r="A1862" s="51" t="s">
        <v>340</v>
      </c>
      <c r="B1862" s="51" t="s">
        <v>502</v>
      </c>
      <c r="C1862" s="51">
        <v>0.89</v>
      </c>
      <c r="D1862" s="51">
        <v>-0.05</v>
      </c>
      <c r="E1862" s="51">
        <v>276</v>
      </c>
      <c r="G1862" s="51">
        <v>-52.938555555555553</v>
      </c>
      <c r="H1862" s="51">
        <v>-74.380222222222216</v>
      </c>
      <c r="I1862" s="51" t="s">
        <v>917</v>
      </c>
      <c r="J1862" s="51" t="s">
        <v>1335</v>
      </c>
    </row>
    <row r="1863" spans="1:10" s="51" customFormat="1">
      <c r="A1863" s="51" t="s">
        <v>340</v>
      </c>
      <c r="B1863" s="51" t="s">
        <v>503</v>
      </c>
      <c r="C1863" s="51">
        <v>0.89</v>
      </c>
      <c r="D1863" s="51">
        <v>-6.91</v>
      </c>
      <c r="E1863" s="51">
        <v>596</v>
      </c>
      <c r="G1863" s="51">
        <v>-52.938555555555553</v>
      </c>
      <c r="H1863" s="51">
        <v>-74.380222222222216</v>
      </c>
      <c r="I1863" s="51" t="s">
        <v>917</v>
      </c>
      <c r="J1863" s="51" t="s">
        <v>1335</v>
      </c>
    </row>
    <row r="1864" spans="1:10" s="51" customFormat="1">
      <c r="A1864" s="51" t="s">
        <v>340</v>
      </c>
      <c r="B1864" s="51" t="s">
        <v>504</v>
      </c>
      <c r="C1864" s="51">
        <v>0.72</v>
      </c>
      <c r="D1864" s="51">
        <v>-1.33</v>
      </c>
      <c r="E1864" s="51">
        <v>281</v>
      </c>
      <c r="G1864" s="51">
        <v>-52.938555555555553</v>
      </c>
      <c r="H1864" s="51">
        <v>-74.380222222222216</v>
      </c>
      <c r="I1864" s="51" t="s">
        <v>917</v>
      </c>
      <c r="J1864" s="51" t="s">
        <v>1335</v>
      </c>
    </row>
    <row r="1865" spans="1:10" s="51" customFormat="1">
      <c r="A1865" s="51" t="s">
        <v>340</v>
      </c>
      <c r="B1865" s="51" t="s">
        <v>505</v>
      </c>
      <c r="C1865" s="51">
        <v>0.87</v>
      </c>
      <c r="D1865" s="51">
        <v>0.23</v>
      </c>
      <c r="E1865" s="51">
        <v>279</v>
      </c>
      <c r="G1865" s="51">
        <v>-52.938555555555553</v>
      </c>
      <c r="H1865" s="51">
        <v>-74.380222222222216</v>
      </c>
      <c r="I1865" s="51" t="s">
        <v>917</v>
      </c>
      <c r="J1865" s="51" t="s">
        <v>1335</v>
      </c>
    </row>
    <row r="1866" spans="1:10" s="51" customFormat="1">
      <c r="A1866" s="51" t="s">
        <v>340</v>
      </c>
      <c r="B1866" s="51" t="s">
        <v>506</v>
      </c>
      <c r="G1866" s="51">
        <v>-52.938555555555553</v>
      </c>
      <c r="H1866" s="51">
        <v>-74.380222222222216</v>
      </c>
      <c r="I1866" s="51" t="s">
        <v>917</v>
      </c>
      <c r="J1866" s="51" t="s">
        <v>1335</v>
      </c>
    </row>
    <row r="1867" spans="1:10" s="51" customFormat="1">
      <c r="A1867" s="51" t="s">
        <v>340</v>
      </c>
      <c r="B1867" s="51" t="s">
        <v>506</v>
      </c>
      <c r="J1867" s="51" t="s">
        <v>1801</v>
      </c>
    </row>
    <row r="1868" spans="1:10" s="51" customFormat="1">
      <c r="A1868" s="51" t="s">
        <v>1801</v>
      </c>
      <c r="B1868" s="51" t="s">
        <v>1801</v>
      </c>
      <c r="J1868" s="51" t="s">
        <v>1801</v>
      </c>
    </row>
    <row r="1869" spans="1:10" s="51" customFormat="1">
      <c r="A1869" s="51" t="s">
        <v>340</v>
      </c>
      <c r="B1869" s="51" t="s">
        <v>507</v>
      </c>
      <c r="C1869" s="51">
        <v>2.23</v>
      </c>
      <c r="D1869" s="51">
        <v>0.06</v>
      </c>
      <c r="E1869" s="51">
        <v>292</v>
      </c>
      <c r="G1869" s="51">
        <v>-62.662333333333336</v>
      </c>
      <c r="H1869" s="51">
        <v>-60.384500000000003</v>
      </c>
      <c r="I1869" s="51" t="s">
        <v>916</v>
      </c>
      <c r="J1869" s="51" t="s">
        <v>1335</v>
      </c>
    </row>
    <row r="1870" spans="1:10" s="51" customFormat="1">
      <c r="A1870" s="51" t="s">
        <v>340</v>
      </c>
      <c r="B1870" s="51" t="s">
        <v>508</v>
      </c>
      <c r="C1870" s="51">
        <v>1.51</v>
      </c>
      <c r="D1870" s="51">
        <v>-2.48</v>
      </c>
      <c r="E1870" s="51">
        <v>271</v>
      </c>
      <c r="G1870" s="51">
        <v>-62.662333333333336</v>
      </c>
      <c r="H1870" s="51">
        <v>-60.384500000000003</v>
      </c>
      <c r="I1870" s="51" t="s">
        <v>916</v>
      </c>
      <c r="J1870" s="51" t="s">
        <v>1335</v>
      </c>
    </row>
    <row r="1871" spans="1:10" s="51" customFormat="1">
      <c r="A1871" s="51" t="s">
        <v>340</v>
      </c>
      <c r="B1871" s="51" t="s">
        <v>509</v>
      </c>
      <c r="C1871" s="51">
        <v>1.43</v>
      </c>
      <c r="D1871" s="51">
        <v>-2.52</v>
      </c>
      <c r="E1871" s="51">
        <v>285</v>
      </c>
      <c r="G1871" s="51">
        <v>-62.662333333333336</v>
      </c>
      <c r="H1871" s="51">
        <v>-60.384500000000003</v>
      </c>
      <c r="I1871" s="51" t="s">
        <v>916</v>
      </c>
      <c r="J1871" s="51" t="s">
        <v>1335</v>
      </c>
    </row>
    <row r="1872" spans="1:10" s="51" customFormat="1">
      <c r="A1872" s="51" t="s">
        <v>340</v>
      </c>
      <c r="B1872" s="51" t="s">
        <v>510</v>
      </c>
      <c r="C1872" s="51">
        <v>1.54</v>
      </c>
      <c r="D1872" s="51">
        <v>1.1299999999999999</v>
      </c>
      <c r="E1872" s="51">
        <v>275</v>
      </c>
      <c r="G1872" s="51">
        <v>-62.662333333333336</v>
      </c>
      <c r="H1872" s="51">
        <v>-60.384500000000003</v>
      </c>
      <c r="I1872" s="51" t="s">
        <v>916</v>
      </c>
      <c r="J1872" s="51" t="s">
        <v>1335</v>
      </c>
    </row>
    <row r="1873" spans="1:10" s="51" customFormat="1">
      <c r="A1873" s="51" t="s">
        <v>340</v>
      </c>
      <c r="B1873" s="51" t="s">
        <v>511</v>
      </c>
      <c r="C1873" s="51">
        <v>1.7</v>
      </c>
      <c r="D1873" s="51">
        <v>-1.1200000000000001</v>
      </c>
      <c r="E1873" s="51">
        <v>251</v>
      </c>
      <c r="G1873" s="51">
        <v>-62.662333333333336</v>
      </c>
      <c r="H1873" s="51">
        <v>-60.384500000000003</v>
      </c>
      <c r="I1873" s="51" t="s">
        <v>916</v>
      </c>
      <c r="J1873" s="51" t="s">
        <v>1335</v>
      </c>
    </row>
    <row r="1874" spans="1:10" s="51" customFormat="1">
      <c r="A1874" s="51" t="s">
        <v>340</v>
      </c>
      <c r="B1874" s="51" t="s">
        <v>512</v>
      </c>
      <c r="C1874" s="51">
        <v>1.32</v>
      </c>
      <c r="D1874" s="51">
        <v>-10.119999999999999</v>
      </c>
      <c r="E1874" s="51">
        <v>255</v>
      </c>
      <c r="G1874" s="51">
        <v>-62.662333333333336</v>
      </c>
      <c r="H1874" s="51">
        <v>-60.384500000000003</v>
      </c>
      <c r="I1874" s="51" t="s">
        <v>916</v>
      </c>
      <c r="J1874" s="51" t="s">
        <v>1335</v>
      </c>
    </row>
    <row r="1875" spans="1:10" s="51" customFormat="1">
      <c r="A1875" s="51" t="s">
        <v>340</v>
      </c>
      <c r="B1875" s="51" t="s">
        <v>513</v>
      </c>
      <c r="C1875" s="51">
        <v>2.17</v>
      </c>
      <c r="D1875" s="51">
        <v>-23.04</v>
      </c>
      <c r="E1875" s="51">
        <v>282</v>
      </c>
      <c r="G1875" s="51">
        <v>-62.662333333333336</v>
      </c>
      <c r="H1875" s="51">
        <v>-60.384500000000003</v>
      </c>
      <c r="I1875" s="51" t="s">
        <v>916</v>
      </c>
      <c r="J1875" s="51" t="s">
        <v>1335</v>
      </c>
    </row>
    <row r="1876" spans="1:10" s="51" customFormat="1">
      <c r="A1876" s="51" t="s">
        <v>340</v>
      </c>
      <c r="B1876" s="51" t="s">
        <v>748</v>
      </c>
      <c r="C1876" s="51">
        <v>1.85</v>
      </c>
      <c r="D1876" s="51">
        <v>1.19</v>
      </c>
      <c r="E1876" s="51">
        <v>279</v>
      </c>
      <c r="G1876" s="51">
        <v>-62.662333333333336</v>
      </c>
      <c r="H1876" s="51">
        <v>-60.384500000000003</v>
      </c>
      <c r="I1876" s="51" t="s">
        <v>916</v>
      </c>
      <c r="J1876" s="51" t="s">
        <v>1335</v>
      </c>
    </row>
    <row r="1877" spans="1:10" s="51" customFormat="1">
      <c r="A1877" s="51" t="s">
        <v>340</v>
      </c>
      <c r="B1877" s="51" t="s">
        <v>749</v>
      </c>
      <c r="C1877" s="51">
        <v>1.73</v>
      </c>
      <c r="D1877" s="51">
        <v>-2</v>
      </c>
      <c r="E1877" s="51">
        <v>266</v>
      </c>
      <c r="G1877" s="51">
        <v>-62.662333333333336</v>
      </c>
      <c r="H1877" s="51">
        <v>-60.384500000000003</v>
      </c>
      <c r="I1877" s="51" t="s">
        <v>916</v>
      </c>
      <c r="J1877" s="51" t="s">
        <v>1335</v>
      </c>
    </row>
    <row r="1878" spans="1:10" s="51" customFormat="1">
      <c r="A1878" s="51" t="s">
        <v>340</v>
      </c>
      <c r="B1878" s="51" t="s">
        <v>750</v>
      </c>
      <c r="C1878" s="51">
        <v>1.68</v>
      </c>
      <c r="D1878" s="51">
        <v>-2.5099999999999998</v>
      </c>
      <c r="E1878" s="51">
        <v>254</v>
      </c>
      <c r="G1878" s="51">
        <v>-62.662333333333336</v>
      </c>
      <c r="H1878" s="51">
        <v>-60.384500000000003</v>
      </c>
      <c r="I1878" s="51" t="s">
        <v>916</v>
      </c>
      <c r="J1878" s="51" t="s">
        <v>1335</v>
      </c>
    </row>
    <row r="1879" spans="1:10" s="51" customFormat="1">
      <c r="A1879" s="51" t="s">
        <v>340</v>
      </c>
      <c r="B1879" s="51" t="s">
        <v>751</v>
      </c>
      <c r="C1879" s="51">
        <v>2.0299999999999998</v>
      </c>
      <c r="D1879" s="51">
        <v>-1.79</v>
      </c>
      <c r="E1879" s="51">
        <v>277</v>
      </c>
      <c r="G1879" s="51">
        <v>-62.662333333333336</v>
      </c>
      <c r="H1879" s="51">
        <v>-60.384500000000003</v>
      </c>
      <c r="I1879" s="51" t="s">
        <v>916</v>
      </c>
      <c r="J1879" s="51" t="s">
        <v>1335</v>
      </c>
    </row>
    <row r="1880" spans="1:10" s="51" customFormat="1">
      <c r="A1880" s="51" t="s">
        <v>340</v>
      </c>
      <c r="B1880" s="51" t="s">
        <v>752</v>
      </c>
      <c r="C1880" s="51">
        <v>1.53</v>
      </c>
      <c r="D1880" s="51">
        <v>-4.76</v>
      </c>
      <c r="E1880" s="51">
        <v>251</v>
      </c>
      <c r="G1880" s="51">
        <v>-62.662333333333336</v>
      </c>
      <c r="H1880" s="51">
        <v>-60.384500000000003</v>
      </c>
      <c r="I1880" s="51" t="s">
        <v>916</v>
      </c>
      <c r="J1880" s="51" t="s">
        <v>1335</v>
      </c>
    </row>
    <row r="1881" spans="1:10" s="51" customFormat="1">
      <c r="A1881" s="51" t="s">
        <v>340</v>
      </c>
      <c r="B1881" s="51" t="s">
        <v>804</v>
      </c>
      <c r="C1881" s="51">
        <v>1.59</v>
      </c>
      <c r="D1881" s="51">
        <v>-8.3000000000000007</v>
      </c>
      <c r="E1881" s="51">
        <v>252</v>
      </c>
      <c r="G1881" s="51">
        <v>-62.662333333333336</v>
      </c>
      <c r="H1881" s="51">
        <v>-60.384500000000003</v>
      </c>
      <c r="I1881" s="51" t="s">
        <v>916</v>
      </c>
      <c r="J1881" s="51" t="s">
        <v>1335</v>
      </c>
    </row>
    <row r="1882" spans="1:10" s="51" customFormat="1">
      <c r="A1882" s="51" t="s">
        <v>340</v>
      </c>
      <c r="B1882" s="51" t="s">
        <v>805</v>
      </c>
      <c r="C1882" s="51">
        <v>1.6</v>
      </c>
      <c r="D1882" s="51">
        <v>-8.76</v>
      </c>
      <c r="E1882" s="51">
        <v>269</v>
      </c>
      <c r="G1882" s="51">
        <v>-62.662333333333336</v>
      </c>
      <c r="H1882" s="51">
        <v>-60.384500000000003</v>
      </c>
      <c r="I1882" s="51" t="s">
        <v>916</v>
      </c>
      <c r="J1882" s="51" t="s">
        <v>1335</v>
      </c>
    </row>
    <row r="1883" spans="1:10" s="51" customFormat="1">
      <c r="A1883" s="51" t="s">
        <v>340</v>
      </c>
      <c r="B1883" s="51" t="s">
        <v>806</v>
      </c>
      <c r="C1883" s="51">
        <v>1.56</v>
      </c>
      <c r="D1883" s="51">
        <v>-4.9400000000000004</v>
      </c>
      <c r="E1883" s="51">
        <v>256</v>
      </c>
      <c r="G1883" s="51">
        <v>-62.662333333333336</v>
      </c>
      <c r="H1883" s="51">
        <v>-60.384500000000003</v>
      </c>
      <c r="I1883" s="51" t="s">
        <v>916</v>
      </c>
      <c r="J1883" s="51" t="s">
        <v>1335</v>
      </c>
    </row>
    <row r="1884" spans="1:10" s="51" customFormat="1">
      <c r="A1884" s="51" t="s">
        <v>340</v>
      </c>
      <c r="B1884" s="51" t="s">
        <v>807</v>
      </c>
      <c r="C1884" s="51">
        <v>1.19</v>
      </c>
      <c r="D1884" s="51">
        <v>-1.48</v>
      </c>
      <c r="E1884" s="51">
        <v>252</v>
      </c>
      <c r="G1884" s="51">
        <v>-62.662333333333336</v>
      </c>
      <c r="H1884" s="51">
        <v>-60.384500000000003</v>
      </c>
      <c r="I1884" s="51" t="s">
        <v>916</v>
      </c>
      <c r="J1884" s="51" t="s">
        <v>1335</v>
      </c>
    </row>
    <row r="1885" spans="1:10" s="51" customFormat="1">
      <c r="A1885" s="51" t="s">
        <v>1801</v>
      </c>
      <c r="B1885" s="51" t="s">
        <v>1801</v>
      </c>
      <c r="I1885" s="51" t="s">
        <v>1801</v>
      </c>
      <c r="J1885" s="51" t="s">
        <v>1801</v>
      </c>
    </row>
    <row r="1886" spans="1:10" s="51" customFormat="1">
      <c r="A1886" s="51" t="s">
        <v>340</v>
      </c>
      <c r="B1886" s="51" t="s">
        <v>808</v>
      </c>
      <c r="C1886" s="51">
        <v>1.48</v>
      </c>
      <c r="D1886" s="51">
        <v>1.19</v>
      </c>
      <c r="E1886" s="51">
        <v>273</v>
      </c>
      <c r="G1886" s="51">
        <v>-64.295277777777784</v>
      </c>
      <c r="H1886" s="51">
        <v>-61.052777777777777</v>
      </c>
      <c r="I1886" s="51" t="s">
        <v>916</v>
      </c>
      <c r="J1886" s="51" t="s">
        <v>1335</v>
      </c>
    </row>
    <row r="1887" spans="1:10" s="51" customFormat="1">
      <c r="A1887" s="51" t="s">
        <v>340</v>
      </c>
      <c r="B1887" s="51" t="s">
        <v>809</v>
      </c>
      <c r="C1887" s="51">
        <v>1.1100000000000001</v>
      </c>
      <c r="D1887" s="51">
        <v>-2.81</v>
      </c>
      <c r="E1887" s="51">
        <v>289</v>
      </c>
      <c r="G1887" s="51">
        <v>-64.295277777777784</v>
      </c>
      <c r="H1887" s="51">
        <v>-61.052777777777777</v>
      </c>
      <c r="I1887" s="51" t="s">
        <v>916</v>
      </c>
      <c r="J1887" s="51" t="s">
        <v>1335</v>
      </c>
    </row>
    <row r="1888" spans="1:10" s="51" customFormat="1">
      <c r="A1888" s="51" t="s">
        <v>340</v>
      </c>
      <c r="B1888" s="51" t="s">
        <v>810</v>
      </c>
      <c r="C1888" s="51">
        <v>0.65</v>
      </c>
      <c r="D1888" s="51">
        <v>1.07</v>
      </c>
      <c r="E1888" s="51">
        <v>291</v>
      </c>
      <c r="G1888" s="51">
        <v>-64.295277777777784</v>
      </c>
      <c r="H1888" s="51">
        <v>-61.052777777777777</v>
      </c>
      <c r="I1888" s="51" t="s">
        <v>916</v>
      </c>
      <c r="J1888" s="51" t="s">
        <v>1335</v>
      </c>
    </row>
    <row r="1889" spans="1:10" s="51" customFormat="1">
      <c r="A1889" s="51" t="s">
        <v>340</v>
      </c>
      <c r="B1889" s="51" t="s">
        <v>811</v>
      </c>
      <c r="C1889" s="51">
        <v>1</v>
      </c>
      <c r="D1889" s="51">
        <v>-1.67</v>
      </c>
      <c r="E1889" s="51">
        <v>290</v>
      </c>
      <c r="G1889" s="51">
        <v>-64.295277777777784</v>
      </c>
      <c r="H1889" s="51">
        <v>-61.052777777777777</v>
      </c>
      <c r="I1889" s="51" t="s">
        <v>916</v>
      </c>
      <c r="J1889" s="51" t="s">
        <v>1335</v>
      </c>
    </row>
    <row r="1890" spans="1:10" s="51" customFormat="1">
      <c r="A1890" s="51" t="s">
        <v>340</v>
      </c>
      <c r="B1890" s="51" t="s">
        <v>812</v>
      </c>
      <c r="C1890" s="51">
        <v>0.97</v>
      </c>
      <c r="D1890" s="51">
        <v>0.4</v>
      </c>
      <c r="E1890" s="51">
        <v>288</v>
      </c>
      <c r="G1890" s="51">
        <v>-64.295277777777784</v>
      </c>
      <c r="H1890" s="51">
        <v>-61.052777777777777</v>
      </c>
      <c r="I1890" s="51" t="s">
        <v>916</v>
      </c>
      <c r="J1890" s="51" t="s">
        <v>1335</v>
      </c>
    </row>
    <row r="1891" spans="1:10" s="51" customFormat="1">
      <c r="A1891" s="51" t="s">
        <v>340</v>
      </c>
      <c r="B1891" s="51" t="s">
        <v>813</v>
      </c>
      <c r="C1891" s="51">
        <v>0.84</v>
      </c>
      <c r="D1891" s="51">
        <v>-0.09</v>
      </c>
      <c r="E1891" s="51">
        <v>293</v>
      </c>
      <c r="G1891" s="51">
        <v>-64.295277777777784</v>
      </c>
      <c r="H1891" s="51">
        <v>-61.052777777777777</v>
      </c>
      <c r="I1891" s="51" t="s">
        <v>916</v>
      </c>
      <c r="J1891" s="51" t="s">
        <v>1335</v>
      </c>
    </row>
    <row r="1892" spans="1:10" s="51" customFormat="1">
      <c r="A1892" s="51" t="s">
        <v>340</v>
      </c>
      <c r="B1892" s="51" t="s">
        <v>814</v>
      </c>
      <c r="C1892" s="51">
        <v>1.27</v>
      </c>
      <c r="D1892" s="51">
        <v>1.69</v>
      </c>
      <c r="E1892" s="51">
        <v>282</v>
      </c>
      <c r="G1892" s="51">
        <v>-64.295277777777784</v>
      </c>
      <c r="H1892" s="51">
        <v>-61.052777777777777</v>
      </c>
      <c r="I1892" s="51" t="s">
        <v>916</v>
      </c>
      <c r="J1892" s="51" t="s">
        <v>1335</v>
      </c>
    </row>
    <row r="1893" spans="1:10" s="51" customFormat="1">
      <c r="A1893" s="51" t="s">
        <v>340</v>
      </c>
      <c r="B1893" s="51" t="s">
        <v>815</v>
      </c>
      <c r="C1893" s="51">
        <v>1.51</v>
      </c>
      <c r="D1893" s="51">
        <v>-1.85</v>
      </c>
      <c r="E1893" s="51">
        <v>285</v>
      </c>
      <c r="G1893" s="51">
        <v>-64.295277777777784</v>
      </c>
      <c r="H1893" s="51">
        <v>-61.052777777777777</v>
      </c>
      <c r="I1893" s="51" t="s">
        <v>916</v>
      </c>
      <c r="J1893" s="51" t="s">
        <v>1335</v>
      </c>
    </row>
    <row r="1894" spans="1:10" s="51" customFormat="1">
      <c r="A1894" s="51" t="s">
        <v>340</v>
      </c>
      <c r="B1894" s="51" t="s">
        <v>816</v>
      </c>
      <c r="C1894" s="51">
        <v>0.7</v>
      </c>
      <c r="D1894" s="51">
        <v>-0.67</v>
      </c>
      <c r="E1894" s="51">
        <v>298</v>
      </c>
      <c r="G1894" s="51">
        <v>-64.295277777777784</v>
      </c>
      <c r="H1894" s="51">
        <v>-61.052777777777777</v>
      </c>
      <c r="I1894" s="51" t="s">
        <v>916</v>
      </c>
      <c r="J1894" s="51" t="s">
        <v>1335</v>
      </c>
    </row>
    <row r="1895" spans="1:10" s="51" customFormat="1">
      <c r="A1895" s="51" t="s">
        <v>340</v>
      </c>
      <c r="B1895" s="51" t="s">
        <v>817</v>
      </c>
      <c r="C1895" s="51">
        <v>1.21</v>
      </c>
      <c r="D1895" s="51">
        <v>2.5499999999999998</v>
      </c>
      <c r="E1895" s="51">
        <v>279</v>
      </c>
      <c r="G1895" s="51">
        <v>-64.295277777777784</v>
      </c>
      <c r="H1895" s="51">
        <v>-61.052777777777777</v>
      </c>
      <c r="I1895" s="51" t="s">
        <v>916</v>
      </c>
      <c r="J1895" s="51" t="s">
        <v>1335</v>
      </c>
    </row>
    <row r="1896" spans="1:10" s="51" customFormat="1">
      <c r="A1896" s="51" t="s">
        <v>340</v>
      </c>
      <c r="B1896" s="51" t="s">
        <v>818</v>
      </c>
      <c r="C1896" s="51">
        <v>1.21</v>
      </c>
      <c r="D1896" s="51">
        <v>-1.97</v>
      </c>
      <c r="E1896" s="51">
        <v>279</v>
      </c>
      <c r="G1896" s="51">
        <v>-64.295277777777784</v>
      </c>
      <c r="H1896" s="51">
        <v>-61.052777777777777</v>
      </c>
      <c r="I1896" s="51" t="s">
        <v>916</v>
      </c>
      <c r="J1896" s="51" t="s">
        <v>1335</v>
      </c>
    </row>
    <row r="1897" spans="1:10" s="51" customFormat="1">
      <c r="A1897" s="51" t="s">
        <v>340</v>
      </c>
      <c r="B1897" s="51" t="s">
        <v>819</v>
      </c>
      <c r="C1897" s="51">
        <v>0.96</v>
      </c>
      <c r="D1897" s="51">
        <v>-1.39</v>
      </c>
      <c r="E1897" s="51">
        <v>297</v>
      </c>
      <c r="G1897" s="51">
        <v>-64.295277777777784</v>
      </c>
      <c r="H1897" s="51">
        <v>-61.052777777777777</v>
      </c>
      <c r="I1897" s="51" t="s">
        <v>916</v>
      </c>
      <c r="J1897" s="51" t="s">
        <v>1335</v>
      </c>
    </row>
    <row r="1898" spans="1:10" s="51" customFormat="1">
      <c r="A1898" s="51" t="s">
        <v>340</v>
      </c>
      <c r="B1898" s="51" t="s">
        <v>820</v>
      </c>
      <c r="C1898" s="51">
        <v>0.9</v>
      </c>
      <c r="D1898" s="51">
        <v>0.76</v>
      </c>
      <c r="E1898" s="51">
        <v>281</v>
      </c>
      <c r="G1898" s="51">
        <v>-64.295277777777784</v>
      </c>
      <c r="H1898" s="51">
        <v>-61.052777777777777</v>
      </c>
      <c r="I1898" s="51" t="s">
        <v>916</v>
      </c>
      <c r="J1898" s="51" t="s">
        <v>1335</v>
      </c>
    </row>
    <row r="1899" spans="1:10" s="51" customFormat="1">
      <c r="A1899" s="51" t="s">
        <v>340</v>
      </c>
      <c r="B1899" s="51" t="s">
        <v>821</v>
      </c>
      <c r="C1899" s="51">
        <v>0.86</v>
      </c>
      <c r="D1899" s="51">
        <v>-2.85</v>
      </c>
      <c r="E1899" s="51">
        <v>301</v>
      </c>
      <c r="G1899" s="51">
        <v>-64.295277777777784</v>
      </c>
      <c r="H1899" s="51">
        <v>-61.052777777777777</v>
      </c>
      <c r="I1899" s="51" t="s">
        <v>916</v>
      </c>
      <c r="J1899" s="51" t="s">
        <v>1335</v>
      </c>
    </row>
    <row r="1900" spans="1:10" s="51" customFormat="1">
      <c r="A1900" s="51" t="s">
        <v>340</v>
      </c>
      <c r="B1900" s="51" t="s">
        <v>822</v>
      </c>
      <c r="C1900" s="51">
        <v>0.76</v>
      </c>
      <c r="D1900" s="51">
        <v>-0.47</v>
      </c>
      <c r="E1900" s="51">
        <v>284</v>
      </c>
      <c r="G1900" s="51">
        <v>-64.295277777777784</v>
      </c>
      <c r="H1900" s="51">
        <v>-61.052777777777777</v>
      </c>
      <c r="I1900" s="51" t="s">
        <v>916</v>
      </c>
      <c r="J1900" s="51" t="s">
        <v>1335</v>
      </c>
    </row>
    <row r="1901" spans="1:10" s="51" customFormat="1">
      <c r="A1901" s="51" t="s">
        <v>340</v>
      </c>
      <c r="B1901" s="51" t="s">
        <v>823</v>
      </c>
      <c r="C1901" s="51">
        <v>0.98</v>
      </c>
      <c r="D1901" s="51">
        <v>-3.26</v>
      </c>
      <c r="E1901" s="51">
        <v>277</v>
      </c>
      <c r="G1901" s="51">
        <v>-64.295277777777784</v>
      </c>
      <c r="H1901" s="51">
        <v>-61.052777777777777</v>
      </c>
      <c r="I1901" s="51" t="s">
        <v>916</v>
      </c>
      <c r="J1901" s="51" t="s">
        <v>1335</v>
      </c>
    </row>
    <row r="1902" spans="1:10" s="51" customFormat="1">
      <c r="A1902" s="51" t="s">
        <v>340</v>
      </c>
      <c r="B1902" s="51" t="s">
        <v>824</v>
      </c>
      <c r="C1902" s="51">
        <v>0.85</v>
      </c>
      <c r="D1902" s="51">
        <v>2.13</v>
      </c>
      <c r="E1902" s="51">
        <v>287</v>
      </c>
      <c r="G1902" s="51">
        <v>-64.295277777777784</v>
      </c>
      <c r="H1902" s="51">
        <v>-61.052777777777777</v>
      </c>
      <c r="I1902" s="51" t="s">
        <v>916</v>
      </c>
      <c r="J1902" s="51" t="s">
        <v>1335</v>
      </c>
    </row>
    <row r="1903" spans="1:10" s="51" customFormat="1">
      <c r="A1903" s="51" t="s">
        <v>340</v>
      </c>
      <c r="B1903" s="51" t="s">
        <v>825</v>
      </c>
      <c r="C1903" s="51">
        <v>1.27</v>
      </c>
      <c r="D1903" s="51">
        <v>-5.2</v>
      </c>
      <c r="E1903" s="51">
        <v>291</v>
      </c>
      <c r="G1903" s="51">
        <v>-64.295277777777784</v>
      </c>
      <c r="H1903" s="51">
        <v>-61.052777777777777</v>
      </c>
      <c r="I1903" s="51" t="s">
        <v>916</v>
      </c>
      <c r="J1903" s="51" t="s">
        <v>1335</v>
      </c>
    </row>
    <row r="1904" spans="1:10" s="51" customFormat="1">
      <c r="A1904" s="51" t="s">
        <v>340</v>
      </c>
      <c r="B1904" s="51" t="s">
        <v>826</v>
      </c>
      <c r="C1904" s="51">
        <v>0.85</v>
      </c>
      <c r="D1904" s="51">
        <v>-3.55</v>
      </c>
      <c r="E1904" s="51">
        <v>276</v>
      </c>
      <c r="G1904" s="51">
        <v>-64.295277777777784</v>
      </c>
      <c r="H1904" s="51">
        <v>-61.052777777777777</v>
      </c>
      <c r="I1904" s="51" t="s">
        <v>916</v>
      </c>
      <c r="J1904" s="51" t="s">
        <v>1335</v>
      </c>
    </row>
    <row r="1905" spans="1:10" s="51" customFormat="1">
      <c r="A1905" s="51" t="s">
        <v>340</v>
      </c>
      <c r="B1905" s="51" t="s">
        <v>827</v>
      </c>
      <c r="C1905" s="51">
        <v>0.97</v>
      </c>
      <c r="D1905" s="51">
        <v>-0.48</v>
      </c>
      <c r="E1905" s="51">
        <v>265</v>
      </c>
      <c r="G1905" s="51">
        <v>-64.295277777777784</v>
      </c>
      <c r="H1905" s="51">
        <v>-61.052777777777777</v>
      </c>
      <c r="I1905" s="51" t="s">
        <v>916</v>
      </c>
      <c r="J1905" s="51" t="s">
        <v>1335</v>
      </c>
    </row>
    <row r="1906" spans="1:10" s="51" customFormat="1">
      <c r="A1906" s="51" t="s">
        <v>1801</v>
      </c>
      <c r="B1906" s="51" t="s">
        <v>1801</v>
      </c>
      <c r="I1906" s="51" t="s">
        <v>1801</v>
      </c>
      <c r="J1906" s="51" t="s">
        <v>1801</v>
      </c>
    </row>
    <row r="1907" spans="1:10" s="51" customFormat="1">
      <c r="A1907" s="51" t="s">
        <v>340</v>
      </c>
      <c r="B1907" s="51" t="s">
        <v>1084</v>
      </c>
      <c r="C1907" s="51">
        <v>1.05</v>
      </c>
      <c r="D1907" s="51">
        <v>-2.8</v>
      </c>
      <c r="E1907" s="51">
        <v>285</v>
      </c>
      <c r="G1907" s="51">
        <v>-63.563055555555557</v>
      </c>
      <c r="H1907" s="51">
        <v>-57.461666666666666</v>
      </c>
      <c r="I1907" s="51" t="s">
        <v>916</v>
      </c>
      <c r="J1907" s="51" t="s">
        <v>1335</v>
      </c>
    </row>
    <row r="1908" spans="1:10" s="51" customFormat="1">
      <c r="A1908" s="51" t="s">
        <v>340</v>
      </c>
      <c r="B1908" s="51" t="s">
        <v>1085</v>
      </c>
      <c r="C1908" s="51">
        <v>0.82</v>
      </c>
      <c r="D1908" s="51">
        <v>-1.1599999999999999</v>
      </c>
      <c r="E1908" s="51">
        <v>284</v>
      </c>
      <c r="G1908" s="51">
        <v>-63.563055555555557</v>
      </c>
      <c r="H1908" s="51">
        <v>-57.461666666666666</v>
      </c>
      <c r="I1908" s="51" t="s">
        <v>916</v>
      </c>
      <c r="J1908" s="51" t="s">
        <v>1335</v>
      </c>
    </row>
    <row r="1909" spans="1:10" s="51" customFormat="1">
      <c r="A1909" s="51" t="s">
        <v>340</v>
      </c>
      <c r="B1909" s="51" t="s">
        <v>1086</v>
      </c>
      <c r="C1909" s="51">
        <v>0.74</v>
      </c>
      <c r="D1909" s="51">
        <v>-2.76</v>
      </c>
      <c r="E1909" s="51">
        <v>299</v>
      </c>
      <c r="G1909" s="51">
        <v>-63.563055555555557</v>
      </c>
      <c r="H1909" s="51">
        <v>-57.461666666666666</v>
      </c>
      <c r="I1909" s="51" t="s">
        <v>916</v>
      </c>
      <c r="J1909" s="51" t="s">
        <v>1335</v>
      </c>
    </row>
    <row r="1910" spans="1:10" s="51" customFormat="1">
      <c r="A1910" s="51" t="s">
        <v>340</v>
      </c>
      <c r="B1910" s="51" t="s">
        <v>831</v>
      </c>
      <c r="C1910" s="51">
        <v>1.1299999999999999</v>
      </c>
      <c r="D1910" s="51">
        <v>-2.37</v>
      </c>
      <c r="E1910" s="51">
        <v>282</v>
      </c>
      <c r="G1910" s="51">
        <v>-63.563055555555557</v>
      </c>
      <c r="H1910" s="51">
        <v>-57.461666666666666</v>
      </c>
      <c r="I1910" s="51" t="s">
        <v>916</v>
      </c>
      <c r="J1910" s="51" t="s">
        <v>1335</v>
      </c>
    </row>
    <row r="1911" spans="1:10" s="51" customFormat="1">
      <c r="A1911" s="51" t="s">
        <v>340</v>
      </c>
      <c r="B1911" s="51" t="s">
        <v>832</v>
      </c>
      <c r="C1911" s="51">
        <v>0.79</v>
      </c>
      <c r="D1911" s="51">
        <v>0.06</v>
      </c>
      <c r="E1911" s="51">
        <v>287</v>
      </c>
      <c r="G1911" s="51">
        <v>-63.563055555555557</v>
      </c>
      <c r="H1911" s="51">
        <v>-57.461666666666666</v>
      </c>
      <c r="I1911" s="51" t="s">
        <v>916</v>
      </c>
      <c r="J1911" s="51" t="s">
        <v>1335</v>
      </c>
    </row>
    <row r="1912" spans="1:10" s="51" customFormat="1">
      <c r="A1912" s="51" t="s">
        <v>340</v>
      </c>
      <c r="B1912" s="51" t="s">
        <v>833</v>
      </c>
      <c r="C1912" s="51">
        <v>0.88</v>
      </c>
      <c r="D1912" s="51">
        <v>-0.02</v>
      </c>
      <c r="E1912" s="51">
        <v>277</v>
      </c>
      <c r="G1912" s="51">
        <v>-63.563055555555557</v>
      </c>
      <c r="H1912" s="51">
        <v>-57.461666666666666</v>
      </c>
      <c r="I1912" s="51" t="s">
        <v>916</v>
      </c>
      <c r="J1912" s="51" t="s">
        <v>1335</v>
      </c>
    </row>
    <row r="1913" spans="1:10" s="51" customFormat="1">
      <c r="A1913" s="51" t="s">
        <v>340</v>
      </c>
      <c r="B1913" s="51" t="s">
        <v>574</v>
      </c>
      <c r="C1913" s="51">
        <v>0.77</v>
      </c>
      <c r="D1913" s="51">
        <v>-1.77</v>
      </c>
      <c r="E1913" s="51">
        <v>287</v>
      </c>
      <c r="G1913" s="51">
        <v>-63.563055555555557</v>
      </c>
      <c r="H1913" s="51">
        <v>-57.461666666666666</v>
      </c>
      <c r="I1913" s="51" t="s">
        <v>916</v>
      </c>
      <c r="J1913" s="51" t="s">
        <v>1335</v>
      </c>
    </row>
    <row r="1914" spans="1:10" s="51" customFormat="1">
      <c r="A1914" s="51" t="s">
        <v>340</v>
      </c>
      <c r="B1914" s="51" t="s">
        <v>575</v>
      </c>
      <c r="C1914" s="51">
        <v>0.86</v>
      </c>
      <c r="D1914" s="51">
        <v>-11.43</v>
      </c>
      <c r="E1914" s="51">
        <v>534</v>
      </c>
      <c r="G1914" s="51">
        <v>-63.563055555555557</v>
      </c>
      <c r="H1914" s="51">
        <v>-57.461666666666666</v>
      </c>
      <c r="I1914" s="51" t="s">
        <v>916</v>
      </c>
      <c r="J1914" s="51" t="s">
        <v>1335</v>
      </c>
    </row>
    <row r="1915" spans="1:10" s="51" customFormat="1">
      <c r="A1915" s="51" t="s">
        <v>340</v>
      </c>
      <c r="B1915" s="51" t="s">
        <v>576</v>
      </c>
      <c r="C1915" s="51">
        <v>1.1299999999999999</v>
      </c>
      <c r="D1915" s="51">
        <v>-0.67</v>
      </c>
      <c r="E1915" s="51">
        <v>277</v>
      </c>
      <c r="G1915" s="51">
        <v>-63.563055555555557</v>
      </c>
      <c r="H1915" s="51">
        <v>-57.461666666666666</v>
      </c>
      <c r="I1915" s="51" t="s">
        <v>916</v>
      </c>
      <c r="J1915" s="51" t="s">
        <v>1335</v>
      </c>
    </row>
    <row r="1916" spans="1:10" s="51" customFormat="1">
      <c r="A1916" s="51" t="s">
        <v>340</v>
      </c>
      <c r="B1916" s="51" t="s">
        <v>577</v>
      </c>
      <c r="C1916" s="51">
        <v>0.91</v>
      </c>
      <c r="D1916" s="51">
        <v>-1.35</v>
      </c>
      <c r="E1916" s="51">
        <v>288</v>
      </c>
      <c r="G1916" s="51">
        <v>-63.563055555555557</v>
      </c>
      <c r="H1916" s="51">
        <v>-57.461666666666666</v>
      </c>
      <c r="I1916" s="51" t="s">
        <v>916</v>
      </c>
      <c r="J1916" s="51" t="s">
        <v>1335</v>
      </c>
    </row>
    <row r="1917" spans="1:10" s="51" customFormat="1">
      <c r="A1917" s="51" t="s">
        <v>340</v>
      </c>
      <c r="B1917" s="51" t="s">
        <v>578</v>
      </c>
      <c r="C1917" s="51">
        <v>0.78</v>
      </c>
      <c r="D1917" s="51">
        <v>-1.44</v>
      </c>
      <c r="E1917" s="51">
        <v>281</v>
      </c>
      <c r="G1917" s="51">
        <v>-63.563055555555557</v>
      </c>
      <c r="H1917" s="51">
        <v>-57.461666666666666</v>
      </c>
      <c r="I1917" s="51" t="s">
        <v>916</v>
      </c>
      <c r="J1917" s="51" t="s">
        <v>1335</v>
      </c>
    </row>
    <row r="1918" spans="1:10" s="51" customFormat="1">
      <c r="A1918" s="51" t="s">
        <v>340</v>
      </c>
      <c r="B1918" s="51" t="s">
        <v>579</v>
      </c>
      <c r="C1918" s="51">
        <v>1.37</v>
      </c>
      <c r="D1918" s="51">
        <v>-5.57</v>
      </c>
      <c r="E1918" s="51">
        <v>275</v>
      </c>
      <c r="G1918" s="51">
        <v>-63.563055555555557</v>
      </c>
      <c r="H1918" s="51">
        <v>-57.461666666666666</v>
      </c>
      <c r="I1918" s="51" t="s">
        <v>916</v>
      </c>
      <c r="J1918" s="51" t="s">
        <v>1335</v>
      </c>
    </row>
    <row r="1919" spans="1:10" s="51" customFormat="1">
      <c r="A1919" s="51" t="s">
        <v>340</v>
      </c>
      <c r="B1919" s="51" t="s">
        <v>580</v>
      </c>
      <c r="C1919" s="51">
        <v>0.8</v>
      </c>
      <c r="D1919" s="51">
        <v>-4.07</v>
      </c>
      <c r="E1919" s="51">
        <v>292</v>
      </c>
      <c r="G1919" s="51">
        <v>-63.563055555555557</v>
      </c>
      <c r="H1919" s="51">
        <v>-57.461666666666666</v>
      </c>
      <c r="I1919" s="51" t="s">
        <v>916</v>
      </c>
      <c r="J1919" s="51" t="s">
        <v>1335</v>
      </c>
    </row>
    <row r="1920" spans="1:10" s="51" customFormat="1">
      <c r="A1920" s="51" t="s">
        <v>340</v>
      </c>
      <c r="B1920" s="51" t="s">
        <v>581</v>
      </c>
      <c r="C1920" s="51">
        <v>1.66</v>
      </c>
      <c r="D1920" s="51">
        <v>-4.21</v>
      </c>
      <c r="E1920" s="51">
        <v>282</v>
      </c>
      <c r="G1920" s="51">
        <v>-63.563055555555557</v>
      </c>
      <c r="H1920" s="51">
        <v>-57.461666666666666</v>
      </c>
      <c r="I1920" s="51" t="s">
        <v>916</v>
      </c>
      <c r="J1920" s="51" t="s">
        <v>1335</v>
      </c>
    </row>
    <row r="1921" spans="1:10" s="51" customFormat="1">
      <c r="A1921" s="51" t="s">
        <v>340</v>
      </c>
      <c r="B1921" s="51" t="s">
        <v>582</v>
      </c>
      <c r="C1921" s="51">
        <v>0.89</v>
      </c>
      <c r="D1921" s="51">
        <v>-2.5099999999999998</v>
      </c>
      <c r="E1921" s="51">
        <v>271</v>
      </c>
      <c r="G1921" s="51">
        <v>-63.563055555555557</v>
      </c>
      <c r="H1921" s="51">
        <v>-57.461666666666666</v>
      </c>
      <c r="I1921" s="51" t="s">
        <v>916</v>
      </c>
      <c r="J1921" s="51" t="s">
        <v>1335</v>
      </c>
    </row>
    <row r="1922" spans="1:10" s="51" customFormat="1">
      <c r="A1922" s="51" t="s">
        <v>340</v>
      </c>
      <c r="B1922" s="51" t="s">
        <v>583</v>
      </c>
      <c r="C1922" s="51">
        <v>0.84</v>
      </c>
      <c r="D1922" s="51">
        <v>-1.26</v>
      </c>
      <c r="E1922" s="51">
        <v>280</v>
      </c>
      <c r="G1922" s="51">
        <v>-63.563055555555557</v>
      </c>
      <c r="H1922" s="51">
        <v>-57.461666666666666</v>
      </c>
      <c r="I1922" s="51" t="s">
        <v>916</v>
      </c>
      <c r="J1922" s="51" t="s">
        <v>1335</v>
      </c>
    </row>
    <row r="1923" spans="1:10" s="51" customFormat="1">
      <c r="A1923" s="51" t="s">
        <v>340</v>
      </c>
      <c r="B1923" s="51" t="s">
        <v>584</v>
      </c>
      <c r="C1923" s="51">
        <v>1.02</v>
      </c>
      <c r="D1923" s="51">
        <v>-4.13</v>
      </c>
      <c r="E1923" s="51">
        <v>279</v>
      </c>
      <c r="G1923" s="51">
        <v>-63.563055555555557</v>
      </c>
      <c r="H1923" s="51">
        <v>-57.461666666666666</v>
      </c>
      <c r="I1923" s="51" t="s">
        <v>916</v>
      </c>
      <c r="J1923" s="51" t="s">
        <v>1335</v>
      </c>
    </row>
    <row r="1924" spans="1:10" s="51" customFormat="1">
      <c r="A1924" s="51" t="s">
        <v>340</v>
      </c>
      <c r="B1924" s="51" t="s">
        <v>585</v>
      </c>
      <c r="C1924" s="51">
        <v>0.77</v>
      </c>
      <c r="D1924" s="51">
        <v>-1.96</v>
      </c>
      <c r="E1924" s="51">
        <v>281</v>
      </c>
      <c r="G1924" s="51">
        <v>-63.563055555555557</v>
      </c>
      <c r="H1924" s="51">
        <v>-57.461666666666666</v>
      </c>
      <c r="I1924" s="51" t="s">
        <v>916</v>
      </c>
      <c r="J1924" s="51" t="s">
        <v>1335</v>
      </c>
    </row>
    <row r="1925" spans="1:10" s="51" customFormat="1">
      <c r="A1925" s="51" t="s">
        <v>340</v>
      </c>
      <c r="B1925" s="51" t="s">
        <v>586</v>
      </c>
      <c r="C1925" s="51">
        <v>1.37</v>
      </c>
      <c r="D1925" s="51">
        <v>-0.21</v>
      </c>
      <c r="E1925" s="51">
        <v>289</v>
      </c>
      <c r="G1925" s="51">
        <v>-63.563055555555557</v>
      </c>
      <c r="H1925" s="51">
        <v>-57.461666666666666</v>
      </c>
      <c r="I1925" s="51" t="s">
        <v>916</v>
      </c>
      <c r="J1925" s="51" t="s">
        <v>1335</v>
      </c>
    </row>
    <row r="1926" spans="1:10" s="51" customFormat="1">
      <c r="A1926" s="51" t="s">
        <v>340</v>
      </c>
      <c r="B1926" s="51" t="s">
        <v>587</v>
      </c>
      <c r="C1926" s="51">
        <v>0.75</v>
      </c>
      <c r="D1926" s="51">
        <v>-1.6</v>
      </c>
      <c r="E1926" s="51">
        <v>289</v>
      </c>
      <c r="G1926" s="51">
        <v>-63.563055555555557</v>
      </c>
      <c r="H1926" s="51">
        <v>-57.461666666666666</v>
      </c>
      <c r="I1926" s="51" t="s">
        <v>916</v>
      </c>
      <c r="J1926" s="51" t="s">
        <v>1335</v>
      </c>
    </row>
    <row r="1927" spans="1:10" s="51" customFormat="1">
      <c r="A1927" s="51" t="s">
        <v>340</v>
      </c>
      <c r="B1927" s="51" t="s">
        <v>588</v>
      </c>
      <c r="C1927" s="51">
        <v>0.9</v>
      </c>
      <c r="D1927" s="51">
        <v>-1.78</v>
      </c>
      <c r="E1927" s="51">
        <v>270</v>
      </c>
      <c r="G1927" s="51">
        <v>-63.563055555555557</v>
      </c>
      <c r="H1927" s="51">
        <v>-57.461666666666666</v>
      </c>
      <c r="I1927" s="51" t="s">
        <v>916</v>
      </c>
      <c r="J1927" s="51" t="s">
        <v>1335</v>
      </c>
    </row>
    <row r="1928" spans="1:10" s="51" customFormat="1">
      <c r="A1928" s="51" t="s">
        <v>340</v>
      </c>
      <c r="B1928" s="51" t="s">
        <v>589</v>
      </c>
      <c r="C1928" s="51">
        <v>0.72</v>
      </c>
      <c r="D1928" s="51">
        <v>-2.35</v>
      </c>
      <c r="E1928" s="51">
        <v>279</v>
      </c>
      <c r="G1928" s="51">
        <v>-63.563055555555557</v>
      </c>
      <c r="H1928" s="51">
        <v>-57.461666666666666</v>
      </c>
      <c r="I1928" s="51" t="s">
        <v>916</v>
      </c>
      <c r="J1928" s="51" t="s">
        <v>1335</v>
      </c>
    </row>
    <row r="1929" spans="1:10" s="51" customFormat="1">
      <c r="A1929" s="51" t="s">
        <v>340</v>
      </c>
      <c r="B1929" s="51" t="s">
        <v>590</v>
      </c>
      <c r="C1929" s="51">
        <v>0.68</v>
      </c>
      <c r="D1929" s="51">
        <v>-2.58</v>
      </c>
      <c r="E1929" s="51">
        <v>273</v>
      </c>
      <c r="G1929" s="51">
        <v>-63.563055555555557</v>
      </c>
      <c r="H1929" s="51">
        <v>-57.461666666666666</v>
      </c>
      <c r="I1929" s="51" t="s">
        <v>916</v>
      </c>
      <c r="J1929" s="51" t="s">
        <v>1335</v>
      </c>
    </row>
    <row r="1930" spans="1:10" s="51" customFormat="1">
      <c r="A1930" s="51" t="s">
        <v>340</v>
      </c>
      <c r="B1930" s="51" t="s">
        <v>591</v>
      </c>
      <c r="C1930" s="51">
        <v>0.88</v>
      </c>
      <c r="D1930" s="51">
        <v>-0.83</v>
      </c>
      <c r="E1930" s="51">
        <v>285</v>
      </c>
      <c r="G1930" s="51">
        <v>-63.563055555555557</v>
      </c>
      <c r="H1930" s="51">
        <v>-57.461666666666666</v>
      </c>
      <c r="I1930" s="51" t="s">
        <v>916</v>
      </c>
      <c r="J1930" s="51" t="s">
        <v>1335</v>
      </c>
    </row>
    <row r="1931" spans="1:10" s="51" customFormat="1">
      <c r="A1931" s="51" t="s">
        <v>1801</v>
      </c>
      <c r="B1931" s="51" t="s">
        <v>1801</v>
      </c>
      <c r="J1931" s="51" t="s">
        <v>1801</v>
      </c>
    </row>
    <row r="1932" spans="1:10" s="51" customFormat="1">
      <c r="A1932" s="51" t="s">
        <v>340</v>
      </c>
      <c r="B1932" s="51" t="s">
        <v>592</v>
      </c>
      <c r="C1932" s="51">
        <v>1.0900000000000001</v>
      </c>
      <c r="D1932" s="51">
        <v>-4.01</v>
      </c>
      <c r="E1932" s="51">
        <v>290</v>
      </c>
      <c r="G1932" s="51">
        <v>-40.329444444444448</v>
      </c>
      <c r="H1932" s="51">
        <v>-68.44</v>
      </c>
      <c r="I1932" s="51" t="s">
        <v>917</v>
      </c>
      <c r="J1932" s="51" t="s">
        <v>1335</v>
      </c>
    </row>
    <row r="1933" spans="1:10" s="51" customFormat="1">
      <c r="A1933" s="51" t="s">
        <v>340</v>
      </c>
      <c r="B1933" s="51" t="s">
        <v>593</v>
      </c>
      <c r="C1933" s="51">
        <v>0.86</v>
      </c>
      <c r="D1933" s="51">
        <v>-5.77</v>
      </c>
      <c r="E1933" s="51">
        <v>249</v>
      </c>
      <c r="G1933" s="51">
        <v>-40.329444444444448</v>
      </c>
      <c r="H1933" s="51">
        <v>-68.44</v>
      </c>
      <c r="I1933" s="51" t="s">
        <v>917</v>
      </c>
      <c r="J1933" s="51" t="s">
        <v>1335</v>
      </c>
    </row>
    <row r="1934" spans="1:10" s="51" customFormat="1">
      <c r="A1934" s="51" t="s">
        <v>340</v>
      </c>
      <c r="B1934" s="51" t="s">
        <v>594</v>
      </c>
      <c r="C1934" s="51">
        <v>0.88</v>
      </c>
      <c r="D1934" s="51">
        <v>-5.81</v>
      </c>
      <c r="E1934" s="51">
        <v>247</v>
      </c>
      <c r="G1934" s="51">
        <v>-40.329444444444448</v>
      </c>
      <c r="H1934" s="51">
        <v>-68.44</v>
      </c>
      <c r="I1934" s="51" t="s">
        <v>917</v>
      </c>
      <c r="J1934" s="51" t="s">
        <v>1335</v>
      </c>
    </row>
    <row r="1935" spans="1:10" s="51" customFormat="1">
      <c r="A1935" s="51" t="s">
        <v>340</v>
      </c>
      <c r="B1935" s="51" t="s">
        <v>595</v>
      </c>
      <c r="C1935" s="51">
        <v>1</v>
      </c>
      <c r="D1935" s="51">
        <v>-6.06</v>
      </c>
      <c r="E1935" s="51">
        <v>247</v>
      </c>
      <c r="G1935" s="51">
        <v>-40.329444444444448</v>
      </c>
      <c r="H1935" s="51">
        <v>-68.44</v>
      </c>
      <c r="I1935" s="51" t="s">
        <v>917</v>
      </c>
      <c r="J1935" s="51" t="s">
        <v>1335</v>
      </c>
    </row>
    <row r="1936" spans="1:10" s="51" customFormat="1">
      <c r="A1936" s="51" t="s">
        <v>340</v>
      </c>
      <c r="B1936" s="51" t="s">
        <v>596</v>
      </c>
      <c r="C1936" s="51">
        <v>0.67</v>
      </c>
      <c r="D1936" s="51">
        <v>-4.24</v>
      </c>
      <c r="E1936" s="51">
        <v>302</v>
      </c>
      <c r="G1936" s="51">
        <v>-40.329444444444448</v>
      </c>
      <c r="H1936" s="51">
        <v>-68.44</v>
      </c>
      <c r="I1936" s="51" t="s">
        <v>917</v>
      </c>
      <c r="J1936" s="51" t="s">
        <v>1335</v>
      </c>
    </row>
    <row r="1937" spans="1:10" s="51" customFormat="1">
      <c r="A1937" s="51" t="s">
        <v>340</v>
      </c>
      <c r="B1937" s="51" t="s">
        <v>597</v>
      </c>
      <c r="C1937" s="51">
        <v>1.02</v>
      </c>
      <c r="D1937" s="51">
        <v>-6.35</v>
      </c>
      <c r="E1937" s="51">
        <v>250</v>
      </c>
      <c r="G1937" s="51">
        <v>-40.329444444444448</v>
      </c>
      <c r="H1937" s="51">
        <v>-68.44</v>
      </c>
      <c r="I1937" s="51" t="s">
        <v>917</v>
      </c>
      <c r="J1937" s="51" t="s">
        <v>1335</v>
      </c>
    </row>
    <row r="1938" spans="1:10" s="51" customFormat="1">
      <c r="A1938" s="51" t="s">
        <v>1801</v>
      </c>
      <c r="B1938" s="51" t="s">
        <v>1801</v>
      </c>
      <c r="I1938" s="51" t="s">
        <v>1801</v>
      </c>
      <c r="J1938" s="51" t="s">
        <v>1801</v>
      </c>
    </row>
    <row r="1939" spans="1:10" s="51" customFormat="1">
      <c r="A1939" s="51" t="s">
        <v>340</v>
      </c>
      <c r="B1939" s="51" t="s">
        <v>598</v>
      </c>
      <c r="C1939" s="51">
        <v>0.77</v>
      </c>
      <c r="D1939" s="51">
        <v>-3.13</v>
      </c>
      <c r="E1939" s="51">
        <v>267</v>
      </c>
      <c r="G1939" s="51">
        <v>-40.380555555555553</v>
      </c>
      <c r="H1939" s="51">
        <v>-68.458055555555561</v>
      </c>
      <c r="I1939" s="51" t="s">
        <v>917</v>
      </c>
      <c r="J1939" s="51" t="s">
        <v>1335</v>
      </c>
    </row>
    <row r="1940" spans="1:10" s="51" customFormat="1">
      <c r="A1940" s="51" t="s">
        <v>340</v>
      </c>
      <c r="B1940" s="51" t="s">
        <v>599</v>
      </c>
      <c r="C1940" s="51">
        <v>0.91</v>
      </c>
      <c r="D1940" s="51">
        <v>-2.81</v>
      </c>
      <c r="E1940" s="51">
        <v>274</v>
      </c>
      <c r="G1940" s="51">
        <v>-40.380555555555553</v>
      </c>
      <c r="H1940" s="51">
        <v>-68.458055555555561</v>
      </c>
      <c r="I1940" s="51" t="s">
        <v>917</v>
      </c>
      <c r="J1940" s="51" t="s">
        <v>1335</v>
      </c>
    </row>
    <row r="1941" spans="1:10" s="51" customFormat="1">
      <c r="A1941" s="51" t="s">
        <v>340</v>
      </c>
      <c r="B1941" s="51" t="s">
        <v>600</v>
      </c>
      <c r="C1941" s="51">
        <v>0.79</v>
      </c>
      <c r="D1941" s="51">
        <v>-3.73</v>
      </c>
      <c r="E1941" s="51">
        <v>272</v>
      </c>
      <c r="G1941" s="51">
        <v>-40.380555555555553</v>
      </c>
      <c r="H1941" s="51">
        <v>-68.458055555555561</v>
      </c>
      <c r="I1941" s="51" t="s">
        <v>917</v>
      </c>
      <c r="J1941" s="51" t="s">
        <v>1335</v>
      </c>
    </row>
    <row r="1942" spans="1:10" s="51" customFormat="1">
      <c r="A1942" s="51" t="s">
        <v>340</v>
      </c>
      <c r="B1942" s="51" t="s">
        <v>601</v>
      </c>
      <c r="C1942" s="51">
        <v>0.82</v>
      </c>
      <c r="D1942" s="51">
        <v>-2.77</v>
      </c>
      <c r="E1942" s="51">
        <v>267</v>
      </c>
      <c r="G1942" s="51">
        <v>-40.380555555555553</v>
      </c>
      <c r="H1942" s="51">
        <v>-68.458055555555561</v>
      </c>
      <c r="I1942" s="51" t="s">
        <v>917</v>
      </c>
      <c r="J1942" s="51" t="s">
        <v>1335</v>
      </c>
    </row>
    <row r="1943" spans="1:10" s="51" customFormat="1">
      <c r="A1943" s="51" t="s">
        <v>340</v>
      </c>
      <c r="B1943" s="51" t="s">
        <v>602</v>
      </c>
      <c r="C1943" s="51">
        <v>0.87</v>
      </c>
      <c r="D1943" s="51">
        <v>-3.16</v>
      </c>
      <c r="E1943" s="51">
        <v>272</v>
      </c>
      <c r="G1943" s="51">
        <v>-40.380555555555553</v>
      </c>
      <c r="H1943" s="51">
        <v>-68.458055555555561</v>
      </c>
      <c r="I1943" s="51" t="s">
        <v>917</v>
      </c>
      <c r="J1943" s="51" t="s">
        <v>1335</v>
      </c>
    </row>
    <row r="1944" spans="1:10" s="51" customFormat="1">
      <c r="A1944" s="51" t="s">
        <v>1801</v>
      </c>
      <c r="B1944" s="51" t="s">
        <v>1801</v>
      </c>
      <c r="I1944" s="51" t="s">
        <v>1801</v>
      </c>
      <c r="J1944" s="51" t="s">
        <v>1801</v>
      </c>
    </row>
    <row r="1945" spans="1:10" s="51" customFormat="1">
      <c r="A1945" s="51" t="s">
        <v>340</v>
      </c>
      <c r="B1945" s="51" t="s">
        <v>603</v>
      </c>
      <c r="C1945" s="51">
        <v>1.33</v>
      </c>
      <c r="D1945" s="51">
        <v>-3.22</v>
      </c>
      <c r="E1945" s="51">
        <v>285</v>
      </c>
      <c r="G1945" s="51">
        <v>-41.775833333333331</v>
      </c>
      <c r="H1945" s="51">
        <v>-70.298888888888882</v>
      </c>
      <c r="I1945" s="51" t="s">
        <v>917</v>
      </c>
      <c r="J1945" s="51" t="s">
        <v>1335</v>
      </c>
    </row>
    <row r="1946" spans="1:10" s="51" customFormat="1">
      <c r="A1946" s="51" t="s">
        <v>340</v>
      </c>
      <c r="B1946" s="51" t="s">
        <v>604</v>
      </c>
      <c r="C1946" s="51">
        <v>0.9</v>
      </c>
      <c r="D1946" s="51">
        <v>-3.7</v>
      </c>
      <c r="E1946" s="51">
        <v>277</v>
      </c>
      <c r="G1946" s="51">
        <v>-41.775833333333331</v>
      </c>
      <c r="H1946" s="51">
        <v>-70.298888888888882</v>
      </c>
      <c r="I1946" s="51" t="s">
        <v>917</v>
      </c>
      <c r="J1946" s="51" t="s">
        <v>1335</v>
      </c>
    </row>
    <row r="1947" spans="1:10" s="51" customFormat="1">
      <c r="A1947" s="51" t="s">
        <v>340</v>
      </c>
      <c r="B1947" s="51" t="s">
        <v>605</v>
      </c>
      <c r="C1947" s="51">
        <v>0.92</v>
      </c>
      <c r="D1947" s="51">
        <v>-4.16</v>
      </c>
      <c r="E1947" s="51">
        <v>286</v>
      </c>
      <c r="G1947" s="51">
        <v>-41.775833333333331</v>
      </c>
      <c r="H1947" s="51">
        <v>-70.298888888888882</v>
      </c>
      <c r="I1947" s="51" t="s">
        <v>917</v>
      </c>
      <c r="J1947" s="51" t="s">
        <v>1335</v>
      </c>
    </row>
    <row r="1948" spans="1:10" s="51" customFormat="1">
      <c r="A1948" s="51" t="s">
        <v>340</v>
      </c>
      <c r="B1948" s="51" t="s">
        <v>606</v>
      </c>
      <c r="C1948" s="51">
        <v>0.86</v>
      </c>
      <c r="D1948" s="51">
        <v>-2.84</v>
      </c>
      <c r="E1948" s="51">
        <v>285</v>
      </c>
      <c r="G1948" s="51">
        <v>-41.775833333333331</v>
      </c>
      <c r="H1948" s="51">
        <v>-70.298888888888882</v>
      </c>
      <c r="I1948" s="51" t="s">
        <v>917</v>
      </c>
      <c r="J1948" s="51" t="s">
        <v>1335</v>
      </c>
    </row>
    <row r="1949" spans="1:10" s="51" customFormat="1">
      <c r="A1949" s="51" t="s">
        <v>340</v>
      </c>
      <c r="B1949" s="51" t="s">
        <v>607</v>
      </c>
      <c r="C1949" s="51">
        <v>0.77</v>
      </c>
      <c r="D1949" s="51">
        <v>-2.54</v>
      </c>
      <c r="E1949" s="51">
        <v>282</v>
      </c>
      <c r="G1949" s="51">
        <v>-41.775833333333331</v>
      </c>
      <c r="H1949" s="51">
        <v>-70.298888888888882</v>
      </c>
      <c r="I1949" s="51" t="s">
        <v>917</v>
      </c>
      <c r="J1949" s="51" t="s">
        <v>1335</v>
      </c>
    </row>
    <row r="1950" spans="1:10" s="51" customFormat="1">
      <c r="A1950" s="51" t="s">
        <v>340</v>
      </c>
      <c r="B1950" s="51" t="s">
        <v>608</v>
      </c>
      <c r="C1950" s="51">
        <v>0.96</v>
      </c>
      <c r="D1950" s="51">
        <v>-12.02</v>
      </c>
      <c r="E1950" s="51">
        <v>1031</v>
      </c>
      <c r="G1950" s="51">
        <v>-41.775833333333331</v>
      </c>
      <c r="H1950" s="51">
        <v>-70.298888888888882</v>
      </c>
      <c r="I1950" s="51" t="s">
        <v>917</v>
      </c>
      <c r="J1950" s="51" t="s">
        <v>1335</v>
      </c>
    </row>
    <row r="1951" spans="1:10" s="51" customFormat="1">
      <c r="A1951" s="51" t="s">
        <v>340</v>
      </c>
      <c r="B1951" s="51" t="s">
        <v>609</v>
      </c>
      <c r="C1951" s="51">
        <v>1.0900000000000001</v>
      </c>
      <c r="D1951" s="51">
        <v>-3.09</v>
      </c>
      <c r="E1951" s="51">
        <v>284</v>
      </c>
      <c r="G1951" s="51">
        <v>-41.775833333333331</v>
      </c>
      <c r="H1951" s="51">
        <v>-70.298888888888882</v>
      </c>
      <c r="I1951" s="51" t="s">
        <v>917</v>
      </c>
      <c r="J1951" s="51" t="s">
        <v>1335</v>
      </c>
    </row>
    <row r="1952" spans="1:10" s="51" customFormat="1">
      <c r="A1952" s="51" t="s">
        <v>340</v>
      </c>
      <c r="B1952" s="51" t="s">
        <v>610</v>
      </c>
      <c r="C1952" s="51">
        <v>0.96</v>
      </c>
      <c r="D1952" s="51">
        <v>-4.18</v>
      </c>
      <c r="E1952" s="51">
        <v>290</v>
      </c>
      <c r="G1952" s="51">
        <v>-41.775833333333331</v>
      </c>
      <c r="H1952" s="51">
        <v>-70.298888888888882</v>
      </c>
      <c r="I1952" s="51" t="s">
        <v>917</v>
      </c>
      <c r="J1952" s="51" t="s">
        <v>1335</v>
      </c>
    </row>
    <row r="1953" spans="1:10" s="51" customFormat="1">
      <c r="A1953" s="51" t="s">
        <v>340</v>
      </c>
      <c r="B1953" s="51" t="s">
        <v>877</v>
      </c>
      <c r="C1953" s="51">
        <v>0.79</v>
      </c>
      <c r="D1953" s="51">
        <v>-2.34</v>
      </c>
      <c r="E1953" s="51">
        <v>280</v>
      </c>
      <c r="G1953" s="51">
        <v>-41.775833333333331</v>
      </c>
      <c r="H1953" s="51">
        <v>-70.298888888888882</v>
      </c>
      <c r="I1953" s="51" t="s">
        <v>917</v>
      </c>
      <c r="J1953" s="51" t="s">
        <v>1335</v>
      </c>
    </row>
    <row r="1954" spans="1:10" s="51" customFormat="1">
      <c r="A1954" s="51" t="s">
        <v>1801</v>
      </c>
      <c r="B1954" s="51" t="s">
        <v>1801</v>
      </c>
      <c r="I1954" s="51" t="s">
        <v>1801</v>
      </c>
      <c r="J1954" s="51" t="s">
        <v>1801</v>
      </c>
    </row>
    <row r="1955" spans="1:10" s="51" customFormat="1">
      <c r="A1955" s="51" t="s">
        <v>340</v>
      </c>
      <c r="B1955" s="51" t="s">
        <v>878</v>
      </c>
      <c r="C1955" s="51">
        <v>0.75</v>
      </c>
      <c r="D1955" s="51">
        <v>2.85</v>
      </c>
      <c r="E1955" s="51">
        <v>268</v>
      </c>
      <c r="G1955" s="51">
        <v>-40.592500000000001</v>
      </c>
      <c r="H1955" s="51">
        <v>-66.564999999999998</v>
      </c>
      <c r="I1955" s="51" t="s">
        <v>917</v>
      </c>
      <c r="J1955" s="51" t="s">
        <v>1335</v>
      </c>
    </row>
    <row r="1956" spans="1:10" s="51" customFormat="1">
      <c r="A1956" s="51" t="s">
        <v>340</v>
      </c>
      <c r="B1956" s="51" t="s">
        <v>879</v>
      </c>
      <c r="C1956" s="51">
        <v>0.74</v>
      </c>
      <c r="D1956" s="51">
        <v>2.5499999999999998</v>
      </c>
      <c r="E1956" s="51">
        <v>280</v>
      </c>
      <c r="G1956" s="51">
        <v>-40.592500000000001</v>
      </c>
      <c r="H1956" s="51">
        <v>-66.564999999999998</v>
      </c>
      <c r="I1956" s="51" t="s">
        <v>917</v>
      </c>
      <c r="J1956" s="51" t="s">
        <v>1335</v>
      </c>
    </row>
    <row r="1957" spans="1:10" s="51" customFormat="1">
      <c r="A1957" s="51" t="s">
        <v>340</v>
      </c>
      <c r="B1957" s="51" t="s">
        <v>880</v>
      </c>
      <c r="C1957" s="51">
        <v>2.11</v>
      </c>
      <c r="D1957" s="51">
        <v>-7.96</v>
      </c>
      <c r="E1957" s="51">
        <v>462</v>
      </c>
      <c r="G1957" s="51">
        <v>-40.592500000000001</v>
      </c>
      <c r="H1957" s="51">
        <v>-66.564999999999998</v>
      </c>
      <c r="I1957" s="51" t="s">
        <v>917</v>
      </c>
      <c r="J1957" s="51" t="s">
        <v>1335</v>
      </c>
    </row>
    <row r="1958" spans="1:10" s="51" customFormat="1">
      <c r="A1958" s="51" t="s">
        <v>340</v>
      </c>
      <c r="B1958" s="51" t="s">
        <v>881</v>
      </c>
      <c r="C1958" s="51">
        <v>0.83</v>
      </c>
      <c r="D1958" s="51">
        <v>-0.4</v>
      </c>
      <c r="E1958" s="51">
        <v>277</v>
      </c>
      <c r="G1958" s="51">
        <v>-40.592500000000001</v>
      </c>
      <c r="H1958" s="51">
        <v>-66.564999999999998</v>
      </c>
      <c r="I1958" s="51" t="s">
        <v>917</v>
      </c>
      <c r="J1958" s="51" t="s">
        <v>1335</v>
      </c>
    </row>
    <row r="1959" spans="1:10" s="51" customFormat="1">
      <c r="A1959" s="51" t="s">
        <v>340</v>
      </c>
      <c r="B1959" s="51" t="s">
        <v>882</v>
      </c>
      <c r="C1959" s="51">
        <v>0.76</v>
      </c>
      <c r="D1959" s="51">
        <v>1.25</v>
      </c>
      <c r="E1959" s="51">
        <v>279</v>
      </c>
      <c r="G1959" s="51">
        <v>-40.592500000000001</v>
      </c>
      <c r="H1959" s="51">
        <v>-66.564999999999998</v>
      </c>
      <c r="I1959" s="51" t="s">
        <v>917</v>
      </c>
      <c r="J1959" s="51" t="s">
        <v>1335</v>
      </c>
    </row>
    <row r="1960" spans="1:10" s="51" customFormat="1">
      <c r="A1960" s="51" t="s">
        <v>340</v>
      </c>
      <c r="B1960" s="51" t="s">
        <v>883</v>
      </c>
      <c r="C1960" s="51">
        <v>0.68</v>
      </c>
      <c r="D1960" s="51">
        <v>2.17</v>
      </c>
      <c r="E1960" s="51">
        <v>278</v>
      </c>
      <c r="G1960" s="51">
        <v>-40.592500000000001</v>
      </c>
      <c r="H1960" s="51">
        <v>-66.564999999999998</v>
      </c>
      <c r="I1960" s="51" t="s">
        <v>917</v>
      </c>
      <c r="J1960" s="51" t="s">
        <v>1335</v>
      </c>
    </row>
    <row r="1961" spans="1:10" s="51" customFormat="1">
      <c r="A1961" s="51" t="s">
        <v>340</v>
      </c>
      <c r="B1961" s="51" t="s">
        <v>884</v>
      </c>
      <c r="C1961" s="51">
        <v>0.69</v>
      </c>
      <c r="D1961" s="51">
        <v>2.87</v>
      </c>
      <c r="E1961" s="51">
        <v>279</v>
      </c>
      <c r="G1961" s="51">
        <v>-40.592500000000001</v>
      </c>
      <c r="H1961" s="51">
        <v>-66.564999999999998</v>
      </c>
      <c r="I1961" s="51" t="s">
        <v>917</v>
      </c>
      <c r="J1961" s="51" t="s">
        <v>1335</v>
      </c>
    </row>
    <row r="1962" spans="1:10" s="51" customFormat="1">
      <c r="A1962" s="51" t="s">
        <v>340</v>
      </c>
      <c r="B1962" s="51" t="s">
        <v>885</v>
      </c>
      <c r="C1962" s="51">
        <v>0.76</v>
      </c>
      <c r="D1962" s="51">
        <v>3.18</v>
      </c>
      <c r="E1962" s="51">
        <v>265</v>
      </c>
      <c r="G1962" s="51">
        <v>-40.592500000000001</v>
      </c>
      <c r="H1962" s="51">
        <v>-66.564999999999998</v>
      </c>
      <c r="I1962" s="51" t="s">
        <v>917</v>
      </c>
      <c r="J1962" s="51" t="s">
        <v>1335</v>
      </c>
    </row>
    <row r="1963" spans="1:10" s="51" customFormat="1">
      <c r="A1963" s="51" t="s">
        <v>340</v>
      </c>
      <c r="B1963" s="51" t="s">
        <v>886</v>
      </c>
      <c r="C1963" s="51">
        <v>0.8</v>
      </c>
      <c r="D1963" s="51">
        <v>-3.62</v>
      </c>
      <c r="E1963" s="51">
        <v>285</v>
      </c>
      <c r="G1963" s="51">
        <v>-40.592500000000001</v>
      </c>
      <c r="H1963" s="51">
        <v>-66.564999999999998</v>
      </c>
      <c r="I1963" s="51" t="s">
        <v>917</v>
      </c>
      <c r="J1963" s="51" t="s">
        <v>1335</v>
      </c>
    </row>
    <row r="1964" spans="1:10" s="51" customFormat="1">
      <c r="A1964" s="51" t="s">
        <v>340</v>
      </c>
      <c r="B1964" s="51" t="s">
        <v>887</v>
      </c>
      <c r="C1964" s="51">
        <v>0.69</v>
      </c>
      <c r="D1964" s="51">
        <v>-4.05</v>
      </c>
      <c r="E1964" s="51">
        <v>1048</v>
      </c>
      <c r="G1964" s="51">
        <v>-40.592500000000001</v>
      </c>
      <c r="H1964" s="51">
        <v>-66.564999999999998</v>
      </c>
      <c r="I1964" s="51" t="s">
        <v>917</v>
      </c>
      <c r="J1964" s="51" t="s">
        <v>1335</v>
      </c>
    </row>
    <row r="1965" spans="1:10" s="51" customFormat="1">
      <c r="A1965" s="51" t="s">
        <v>1801</v>
      </c>
      <c r="B1965" s="51" t="s">
        <v>1801</v>
      </c>
      <c r="I1965" s="51" t="s">
        <v>1801</v>
      </c>
      <c r="J1965" s="51" t="s">
        <v>1801</v>
      </c>
    </row>
    <row r="1966" spans="1:10" s="51" customFormat="1">
      <c r="A1966" s="51" t="s">
        <v>340</v>
      </c>
      <c r="B1966" s="51" t="s">
        <v>888</v>
      </c>
      <c r="C1966" s="51">
        <v>1.01</v>
      </c>
      <c r="D1966" s="51">
        <v>-2.71</v>
      </c>
      <c r="E1966" s="51">
        <v>308</v>
      </c>
      <c r="G1966" s="51">
        <v>-40.087222222222223</v>
      </c>
      <c r="H1966" s="51">
        <v>-70.085277777777776</v>
      </c>
      <c r="I1966" s="51" t="s">
        <v>917</v>
      </c>
      <c r="J1966" s="51" t="s">
        <v>1335</v>
      </c>
    </row>
    <row r="1967" spans="1:10" s="51" customFormat="1">
      <c r="A1967" s="51" t="s">
        <v>340</v>
      </c>
      <c r="B1967" s="51" t="s">
        <v>889</v>
      </c>
      <c r="C1967" s="51">
        <v>1.1000000000000001</v>
      </c>
      <c r="D1967" s="51">
        <v>-3.46</v>
      </c>
      <c r="E1967" s="51">
        <v>286</v>
      </c>
      <c r="G1967" s="51">
        <v>-40.087222222222223</v>
      </c>
      <c r="H1967" s="51">
        <v>-70.085277777777776</v>
      </c>
      <c r="I1967" s="51" t="s">
        <v>917</v>
      </c>
      <c r="J1967" s="51" t="s">
        <v>1335</v>
      </c>
    </row>
    <row r="1968" spans="1:10" s="51" customFormat="1">
      <c r="A1968" s="51" t="s">
        <v>340</v>
      </c>
      <c r="B1968" s="51" t="s">
        <v>890</v>
      </c>
      <c r="C1968" s="51">
        <v>1.2</v>
      </c>
      <c r="D1968" s="51">
        <v>-2.57</v>
      </c>
      <c r="E1968" s="51">
        <v>287</v>
      </c>
      <c r="G1968" s="51">
        <v>-40.087222222222223</v>
      </c>
      <c r="H1968" s="51">
        <v>-70.085277777777776</v>
      </c>
      <c r="I1968" s="51" t="s">
        <v>917</v>
      </c>
      <c r="J1968" s="51" t="s">
        <v>1335</v>
      </c>
    </row>
    <row r="1969" spans="1:10" s="51" customFormat="1">
      <c r="A1969" s="51" t="s">
        <v>340</v>
      </c>
      <c r="B1969" s="51" t="s">
        <v>891</v>
      </c>
      <c r="C1969" s="51">
        <v>0.82</v>
      </c>
      <c r="D1969" s="51">
        <v>-2.85</v>
      </c>
      <c r="E1969" s="51">
        <v>295</v>
      </c>
      <c r="G1969" s="51">
        <v>-40.087222222222223</v>
      </c>
      <c r="H1969" s="51">
        <v>-70.085277777777776</v>
      </c>
      <c r="I1969" s="51" t="s">
        <v>917</v>
      </c>
      <c r="J1969" s="51" t="s">
        <v>1335</v>
      </c>
    </row>
    <row r="1970" spans="1:10" s="51" customFormat="1">
      <c r="A1970" s="51" t="s">
        <v>340</v>
      </c>
      <c r="B1970" s="51" t="s">
        <v>892</v>
      </c>
      <c r="C1970" s="51">
        <v>1.1000000000000001</v>
      </c>
      <c r="D1970" s="51">
        <v>-10.67</v>
      </c>
      <c r="E1970" s="51">
        <v>882</v>
      </c>
      <c r="G1970" s="51">
        <v>-40.087222222222223</v>
      </c>
      <c r="H1970" s="51">
        <v>-70.085277777777776</v>
      </c>
      <c r="I1970" s="51" t="s">
        <v>917</v>
      </c>
      <c r="J1970" s="51" t="s">
        <v>1335</v>
      </c>
    </row>
    <row r="1971" spans="1:10" s="51" customFormat="1">
      <c r="A1971" s="51" t="s">
        <v>340</v>
      </c>
      <c r="B1971" s="51" t="s">
        <v>893</v>
      </c>
      <c r="C1971" s="51">
        <v>0.84</v>
      </c>
      <c r="D1971" s="51">
        <v>-2.19</v>
      </c>
      <c r="E1971" s="51">
        <v>293</v>
      </c>
      <c r="G1971" s="51">
        <v>-40.087222222222223</v>
      </c>
      <c r="H1971" s="51">
        <v>-70.085277777777776</v>
      </c>
      <c r="I1971" s="51" t="s">
        <v>917</v>
      </c>
      <c r="J1971" s="51" t="s">
        <v>1335</v>
      </c>
    </row>
    <row r="1972" spans="1:10" s="51" customFormat="1">
      <c r="A1972" s="51" t="s">
        <v>340</v>
      </c>
      <c r="B1972" s="51" t="s">
        <v>894</v>
      </c>
      <c r="C1972" s="51">
        <v>0.72</v>
      </c>
      <c r="D1972" s="51">
        <v>-3.47</v>
      </c>
      <c r="E1972" s="51">
        <v>286</v>
      </c>
      <c r="G1972" s="51">
        <v>-40.087222222222223</v>
      </c>
      <c r="H1972" s="51">
        <v>-70.085277777777776</v>
      </c>
      <c r="I1972" s="51" t="s">
        <v>917</v>
      </c>
      <c r="J1972" s="51" t="s">
        <v>1335</v>
      </c>
    </row>
    <row r="1973" spans="1:10" s="51" customFormat="1">
      <c r="A1973" s="51" t="s">
        <v>340</v>
      </c>
      <c r="B1973" s="51" t="s">
        <v>895</v>
      </c>
      <c r="C1973" s="51">
        <v>0.88</v>
      </c>
      <c r="D1973" s="51">
        <v>-39.89</v>
      </c>
      <c r="E1973" s="51">
        <v>1812</v>
      </c>
      <c r="G1973" s="51">
        <v>-40.087222222222223</v>
      </c>
      <c r="H1973" s="51">
        <v>-70.085277777777776</v>
      </c>
      <c r="I1973" s="51" t="s">
        <v>917</v>
      </c>
      <c r="J1973" s="51" t="s">
        <v>1335</v>
      </c>
    </row>
    <row r="1974" spans="1:10" s="51" customFormat="1">
      <c r="A1974" s="51" t="s">
        <v>340</v>
      </c>
      <c r="B1974" s="51" t="s">
        <v>896</v>
      </c>
      <c r="C1974" s="51">
        <v>0.79</v>
      </c>
      <c r="D1974" s="51">
        <v>-5.45</v>
      </c>
      <c r="E1974" s="51">
        <v>297</v>
      </c>
      <c r="G1974" s="51">
        <v>-40.087222222222223</v>
      </c>
      <c r="H1974" s="51">
        <v>-70.085277777777776</v>
      </c>
      <c r="I1974" s="51" t="s">
        <v>917</v>
      </c>
      <c r="J1974" s="51" t="s">
        <v>1335</v>
      </c>
    </row>
    <row r="1975" spans="1:10" s="51" customFormat="1">
      <c r="A1975" s="51" t="s">
        <v>1801</v>
      </c>
      <c r="B1975" s="51" t="s">
        <v>1801</v>
      </c>
      <c r="I1975" s="51" t="s">
        <v>1801</v>
      </c>
      <c r="J1975" s="51" t="s">
        <v>1801</v>
      </c>
    </row>
    <row r="1976" spans="1:10" s="51" customFormat="1">
      <c r="A1976" s="51" t="s">
        <v>340</v>
      </c>
      <c r="B1976" s="51" t="s">
        <v>897</v>
      </c>
      <c r="C1976" s="51">
        <v>0.91</v>
      </c>
      <c r="D1976" s="51">
        <v>-2.3199999999999998</v>
      </c>
      <c r="E1976" s="51">
        <v>300</v>
      </c>
      <c r="G1976" s="51">
        <v>-42.356111111111112</v>
      </c>
      <c r="H1976" s="51">
        <v>-69.863055555555562</v>
      </c>
      <c r="I1976" s="51" t="s">
        <v>917</v>
      </c>
      <c r="J1976" s="51" t="s">
        <v>1335</v>
      </c>
    </row>
    <row r="1977" spans="1:10" s="51" customFormat="1">
      <c r="A1977" s="51" t="s">
        <v>340</v>
      </c>
      <c r="B1977" s="51" t="s">
        <v>898</v>
      </c>
      <c r="C1977" s="51">
        <v>1.0900000000000001</v>
      </c>
      <c r="D1977" s="51">
        <v>-1.97</v>
      </c>
      <c r="E1977" s="51">
        <v>296</v>
      </c>
      <c r="G1977" s="51">
        <v>-42.356111111111112</v>
      </c>
      <c r="H1977" s="51">
        <v>-69.863055555555562</v>
      </c>
      <c r="I1977" s="51" t="s">
        <v>917</v>
      </c>
      <c r="J1977" s="51" t="s">
        <v>1335</v>
      </c>
    </row>
    <row r="1978" spans="1:10" s="51" customFormat="1">
      <c r="A1978" s="51" t="s">
        <v>340</v>
      </c>
      <c r="B1978" s="51" t="s">
        <v>899</v>
      </c>
      <c r="C1978" s="51">
        <v>0.94</v>
      </c>
      <c r="D1978" s="51">
        <v>-0.09</v>
      </c>
      <c r="E1978" s="51">
        <v>293</v>
      </c>
      <c r="G1978" s="51">
        <v>-42.356111111111112</v>
      </c>
      <c r="H1978" s="51">
        <v>-69.863055555555562</v>
      </c>
      <c r="I1978" s="51" t="s">
        <v>917</v>
      </c>
      <c r="J1978" s="51" t="s">
        <v>1335</v>
      </c>
    </row>
    <row r="1979" spans="1:10" s="51" customFormat="1">
      <c r="A1979" s="51" t="s">
        <v>340</v>
      </c>
      <c r="B1979" s="51" t="s">
        <v>900</v>
      </c>
      <c r="C1979" s="51">
        <v>1.1200000000000001</v>
      </c>
      <c r="D1979" s="51">
        <v>-0.85</v>
      </c>
      <c r="E1979" s="51">
        <v>293</v>
      </c>
      <c r="G1979" s="51">
        <v>-42.356111111111112</v>
      </c>
      <c r="H1979" s="51">
        <v>-69.863055555555562</v>
      </c>
      <c r="I1979" s="51" t="s">
        <v>917</v>
      </c>
      <c r="J1979" s="51" t="s">
        <v>1335</v>
      </c>
    </row>
    <row r="1980" spans="1:10" s="51" customFormat="1">
      <c r="A1980" s="51" t="s">
        <v>340</v>
      </c>
      <c r="B1980" s="51" t="s">
        <v>901</v>
      </c>
      <c r="C1980" s="51">
        <v>0.91</v>
      </c>
      <c r="D1980" s="51">
        <v>-2.3199999999999998</v>
      </c>
      <c r="E1980" s="51">
        <v>285</v>
      </c>
      <c r="G1980" s="51">
        <v>-42.356111111111112</v>
      </c>
      <c r="H1980" s="51">
        <v>-69.863055555555562</v>
      </c>
      <c r="I1980" s="51" t="s">
        <v>917</v>
      </c>
      <c r="J1980" s="51" t="s">
        <v>1335</v>
      </c>
    </row>
    <row r="1981" spans="1:10" s="51" customFormat="1">
      <c r="A1981" s="51" t="s">
        <v>1801</v>
      </c>
      <c r="B1981" s="51" t="s">
        <v>1801</v>
      </c>
      <c r="I1981" s="51" t="s">
        <v>1801</v>
      </c>
      <c r="J1981" s="51" t="s">
        <v>1801</v>
      </c>
    </row>
    <row r="1982" spans="1:10" s="51" customFormat="1">
      <c r="A1982" s="51" t="s">
        <v>340</v>
      </c>
      <c r="B1982" s="51" t="s">
        <v>902</v>
      </c>
      <c r="C1982" s="51">
        <v>0.78</v>
      </c>
      <c r="D1982" s="51">
        <v>-3.54</v>
      </c>
      <c r="E1982" s="51">
        <v>305</v>
      </c>
      <c r="G1982" s="51">
        <v>-42.707500000000003</v>
      </c>
      <c r="H1982" s="51">
        <v>-69.598055555555561</v>
      </c>
      <c r="I1982" s="51" t="s">
        <v>917</v>
      </c>
      <c r="J1982" s="51" t="s">
        <v>1335</v>
      </c>
    </row>
    <row r="1983" spans="1:10" s="51" customFormat="1">
      <c r="A1983" s="51" t="s">
        <v>340</v>
      </c>
      <c r="B1983" s="51" t="s">
        <v>903</v>
      </c>
      <c r="C1983" s="51">
        <v>1.2</v>
      </c>
      <c r="D1983" s="51">
        <v>-2.57</v>
      </c>
      <c r="E1983" s="51">
        <v>313</v>
      </c>
      <c r="G1983" s="51">
        <v>-42.707500000000003</v>
      </c>
      <c r="H1983" s="51">
        <v>-69.598055555555561</v>
      </c>
      <c r="I1983" s="51" t="s">
        <v>917</v>
      </c>
      <c r="J1983" s="51" t="s">
        <v>1335</v>
      </c>
    </row>
    <row r="1984" spans="1:10" s="51" customFormat="1">
      <c r="A1984" s="51" t="s">
        <v>340</v>
      </c>
      <c r="B1984" s="51" t="s">
        <v>904</v>
      </c>
      <c r="C1984" s="51">
        <v>0.93</v>
      </c>
      <c r="D1984" s="51">
        <v>-3.29</v>
      </c>
      <c r="E1984" s="51">
        <v>316</v>
      </c>
      <c r="G1984" s="51">
        <v>-42.707500000000003</v>
      </c>
      <c r="H1984" s="51">
        <v>-69.598055555555561</v>
      </c>
      <c r="I1984" s="51" t="s">
        <v>917</v>
      </c>
      <c r="J1984" s="51" t="s">
        <v>1335</v>
      </c>
    </row>
    <row r="1985" spans="1:10" s="51" customFormat="1">
      <c r="A1985" s="51" t="s">
        <v>340</v>
      </c>
      <c r="B1985" s="51" t="s">
        <v>905</v>
      </c>
      <c r="C1985" s="51">
        <v>0.76</v>
      </c>
      <c r="D1985" s="51">
        <v>-2.08</v>
      </c>
      <c r="E1985" s="51">
        <v>319</v>
      </c>
      <c r="G1985" s="51">
        <v>-42.707500000000003</v>
      </c>
      <c r="H1985" s="51">
        <v>-69.598055555555561</v>
      </c>
      <c r="I1985" s="51" t="s">
        <v>917</v>
      </c>
      <c r="J1985" s="51" t="s">
        <v>1335</v>
      </c>
    </row>
    <row r="1986" spans="1:10" s="51" customFormat="1">
      <c r="A1986" s="51" t="s">
        <v>340</v>
      </c>
      <c r="B1986" s="51" t="s">
        <v>906</v>
      </c>
      <c r="C1986" s="51">
        <v>0.94</v>
      </c>
      <c r="D1986" s="51">
        <v>-0.09</v>
      </c>
      <c r="E1986" s="51">
        <v>316</v>
      </c>
      <c r="G1986" s="51">
        <v>-42.707500000000003</v>
      </c>
      <c r="H1986" s="51">
        <v>-69.598055555555561</v>
      </c>
      <c r="I1986" s="51" t="s">
        <v>917</v>
      </c>
      <c r="J1986" s="51" t="s">
        <v>1335</v>
      </c>
    </row>
    <row r="1987" spans="1:10" s="51" customFormat="1">
      <c r="A1987" s="51" t="s">
        <v>340</v>
      </c>
      <c r="B1987" s="51" t="s">
        <v>907</v>
      </c>
      <c r="C1987" s="51">
        <v>1.1200000000000001</v>
      </c>
      <c r="D1987" s="51">
        <v>-0.85</v>
      </c>
      <c r="E1987" s="51">
        <v>317</v>
      </c>
      <c r="G1987" s="51">
        <v>-42.707500000000003</v>
      </c>
      <c r="H1987" s="51">
        <v>-69.598055555555561</v>
      </c>
      <c r="I1987" s="51" t="s">
        <v>917</v>
      </c>
      <c r="J1987" s="51" t="s">
        <v>1335</v>
      </c>
    </row>
    <row r="1988" spans="1:10" s="51" customFormat="1">
      <c r="A1988" s="51" t="s">
        <v>1801</v>
      </c>
      <c r="B1988" s="51" t="s">
        <v>1801</v>
      </c>
      <c r="I1988" s="51" t="s">
        <v>1801</v>
      </c>
      <c r="J1988" s="51" t="s">
        <v>1801</v>
      </c>
    </row>
    <row r="1989" spans="1:10" s="51" customFormat="1">
      <c r="A1989" s="51" t="s">
        <v>340</v>
      </c>
      <c r="B1989" s="51" t="s">
        <v>908</v>
      </c>
      <c r="C1989" s="51">
        <v>1.36</v>
      </c>
      <c r="D1989" s="51">
        <v>1.48</v>
      </c>
      <c r="E1989" s="51">
        <v>331</v>
      </c>
      <c r="G1989" s="51">
        <v>-41.828611111111108</v>
      </c>
      <c r="H1989" s="51">
        <v>-71.418611111111105</v>
      </c>
      <c r="I1989" s="51" t="s">
        <v>917</v>
      </c>
      <c r="J1989" s="51" t="s">
        <v>1335</v>
      </c>
    </row>
    <row r="1990" spans="1:10" s="51" customFormat="1">
      <c r="A1990" s="51" t="s">
        <v>340</v>
      </c>
      <c r="B1990" s="51" t="s">
        <v>909</v>
      </c>
      <c r="C1990" s="51">
        <v>1.41</v>
      </c>
      <c r="D1990" s="51">
        <v>3.57</v>
      </c>
      <c r="E1990" s="51">
        <v>334</v>
      </c>
      <c r="G1990" s="51">
        <v>-41.828611111111108</v>
      </c>
      <c r="H1990" s="51">
        <v>-71.418611111111105</v>
      </c>
      <c r="I1990" s="51" t="s">
        <v>917</v>
      </c>
      <c r="J1990" s="51" t="s">
        <v>1335</v>
      </c>
    </row>
    <row r="1991" spans="1:10" s="51" customFormat="1">
      <c r="A1991" s="51" t="s">
        <v>340</v>
      </c>
      <c r="B1991" s="51" t="s">
        <v>910</v>
      </c>
      <c r="C1991" s="51">
        <v>1.35</v>
      </c>
      <c r="D1991" s="51">
        <v>3.42</v>
      </c>
      <c r="E1991" s="51">
        <v>334</v>
      </c>
      <c r="G1991" s="51">
        <v>-41.828611111111108</v>
      </c>
      <c r="H1991" s="51">
        <v>-71.418611111111105</v>
      </c>
      <c r="I1991" s="51" t="s">
        <v>917</v>
      </c>
      <c r="J1991" s="51" t="s">
        <v>1335</v>
      </c>
    </row>
    <row r="1992" spans="1:10" s="51" customFormat="1">
      <c r="A1992" s="51" t="s">
        <v>340</v>
      </c>
      <c r="B1992" s="51" t="s">
        <v>911</v>
      </c>
      <c r="C1992" s="51">
        <v>1</v>
      </c>
      <c r="D1992" s="51">
        <v>2.44</v>
      </c>
      <c r="E1992" s="51">
        <v>324</v>
      </c>
      <c r="G1992" s="51">
        <v>-41.828611111111108</v>
      </c>
      <c r="H1992" s="51">
        <v>-71.418611111111105</v>
      </c>
      <c r="I1992" s="51" t="s">
        <v>917</v>
      </c>
      <c r="J1992" s="51" t="s">
        <v>1335</v>
      </c>
    </row>
    <row r="1993" spans="1:10" s="51" customFormat="1">
      <c r="A1993" s="51" t="s">
        <v>340</v>
      </c>
      <c r="B1993" s="51" t="s">
        <v>912</v>
      </c>
      <c r="C1993" s="51">
        <v>1.5</v>
      </c>
      <c r="D1993" s="51">
        <v>3.16</v>
      </c>
      <c r="E1993" s="51">
        <v>318</v>
      </c>
      <c r="G1993" s="51">
        <v>-41.828611111111108</v>
      </c>
      <c r="H1993" s="51">
        <v>-71.418611111111105</v>
      </c>
      <c r="I1993" s="51" t="s">
        <v>917</v>
      </c>
      <c r="J1993" s="51" t="s">
        <v>1335</v>
      </c>
    </row>
    <row r="1994" spans="1:10" s="51" customFormat="1">
      <c r="A1994" s="51" t="s">
        <v>340</v>
      </c>
      <c r="B1994" s="51" t="s">
        <v>913</v>
      </c>
      <c r="C1994" s="51">
        <v>1.34</v>
      </c>
      <c r="D1994" s="51">
        <v>3.45</v>
      </c>
      <c r="E1994" s="51">
        <v>328</v>
      </c>
      <c r="G1994" s="51">
        <v>-41.828611111111108</v>
      </c>
      <c r="H1994" s="51">
        <v>-71.418611111111105</v>
      </c>
      <c r="I1994" s="51" t="s">
        <v>917</v>
      </c>
      <c r="J1994" s="51" t="s">
        <v>1335</v>
      </c>
    </row>
    <row r="1995" spans="1:10" s="51" customFormat="1">
      <c r="A1995" s="51" t="s">
        <v>340</v>
      </c>
      <c r="B1995" s="51" t="s">
        <v>914</v>
      </c>
      <c r="C1995" s="51">
        <v>1.44</v>
      </c>
      <c r="D1995" s="51">
        <v>2.23</v>
      </c>
      <c r="E1995" s="51">
        <v>326</v>
      </c>
      <c r="G1995" s="51">
        <v>-41.828611111111108</v>
      </c>
      <c r="H1995" s="51">
        <v>-71.418611111111105</v>
      </c>
      <c r="I1995" s="51" t="s">
        <v>917</v>
      </c>
      <c r="J1995" s="51" t="s">
        <v>1335</v>
      </c>
    </row>
    <row r="1998" spans="1:10" s="51" customFormat="1">
      <c r="A1998" s="51" t="s">
        <v>1320</v>
      </c>
      <c r="B1998" s="63" t="s">
        <v>1321</v>
      </c>
      <c r="C1998" s="51">
        <v>0.15752162315599713</v>
      </c>
      <c r="D1998" s="51">
        <v>2.2141741965198136</v>
      </c>
      <c r="E1998" s="51">
        <v>1573</v>
      </c>
      <c r="G1998" s="51">
        <v>-30.3</v>
      </c>
      <c r="H1998" s="51">
        <v>-52.3</v>
      </c>
      <c r="I1998" s="51" t="s">
        <v>1099</v>
      </c>
      <c r="J1998" s="51" t="s">
        <v>1573</v>
      </c>
    </row>
    <row r="1999" spans="1:10" s="51" customFormat="1">
      <c r="A1999" s="51" t="s">
        <v>1320</v>
      </c>
      <c r="B1999" s="63" t="s">
        <v>1322</v>
      </c>
      <c r="C1999" s="51">
        <v>0.28693641635360551</v>
      </c>
      <c r="D1999" s="51">
        <v>3.1005423485885863</v>
      </c>
      <c r="E1999" s="51">
        <v>1573</v>
      </c>
      <c r="G1999" s="51">
        <v>-30.3</v>
      </c>
      <c r="H1999" s="51">
        <v>-52.3</v>
      </c>
      <c r="I1999" s="51" t="s">
        <v>1099</v>
      </c>
      <c r="J1999" s="51" t="s">
        <v>1573</v>
      </c>
    </row>
    <row r="2000" spans="1:10" s="51" customFormat="1">
      <c r="A2000" s="51" t="s">
        <v>1320</v>
      </c>
      <c r="B2000" s="63" t="s">
        <v>1323</v>
      </c>
      <c r="C2000" s="51">
        <v>0.55698657458701317</v>
      </c>
      <c r="D2000" s="51">
        <v>3.5470294567474525</v>
      </c>
      <c r="E2000" s="51">
        <v>1573</v>
      </c>
      <c r="G2000" s="51">
        <v>-30.3</v>
      </c>
      <c r="H2000" s="51">
        <v>-52.3</v>
      </c>
      <c r="I2000" s="51" t="s">
        <v>1099</v>
      </c>
      <c r="J2000" s="51" t="s">
        <v>1573</v>
      </c>
    </row>
    <row r="2001" spans="1:10" s="51" customFormat="1">
      <c r="A2001" s="51" t="s">
        <v>1320</v>
      </c>
      <c r="B2001" s="63" t="s">
        <v>1324</v>
      </c>
      <c r="C2001" s="51">
        <v>0.18498265684810652</v>
      </c>
      <c r="D2001" s="51">
        <v>4.0547091756981679</v>
      </c>
      <c r="E2001" s="51">
        <v>1573</v>
      </c>
      <c r="G2001" s="51">
        <v>-30.3</v>
      </c>
      <c r="H2001" s="51">
        <v>-52.3</v>
      </c>
      <c r="I2001" s="51" t="s">
        <v>1099</v>
      </c>
      <c r="J2001" s="51" t="s">
        <v>1573</v>
      </c>
    </row>
    <row r="2002" spans="1:10" s="51" customFormat="1">
      <c r="A2002" s="51" t="s">
        <v>1320</v>
      </c>
      <c r="B2002" s="63" t="s">
        <v>1325</v>
      </c>
      <c r="C2002" s="51">
        <v>0.34812156341365941</v>
      </c>
      <c r="D2002" s="51">
        <v>4.1522293395268584</v>
      </c>
      <c r="E2002" s="51">
        <v>1573</v>
      </c>
      <c r="G2002" s="51">
        <v>-30.3</v>
      </c>
      <c r="H2002" s="51">
        <v>-52.3</v>
      </c>
      <c r="I2002" s="51" t="s">
        <v>1099</v>
      </c>
      <c r="J2002" s="51" t="s">
        <v>1573</v>
      </c>
    </row>
    <row r="2003" spans="1:10" s="51" customFormat="1">
      <c r="A2003" s="51" t="s">
        <v>1320</v>
      </c>
      <c r="B2003" s="63" t="s">
        <v>1326</v>
      </c>
      <c r="C2003" s="51">
        <v>0.17924260915098708</v>
      </c>
      <c r="D2003" s="51">
        <v>6.4236918759230655</v>
      </c>
      <c r="E2003" s="51">
        <v>1573</v>
      </c>
      <c r="G2003" s="51">
        <v>-30.3</v>
      </c>
      <c r="H2003" s="51">
        <v>-52.3</v>
      </c>
      <c r="I2003" s="51" t="s">
        <v>1099</v>
      </c>
      <c r="J2003" s="51" t="s">
        <v>1573</v>
      </c>
    </row>
    <row r="2004" spans="1:10" s="51" customFormat="1">
      <c r="A2004" s="51" t="s">
        <v>1320</v>
      </c>
      <c r="B2004" s="63" t="s">
        <v>1327</v>
      </c>
      <c r="C2004" s="51">
        <v>0.11377038630046786</v>
      </c>
      <c r="D2004" s="51">
        <v>-4.5918160852742584</v>
      </c>
      <c r="E2004" s="51">
        <v>1573</v>
      </c>
      <c r="G2004" s="51">
        <v>-30.3</v>
      </c>
      <c r="H2004" s="51">
        <v>-52.3</v>
      </c>
      <c r="I2004" s="51" t="s">
        <v>1099</v>
      </c>
      <c r="J2004" s="51" t="s">
        <v>1573</v>
      </c>
    </row>
    <row r="2005" spans="1:10" s="51" customFormat="1">
      <c r="A2005" s="51" t="s">
        <v>1320</v>
      </c>
      <c r="B2005" s="63" t="s">
        <v>1328</v>
      </c>
      <c r="C2005" s="51">
        <v>0.14879074198916944</v>
      </c>
      <c r="D2005" s="51">
        <v>-5.2887042436322584</v>
      </c>
      <c r="E2005" s="51">
        <v>1573</v>
      </c>
      <c r="G2005" s="51">
        <v>-30.3</v>
      </c>
      <c r="H2005" s="51">
        <v>-52.3</v>
      </c>
      <c r="I2005" s="51" t="s">
        <v>1099</v>
      </c>
      <c r="J2005" s="51" t="s">
        <v>1573</v>
      </c>
    </row>
    <row r="2006" spans="1:10" s="51" customFormat="1">
      <c r="A2006" s="51" t="s">
        <v>1320</v>
      </c>
      <c r="B2006" s="63" t="s">
        <v>1329</v>
      </c>
      <c r="C2006" s="51">
        <v>0.17677701098391113</v>
      </c>
      <c r="D2006" s="51">
        <v>-5.6351282014865944</v>
      </c>
      <c r="E2006" s="51">
        <v>1573</v>
      </c>
      <c r="G2006" s="51">
        <v>-30.3</v>
      </c>
      <c r="H2006" s="51">
        <v>-52.3</v>
      </c>
      <c r="I2006" s="51" t="s">
        <v>1099</v>
      </c>
      <c r="J2006" s="51" t="s">
        <v>1573</v>
      </c>
    </row>
    <row r="2007" spans="1:10" s="51" customFormat="1">
      <c r="A2007" s="51" t="s">
        <v>1320</v>
      </c>
      <c r="B2007" s="63" t="s">
        <v>1330</v>
      </c>
      <c r="C2007" s="51">
        <v>0.36651763536480297</v>
      </c>
      <c r="D2007" s="51">
        <v>-16.210746942878494</v>
      </c>
      <c r="E2007" s="51">
        <v>611</v>
      </c>
      <c r="G2007" s="51">
        <v>-30.3</v>
      </c>
      <c r="H2007" s="51">
        <v>-52.3</v>
      </c>
      <c r="I2007" s="51" t="s">
        <v>1099</v>
      </c>
      <c r="J2007" s="51" t="s">
        <v>1573</v>
      </c>
    </row>
    <row r="2008" spans="1:10" s="51" customFormat="1">
      <c r="A2008" s="51" t="s">
        <v>1320</v>
      </c>
      <c r="B2008" s="63" t="s">
        <v>1331</v>
      </c>
      <c r="C2008" s="51">
        <v>0.25162755760217481</v>
      </c>
      <c r="D2008" s="51">
        <v>-15.386386316860179</v>
      </c>
      <c r="E2008" s="51">
        <v>611</v>
      </c>
      <c r="G2008" s="51">
        <v>-30.3</v>
      </c>
      <c r="H2008" s="51">
        <v>-52.3</v>
      </c>
      <c r="I2008" s="51" t="s">
        <v>1099</v>
      </c>
      <c r="J2008" s="51" t="s">
        <v>1573</v>
      </c>
    </row>
    <row r="2009" spans="1:10" s="51" customFormat="1">
      <c r="A2009" s="51" t="s">
        <v>1320</v>
      </c>
      <c r="B2009" s="63" t="s">
        <v>1332</v>
      </c>
      <c r="C2009" s="51">
        <v>0.36593469466142825</v>
      </c>
      <c r="D2009" s="51">
        <v>-16.578679261676221</v>
      </c>
      <c r="E2009" s="51">
        <v>611</v>
      </c>
      <c r="G2009" s="51">
        <v>-30.3</v>
      </c>
      <c r="H2009" s="51">
        <v>-52.3</v>
      </c>
      <c r="I2009" s="51" t="s">
        <v>1099</v>
      </c>
      <c r="J2009" s="51" t="s">
        <v>1573</v>
      </c>
    </row>
    <row r="2010" spans="1:10" s="51" customFormat="1">
      <c r="A2010" s="51" t="s">
        <v>1320</v>
      </c>
      <c r="B2010" s="63" t="s">
        <v>1333</v>
      </c>
      <c r="C2010" s="51">
        <v>0.21736284796230365</v>
      </c>
      <c r="D2010" s="51">
        <v>-15.338875621168091</v>
      </c>
      <c r="E2010" s="51">
        <v>611</v>
      </c>
      <c r="G2010" s="51">
        <v>-30.3</v>
      </c>
      <c r="H2010" s="51">
        <v>-52.3</v>
      </c>
      <c r="I2010" s="51" t="s">
        <v>1099</v>
      </c>
      <c r="J2010" s="51" t="s">
        <v>1573</v>
      </c>
    </row>
    <row r="2011" spans="1:10" s="51" customFormat="1">
      <c r="A2011" s="51" t="s">
        <v>1320</v>
      </c>
      <c r="B2011" s="63" t="s">
        <v>1334</v>
      </c>
      <c r="C2011" s="51">
        <v>0.71202892566660847</v>
      </c>
      <c r="D2011" s="51">
        <v>-15.904829700501555</v>
      </c>
      <c r="E2011" s="51">
        <v>611</v>
      </c>
      <c r="G2011" s="51">
        <v>-30.3</v>
      </c>
      <c r="H2011" s="51">
        <v>-52.3</v>
      </c>
      <c r="I2011" s="51" t="s">
        <v>1099</v>
      </c>
      <c r="J2011" s="51" t="s">
        <v>1573</v>
      </c>
    </row>
    <row r="2012" spans="1:10" s="51" customFormat="1">
      <c r="B2012" s="51" t="s">
        <v>1413</v>
      </c>
    </row>
    <row r="2013" spans="1:10" s="51" customFormat="1">
      <c r="A2013" s="51" t="s">
        <v>1414</v>
      </c>
      <c r="B2013" s="51" t="s">
        <v>1574</v>
      </c>
      <c r="C2013" s="63">
        <v>1.2880485053231563</v>
      </c>
      <c r="D2013" s="63">
        <v>-11.210761863154062</v>
      </c>
      <c r="E2013" s="63">
        <v>649</v>
      </c>
      <c r="G2013" s="51">
        <v>-30</v>
      </c>
      <c r="H2013" s="51">
        <v>-54</v>
      </c>
      <c r="I2013" s="51" t="s">
        <v>1099</v>
      </c>
      <c r="J2013" s="51" t="s">
        <v>1573</v>
      </c>
    </row>
    <row r="2014" spans="1:10" s="51" customFormat="1">
      <c r="A2014" s="51" t="s">
        <v>1414</v>
      </c>
      <c r="B2014" s="51" t="s">
        <v>1574</v>
      </c>
      <c r="C2014" s="63">
        <v>0.92079837451571456</v>
      </c>
      <c r="D2014" s="63">
        <v>-9.513328724800596</v>
      </c>
      <c r="E2014" s="63">
        <v>649</v>
      </c>
      <c r="G2014" s="51">
        <v>-30</v>
      </c>
      <c r="H2014" s="51">
        <v>-54</v>
      </c>
      <c r="I2014" s="51" t="s">
        <v>1099</v>
      </c>
      <c r="J2014" s="51" t="s">
        <v>1573</v>
      </c>
    </row>
    <row r="2015" spans="1:10" s="51" customFormat="1">
      <c r="A2015" s="51" t="s">
        <v>1414</v>
      </c>
      <c r="B2015" s="51" t="s">
        <v>1574</v>
      </c>
      <c r="C2015" s="63">
        <v>0.77115605478186733</v>
      </c>
      <c r="D2015" s="63">
        <v>-11.22761668692851</v>
      </c>
      <c r="E2015" s="63">
        <v>649</v>
      </c>
      <c r="G2015" s="51">
        <v>-30</v>
      </c>
      <c r="H2015" s="51">
        <v>-54</v>
      </c>
      <c r="I2015" s="51" t="s">
        <v>1099</v>
      </c>
      <c r="J2015" s="51" t="s">
        <v>1573</v>
      </c>
    </row>
    <row r="2016" spans="1:10" s="51" customFormat="1">
      <c r="A2016" s="51" t="s">
        <v>1414</v>
      </c>
      <c r="B2016" s="51" t="s">
        <v>1574</v>
      </c>
      <c r="C2016" s="63">
        <v>1.1047378011069371</v>
      </c>
      <c r="D2016" s="63">
        <v>-8.7724474713657408</v>
      </c>
      <c r="E2016" s="63">
        <v>649</v>
      </c>
      <c r="G2016" s="51">
        <v>-30</v>
      </c>
      <c r="H2016" s="51">
        <v>-54</v>
      </c>
      <c r="I2016" s="51" t="s">
        <v>1099</v>
      </c>
      <c r="J2016" s="51" t="s">
        <v>1573</v>
      </c>
    </row>
    <row r="2017" spans="1:256" s="51" customFormat="1">
      <c r="A2017" s="51" t="s">
        <v>1414</v>
      </c>
      <c r="B2017" s="63" t="s">
        <v>1407</v>
      </c>
      <c r="C2017" s="63"/>
      <c r="D2017" s="63"/>
      <c r="E2017" s="63"/>
      <c r="F2017" s="63"/>
      <c r="G2017" s="51" t="s">
        <v>1801</v>
      </c>
      <c r="H2017" s="51" t="s">
        <v>1801</v>
      </c>
      <c r="I2017" s="51" t="s">
        <v>1801</v>
      </c>
      <c r="J2017" s="51" t="s">
        <v>1801</v>
      </c>
      <c r="K2017" s="63"/>
      <c r="L2017" s="63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  <c r="W2017" s="63"/>
      <c r="X2017" s="63"/>
      <c r="Y2017" s="63"/>
      <c r="Z2017" s="63"/>
      <c r="AA2017" s="63"/>
      <c r="AB2017" s="63"/>
      <c r="AC2017" s="63"/>
      <c r="AD2017" s="63"/>
      <c r="AE2017" s="63"/>
      <c r="AF2017" s="63"/>
      <c r="AG2017" s="63"/>
      <c r="AH2017" s="63"/>
      <c r="AI2017" s="63"/>
      <c r="AJ2017" s="63"/>
      <c r="AK2017" s="63"/>
      <c r="AL2017" s="63"/>
      <c r="AM2017" s="63"/>
      <c r="AN2017" s="63"/>
      <c r="AO2017" s="63"/>
      <c r="AP2017" s="63"/>
      <c r="AQ2017" s="63"/>
      <c r="AR2017" s="63"/>
      <c r="AS2017" s="63"/>
      <c r="AT2017" s="63"/>
      <c r="AU2017" s="63"/>
      <c r="AV2017" s="63"/>
      <c r="AW2017" s="63"/>
      <c r="AX2017" s="63"/>
      <c r="AY2017" s="63"/>
      <c r="AZ2017" s="63"/>
      <c r="BA2017" s="63"/>
      <c r="BB2017" s="63"/>
      <c r="BC2017" s="63"/>
      <c r="BD2017" s="63"/>
      <c r="BE2017" s="63"/>
      <c r="BF2017" s="63"/>
      <c r="BG2017" s="63"/>
      <c r="BH2017" s="63"/>
      <c r="BI2017" s="63"/>
      <c r="BJ2017" s="63"/>
      <c r="BK2017" s="63"/>
      <c r="BL2017" s="63"/>
      <c r="BM2017" s="63"/>
      <c r="BN2017" s="63"/>
      <c r="BO2017" s="63"/>
      <c r="BP2017" s="63"/>
      <c r="BQ2017" s="63"/>
      <c r="BR2017" s="63"/>
      <c r="BS2017" s="63"/>
      <c r="BT2017" s="63"/>
      <c r="BU2017" s="63"/>
      <c r="BV2017" s="63"/>
      <c r="BW2017" s="63"/>
      <c r="BX2017" s="63"/>
      <c r="BY2017" s="63"/>
      <c r="BZ2017" s="63"/>
      <c r="CA2017" s="63"/>
      <c r="CB2017" s="63"/>
      <c r="CC2017" s="63"/>
      <c r="CD2017" s="63"/>
      <c r="CE2017" s="63"/>
      <c r="CF2017" s="63"/>
      <c r="CG2017" s="63"/>
      <c r="CH2017" s="63"/>
      <c r="CI2017" s="63"/>
      <c r="CJ2017" s="63"/>
      <c r="CK2017" s="63"/>
      <c r="CL2017" s="63"/>
      <c r="CM2017" s="63"/>
      <c r="CN2017" s="63"/>
      <c r="CO2017" s="63"/>
      <c r="CP2017" s="63"/>
      <c r="CQ2017" s="63"/>
      <c r="CR2017" s="63"/>
      <c r="CS2017" s="63"/>
      <c r="CT2017" s="63"/>
      <c r="CU2017" s="63"/>
      <c r="CV2017" s="63"/>
      <c r="CW2017" s="63"/>
      <c r="CX2017" s="63"/>
      <c r="CY2017" s="63"/>
      <c r="CZ2017" s="63"/>
      <c r="DA2017" s="63"/>
      <c r="DB2017" s="63"/>
      <c r="DC2017" s="63"/>
      <c r="DD2017" s="63"/>
      <c r="DE2017" s="63"/>
      <c r="DF2017" s="63"/>
      <c r="DG2017" s="63"/>
      <c r="DH2017" s="63"/>
      <c r="DI2017" s="63"/>
      <c r="DJ2017" s="63"/>
      <c r="DK2017" s="63"/>
      <c r="DL2017" s="63"/>
      <c r="DM2017" s="63"/>
      <c r="DN2017" s="63"/>
      <c r="DO2017" s="63"/>
      <c r="DP2017" s="63"/>
      <c r="DQ2017" s="63"/>
      <c r="DR2017" s="63"/>
      <c r="DS2017" s="63"/>
      <c r="DT2017" s="63"/>
      <c r="DU2017" s="63"/>
      <c r="DV2017" s="63"/>
      <c r="DW2017" s="63"/>
      <c r="DX2017" s="63"/>
      <c r="DY2017" s="63"/>
      <c r="DZ2017" s="63"/>
      <c r="EA2017" s="63"/>
      <c r="EB2017" s="63"/>
      <c r="EC2017" s="63"/>
      <c r="ED2017" s="63"/>
      <c r="EE2017" s="63"/>
      <c r="EF2017" s="63"/>
      <c r="EG2017" s="63"/>
      <c r="EH2017" s="63"/>
      <c r="EI2017" s="63"/>
      <c r="EJ2017" s="63"/>
      <c r="EK2017" s="63"/>
      <c r="EL2017" s="63"/>
      <c r="EM2017" s="63"/>
      <c r="EN2017" s="63"/>
      <c r="EO2017" s="63"/>
      <c r="EP2017" s="63"/>
      <c r="EQ2017" s="63"/>
      <c r="ER2017" s="63"/>
      <c r="ES2017" s="63"/>
      <c r="ET2017" s="63"/>
      <c r="EU2017" s="63"/>
      <c r="EV2017" s="63"/>
      <c r="EW2017" s="63"/>
      <c r="EX2017" s="63"/>
      <c r="EY2017" s="63"/>
      <c r="EZ2017" s="63"/>
      <c r="FA2017" s="63"/>
      <c r="FB2017" s="63"/>
      <c r="FC2017" s="63"/>
      <c r="FD2017" s="63"/>
      <c r="FE2017" s="63"/>
      <c r="FF2017" s="63"/>
      <c r="FG2017" s="63"/>
      <c r="FH2017" s="63"/>
      <c r="FI2017" s="63"/>
      <c r="FJ2017" s="63"/>
      <c r="FK2017" s="63"/>
      <c r="FL2017" s="63"/>
      <c r="FM2017" s="63"/>
      <c r="FN2017" s="63"/>
      <c r="FO2017" s="63"/>
      <c r="FP2017" s="63"/>
      <c r="FQ2017" s="63"/>
      <c r="FR2017" s="63"/>
      <c r="FS2017" s="63"/>
      <c r="FT2017" s="63"/>
      <c r="FU2017" s="63"/>
      <c r="FV2017" s="63"/>
      <c r="FW2017" s="63"/>
      <c r="FX2017" s="63"/>
      <c r="FY2017" s="63"/>
      <c r="FZ2017" s="63"/>
      <c r="GA2017" s="63"/>
      <c r="GB2017" s="63"/>
      <c r="GC2017" s="63"/>
      <c r="GD2017" s="63"/>
      <c r="GE2017" s="63"/>
      <c r="GF2017" s="63"/>
      <c r="GG2017" s="63"/>
      <c r="GH2017" s="63"/>
      <c r="GI2017" s="63"/>
      <c r="GJ2017" s="63"/>
      <c r="GK2017" s="63"/>
      <c r="GL2017" s="63"/>
      <c r="GM2017" s="63"/>
      <c r="GN2017" s="63"/>
      <c r="GO2017" s="63"/>
      <c r="GP2017" s="63"/>
      <c r="GQ2017" s="63"/>
      <c r="GR2017" s="63"/>
      <c r="GS2017" s="63"/>
      <c r="GT2017" s="63"/>
      <c r="GU2017" s="63"/>
      <c r="GV2017" s="63"/>
      <c r="GW2017" s="63"/>
      <c r="GX2017" s="63"/>
      <c r="GY2017" s="63"/>
      <c r="GZ2017" s="63"/>
      <c r="HA2017" s="63"/>
      <c r="HB2017" s="63"/>
      <c r="HC2017" s="63"/>
      <c r="HD2017" s="63"/>
      <c r="HE2017" s="63"/>
      <c r="HF2017" s="63"/>
      <c r="HG2017" s="63"/>
      <c r="HH2017" s="63"/>
      <c r="HI2017" s="63"/>
      <c r="HJ2017" s="63"/>
      <c r="HK2017" s="63"/>
      <c r="HL2017" s="63"/>
      <c r="HM2017" s="63"/>
      <c r="HN2017" s="63"/>
      <c r="HO2017" s="63"/>
      <c r="HP2017" s="63"/>
      <c r="HQ2017" s="63"/>
      <c r="HR2017" s="63"/>
      <c r="HS2017" s="63"/>
      <c r="HT2017" s="63"/>
      <c r="HU2017" s="63"/>
      <c r="HV2017" s="63"/>
      <c r="HW2017" s="63"/>
      <c r="HX2017" s="63"/>
      <c r="HY2017" s="63"/>
      <c r="HZ2017" s="63"/>
      <c r="IA2017" s="63"/>
      <c r="IB2017" s="63"/>
      <c r="IC2017" s="63"/>
      <c r="ID2017" s="63"/>
      <c r="IE2017" s="63"/>
      <c r="IF2017" s="63"/>
      <c r="IG2017" s="63"/>
      <c r="IH2017" s="63"/>
      <c r="II2017" s="63"/>
      <c r="IJ2017" s="63"/>
      <c r="IK2017" s="63"/>
      <c r="IL2017" s="63"/>
      <c r="IM2017" s="63"/>
      <c r="IN2017" s="63"/>
      <c r="IO2017" s="63"/>
      <c r="IP2017" s="63"/>
      <c r="IQ2017" s="63"/>
      <c r="IR2017" s="63"/>
      <c r="IS2017" s="63"/>
      <c r="IT2017" s="63"/>
      <c r="IU2017" s="63"/>
      <c r="IV2017" s="63"/>
    </row>
    <row r="2018" spans="1:256" s="51" customFormat="1">
      <c r="A2018" s="51" t="s">
        <v>1414</v>
      </c>
      <c r="B2018" s="51" t="s">
        <v>1408</v>
      </c>
      <c r="C2018" s="66">
        <v>0.8999472932256426</v>
      </c>
      <c r="D2018" s="63">
        <v>-13.05609828103127</v>
      </c>
      <c r="E2018" s="51">
        <v>620</v>
      </c>
      <c r="G2018" s="51">
        <v>-30</v>
      </c>
      <c r="H2018" s="51">
        <v>-54</v>
      </c>
      <c r="I2018" s="51" t="s">
        <v>1099</v>
      </c>
      <c r="J2018" s="51" t="s">
        <v>1573</v>
      </c>
    </row>
    <row r="2019" spans="1:256" s="51" customFormat="1">
      <c r="A2019" s="51" t="s">
        <v>1414</v>
      </c>
      <c r="B2019" s="63" t="s">
        <v>1408</v>
      </c>
      <c r="C2019" s="66">
        <v>0.48550064422378419</v>
      </c>
      <c r="D2019" s="63">
        <v>-8.1874951301241783</v>
      </c>
      <c r="E2019" s="51">
        <v>620</v>
      </c>
      <c r="F2019" s="63"/>
      <c r="G2019" s="51">
        <v>-30</v>
      </c>
      <c r="H2019" s="51">
        <v>-54</v>
      </c>
      <c r="I2019" s="51" t="s">
        <v>1099</v>
      </c>
      <c r="J2019" s="51" t="s">
        <v>1573</v>
      </c>
      <c r="K2019" s="63"/>
      <c r="L2019" s="63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  <c r="W2019" s="63"/>
      <c r="X2019" s="63"/>
      <c r="Y2019" s="63"/>
      <c r="Z2019" s="63"/>
      <c r="AA2019" s="63"/>
      <c r="AB2019" s="63"/>
      <c r="AC2019" s="63"/>
      <c r="AD2019" s="63"/>
      <c r="AE2019" s="63"/>
      <c r="AF2019" s="63"/>
      <c r="AG2019" s="63"/>
      <c r="AH2019" s="63"/>
      <c r="AI2019" s="63"/>
      <c r="AJ2019" s="63"/>
      <c r="AK2019" s="63"/>
      <c r="AL2019" s="63"/>
      <c r="AM2019" s="63"/>
      <c r="AN2019" s="63"/>
      <c r="AO2019" s="63"/>
      <c r="AP2019" s="63"/>
      <c r="AQ2019" s="63"/>
      <c r="AR2019" s="63"/>
      <c r="AS2019" s="63"/>
      <c r="AT2019" s="63"/>
      <c r="AU2019" s="63"/>
      <c r="AV2019" s="63"/>
      <c r="AW2019" s="63"/>
      <c r="AX2019" s="63"/>
      <c r="AY2019" s="63"/>
      <c r="AZ2019" s="63"/>
      <c r="BA2019" s="63"/>
      <c r="BB2019" s="63"/>
      <c r="BC2019" s="63"/>
      <c r="BD2019" s="63"/>
      <c r="BE2019" s="63"/>
      <c r="BF2019" s="63"/>
      <c r="BG2019" s="63"/>
      <c r="BH2019" s="63"/>
      <c r="BI2019" s="63"/>
      <c r="BJ2019" s="63"/>
      <c r="BK2019" s="63"/>
      <c r="BL2019" s="63"/>
      <c r="BM2019" s="63"/>
      <c r="BN2019" s="63"/>
      <c r="BO2019" s="63"/>
      <c r="BP2019" s="63"/>
      <c r="BQ2019" s="63"/>
      <c r="BR2019" s="63"/>
      <c r="BS2019" s="63"/>
      <c r="BT2019" s="63"/>
      <c r="BU2019" s="63"/>
      <c r="BV2019" s="63"/>
      <c r="BW2019" s="63"/>
      <c r="BX2019" s="63"/>
      <c r="BY2019" s="63"/>
      <c r="BZ2019" s="63"/>
      <c r="CA2019" s="63"/>
      <c r="CB2019" s="63"/>
      <c r="CC2019" s="63"/>
      <c r="CD2019" s="63"/>
      <c r="CE2019" s="63"/>
      <c r="CF2019" s="63"/>
      <c r="CG2019" s="63"/>
      <c r="CH2019" s="63"/>
      <c r="CI2019" s="63"/>
      <c r="CJ2019" s="63"/>
      <c r="CK2019" s="63"/>
      <c r="CL2019" s="63"/>
      <c r="CM2019" s="63"/>
      <c r="CN2019" s="63"/>
      <c r="CO2019" s="63"/>
      <c r="CP2019" s="63"/>
      <c r="CQ2019" s="63"/>
      <c r="CR2019" s="63"/>
      <c r="CS2019" s="63"/>
      <c r="CT2019" s="63"/>
      <c r="CU2019" s="63"/>
      <c r="CV2019" s="63"/>
      <c r="CW2019" s="63"/>
      <c r="CX2019" s="63"/>
      <c r="CY2019" s="63"/>
      <c r="CZ2019" s="63"/>
      <c r="DA2019" s="63"/>
      <c r="DB2019" s="63"/>
      <c r="DC2019" s="63"/>
      <c r="DD2019" s="63"/>
      <c r="DE2019" s="63"/>
      <c r="DF2019" s="63"/>
      <c r="DG2019" s="63"/>
      <c r="DH2019" s="63"/>
      <c r="DI2019" s="63"/>
      <c r="DJ2019" s="63"/>
      <c r="DK2019" s="63"/>
      <c r="DL2019" s="63"/>
      <c r="DM2019" s="63"/>
      <c r="DN2019" s="63"/>
      <c r="DO2019" s="63"/>
      <c r="DP2019" s="63"/>
      <c r="DQ2019" s="63"/>
      <c r="DR2019" s="63"/>
      <c r="DS2019" s="63"/>
      <c r="DT2019" s="63"/>
      <c r="DU2019" s="63"/>
      <c r="DV2019" s="63"/>
      <c r="DW2019" s="63"/>
      <c r="DX2019" s="63"/>
      <c r="DY2019" s="63"/>
      <c r="DZ2019" s="63"/>
      <c r="EA2019" s="63"/>
      <c r="EB2019" s="63"/>
      <c r="EC2019" s="63"/>
      <c r="ED2019" s="63"/>
      <c r="EE2019" s="63"/>
      <c r="EF2019" s="63"/>
      <c r="EG2019" s="63"/>
      <c r="EH2019" s="63"/>
      <c r="EI2019" s="63"/>
      <c r="EJ2019" s="63"/>
      <c r="EK2019" s="63"/>
      <c r="EL2019" s="63"/>
      <c r="EM2019" s="63"/>
      <c r="EN2019" s="63"/>
      <c r="EO2019" s="63"/>
      <c r="EP2019" s="63"/>
      <c r="EQ2019" s="63"/>
      <c r="ER2019" s="63"/>
      <c r="ES2019" s="63"/>
      <c r="ET2019" s="63"/>
      <c r="EU2019" s="63"/>
      <c r="EV2019" s="63"/>
      <c r="EW2019" s="63"/>
      <c r="EX2019" s="63"/>
      <c r="EY2019" s="63"/>
      <c r="EZ2019" s="63"/>
      <c r="FA2019" s="63"/>
      <c r="FB2019" s="63"/>
      <c r="FC2019" s="63"/>
      <c r="FD2019" s="63"/>
      <c r="FE2019" s="63"/>
      <c r="FF2019" s="63"/>
      <c r="FG2019" s="63"/>
      <c r="FH2019" s="63"/>
      <c r="FI2019" s="63"/>
      <c r="FJ2019" s="63"/>
      <c r="FK2019" s="63"/>
      <c r="FL2019" s="63"/>
      <c r="FM2019" s="63"/>
      <c r="FN2019" s="63"/>
      <c r="FO2019" s="63"/>
      <c r="FP2019" s="63"/>
      <c r="FQ2019" s="63"/>
      <c r="FR2019" s="63"/>
      <c r="FS2019" s="63"/>
      <c r="FT2019" s="63"/>
      <c r="FU2019" s="63"/>
      <c r="FV2019" s="63"/>
      <c r="FW2019" s="63"/>
      <c r="FX2019" s="63"/>
      <c r="FY2019" s="63"/>
      <c r="FZ2019" s="63"/>
      <c r="GA2019" s="63"/>
      <c r="GB2019" s="63"/>
      <c r="GC2019" s="63"/>
      <c r="GD2019" s="63"/>
      <c r="GE2019" s="63"/>
      <c r="GF2019" s="63"/>
      <c r="GG2019" s="63"/>
      <c r="GH2019" s="63"/>
      <c r="GI2019" s="63"/>
      <c r="GJ2019" s="63"/>
      <c r="GK2019" s="63"/>
      <c r="GL2019" s="63"/>
      <c r="GM2019" s="63"/>
      <c r="GN2019" s="63"/>
      <c r="GO2019" s="63"/>
      <c r="GP2019" s="63"/>
      <c r="GQ2019" s="63"/>
      <c r="GR2019" s="63"/>
      <c r="GS2019" s="63"/>
      <c r="GT2019" s="63"/>
      <c r="GU2019" s="63"/>
      <c r="GV2019" s="63"/>
      <c r="GW2019" s="63"/>
      <c r="GX2019" s="63"/>
      <c r="GY2019" s="63"/>
      <c r="GZ2019" s="63"/>
      <c r="HA2019" s="63"/>
      <c r="HB2019" s="63"/>
      <c r="HC2019" s="63"/>
      <c r="HD2019" s="63"/>
      <c r="HE2019" s="63"/>
      <c r="HF2019" s="63"/>
      <c r="HG2019" s="63"/>
      <c r="HH2019" s="63"/>
      <c r="HI2019" s="63"/>
      <c r="HJ2019" s="63"/>
      <c r="HK2019" s="63"/>
      <c r="HL2019" s="63"/>
      <c r="HM2019" s="63"/>
      <c r="HN2019" s="63"/>
      <c r="HO2019" s="63"/>
      <c r="HP2019" s="63"/>
      <c r="HQ2019" s="63"/>
      <c r="HR2019" s="63"/>
      <c r="HS2019" s="63"/>
      <c r="HT2019" s="63"/>
      <c r="HU2019" s="63"/>
      <c r="HV2019" s="63"/>
      <c r="HW2019" s="63"/>
      <c r="HX2019" s="63"/>
      <c r="HY2019" s="63"/>
      <c r="HZ2019" s="63"/>
      <c r="IA2019" s="63"/>
      <c r="IB2019" s="63"/>
      <c r="IC2019" s="63"/>
      <c r="ID2019" s="63"/>
      <c r="IE2019" s="63"/>
      <c r="IF2019" s="63"/>
      <c r="IG2019" s="63"/>
      <c r="IH2019" s="63"/>
      <c r="II2019" s="63"/>
      <c r="IJ2019" s="63"/>
      <c r="IK2019" s="63"/>
      <c r="IL2019" s="63"/>
      <c r="IM2019" s="63"/>
      <c r="IN2019" s="63"/>
      <c r="IO2019" s="63"/>
      <c r="IP2019" s="63"/>
      <c r="IQ2019" s="63"/>
      <c r="IR2019" s="63"/>
      <c r="IS2019" s="63"/>
      <c r="IT2019" s="63"/>
      <c r="IU2019" s="63"/>
      <c r="IV2019" s="63"/>
    </row>
    <row r="2020" spans="1:256" s="51" customFormat="1">
      <c r="A2020" s="51" t="s">
        <v>1414</v>
      </c>
      <c r="B2020" s="63" t="s">
        <v>1408</v>
      </c>
      <c r="C2020" s="66">
        <v>3.0582504726593833</v>
      </c>
      <c r="D2020" s="63">
        <v>-19.944620966982907</v>
      </c>
      <c r="E2020" s="51">
        <v>620</v>
      </c>
      <c r="F2020" s="63"/>
      <c r="G2020" s="51">
        <v>-30</v>
      </c>
      <c r="H2020" s="51">
        <v>-54</v>
      </c>
      <c r="I2020" s="51" t="s">
        <v>1099</v>
      </c>
      <c r="J2020" s="51" t="s">
        <v>1573</v>
      </c>
      <c r="K2020" s="63"/>
      <c r="L2020" s="63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  <c r="W2020" s="63"/>
      <c r="X2020" s="63"/>
      <c r="Y2020" s="63"/>
      <c r="Z2020" s="63"/>
      <c r="AA2020" s="63"/>
      <c r="AB2020" s="63"/>
      <c r="AC2020" s="63"/>
      <c r="AD2020" s="63"/>
      <c r="AE2020" s="63"/>
      <c r="AF2020" s="63"/>
      <c r="AG2020" s="63"/>
      <c r="AH2020" s="63"/>
      <c r="AI2020" s="63"/>
      <c r="AJ2020" s="63"/>
      <c r="AK2020" s="63"/>
      <c r="AL2020" s="63"/>
      <c r="AM2020" s="63"/>
      <c r="AN2020" s="63"/>
      <c r="AO2020" s="63"/>
      <c r="AP2020" s="63"/>
      <c r="AQ2020" s="63"/>
      <c r="AR2020" s="63"/>
      <c r="AS2020" s="63"/>
      <c r="AT2020" s="63"/>
      <c r="AU2020" s="63"/>
      <c r="AV2020" s="63"/>
      <c r="AW2020" s="63"/>
      <c r="AX2020" s="63"/>
      <c r="AY2020" s="63"/>
      <c r="AZ2020" s="63"/>
      <c r="BA2020" s="63"/>
      <c r="BB2020" s="63"/>
      <c r="BC2020" s="63"/>
      <c r="BD2020" s="63"/>
      <c r="BE2020" s="63"/>
      <c r="BF2020" s="63"/>
      <c r="BG2020" s="63"/>
      <c r="BH2020" s="63"/>
      <c r="BI2020" s="63"/>
      <c r="BJ2020" s="63"/>
      <c r="BK2020" s="63"/>
      <c r="BL2020" s="63"/>
      <c r="BM2020" s="63"/>
      <c r="BN2020" s="63"/>
      <c r="BO2020" s="63"/>
      <c r="BP2020" s="63"/>
      <c r="BQ2020" s="63"/>
      <c r="BR2020" s="63"/>
      <c r="BS2020" s="63"/>
      <c r="BT2020" s="63"/>
      <c r="BU2020" s="63"/>
      <c r="BV2020" s="63"/>
      <c r="BW2020" s="63"/>
      <c r="BX2020" s="63"/>
      <c r="BY2020" s="63"/>
      <c r="BZ2020" s="63"/>
      <c r="CA2020" s="63"/>
      <c r="CB2020" s="63"/>
      <c r="CC2020" s="63"/>
      <c r="CD2020" s="63"/>
      <c r="CE2020" s="63"/>
      <c r="CF2020" s="63"/>
      <c r="CG2020" s="63"/>
      <c r="CH2020" s="63"/>
      <c r="CI2020" s="63"/>
      <c r="CJ2020" s="63"/>
      <c r="CK2020" s="63"/>
      <c r="CL2020" s="63"/>
      <c r="CM2020" s="63"/>
      <c r="CN2020" s="63"/>
      <c r="CO2020" s="63"/>
      <c r="CP2020" s="63"/>
      <c r="CQ2020" s="63"/>
      <c r="CR2020" s="63"/>
      <c r="CS2020" s="63"/>
      <c r="CT2020" s="63"/>
      <c r="CU2020" s="63"/>
      <c r="CV2020" s="63"/>
      <c r="CW2020" s="63"/>
      <c r="CX2020" s="63"/>
      <c r="CY2020" s="63"/>
      <c r="CZ2020" s="63"/>
      <c r="DA2020" s="63"/>
      <c r="DB2020" s="63"/>
      <c r="DC2020" s="63"/>
      <c r="DD2020" s="63"/>
      <c r="DE2020" s="63"/>
      <c r="DF2020" s="63"/>
      <c r="DG2020" s="63"/>
      <c r="DH2020" s="63"/>
      <c r="DI2020" s="63"/>
      <c r="DJ2020" s="63"/>
      <c r="DK2020" s="63"/>
      <c r="DL2020" s="63"/>
      <c r="DM2020" s="63"/>
      <c r="DN2020" s="63"/>
      <c r="DO2020" s="63"/>
      <c r="DP2020" s="63"/>
      <c r="DQ2020" s="63"/>
      <c r="DR2020" s="63"/>
      <c r="DS2020" s="63"/>
      <c r="DT2020" s="63"/>
      <c r="DU2020" s="63"/>
      <c r="DV2020" s="63"/>
      <c r="DW2020" s="63"/>
      <c r="DX2020" s="63"/>
      <c r="DY2020" s="63"/>
      <c r="DZ2020" s="63"/>
      <c r="EA2020" s="63"/>
      <c r="EB2020" s="63"/>
      <c r="EC2020" s="63"/>
      <c r="ED2020" s="63"/>
      <c r="EE2020" s="63"/>
      <c r="EF2020" s="63"/>
      <c r="EG2020" s="63"/>
      <c r="EH2020" s="63"/>
      <c r="EI2020" s="63"/>
      <c r="EJ2020" s="63"/>
      <c r="EK2020" s="63"/>
      <c r="EL2020" s="63"/>
      <c r="EM2020" s="63"/>
      <c r="EN2020" s="63"/>
      <c r="EO2020" s="63"/>
      <c r="EP2020" s="63"/>
      <c r="EQ2020" s="63"/>
      <c r="ER2020" s="63"/>
      <c r="ES2020" s="63"/>
      <c r="ET2020" s="63"/>
      <c r="EU2020" s="63"/>
      <c r="EV2020" s="63"/>
      <c r="EW2020" s="63"/>
      <c r="EX2020" s="63"/>
      <c r="EY2020" s="63"/>
      <c r="EZ2020" s="63"/>
      <c r="FA2020" s="63"/>
      <c r="FB2020" s="63"/>
      <c r="FC2020" s="63"/>
      <c r="FD2020" s="63"/>
      <c r="FE2020" s="63"/>
      <c r="FF2020" s="63"/>
      <c r="FG2020" s="63"/>
      <c r="FH2020" s="63"/>
      <c r="FI2020" s="63"/>
      <c r="FJ2020" s="63"/>
      <c r="FK2020" s="63"/>
      <c r="FL2020" s="63"/>
      <c r="FM2020" s="63"/>
      <c r="FN2020" s="63"/>
      <c r="FO2020" s="63"/>
      <c r="FP2020" s="63"/>
      <c r="FQ2020" s="63"/>
      <c r="FR2020" s="63"/>
      <c r="FS2020" s="63"/>
      <c r="FT2020" s="63"/>
      <c r="FU2020" s="63"/>
      <c r="FV2020" s="63"/>
      <c r="FW2020" s="63"/>
      <c r="FX2020" s="63"/>
      <c r="FY2020" s="63"/>
      <c r="FZ2020" s="63"/>
      <c r="GA2020" s="63"/>
      <c r="GB2020" s="63"/>
      <c r="GC2020" s="63"/>
      <c r="GD2020" s="63"/>
      <c r="GE2020" s="63"/>
      <c r="GF2020" s="63"/>
      <c r="GG2020" s="63"/>
      <c r="GH2020" s="63"/>
      <c r="GI2020" s="63"/>
      <c r="GJ2020" s="63"/>
      <c r="GK2020" s="63"/>
      <c r="GL2020" s="63"/>
      <c r="GM2020" s="63"/>
      <c r="GN2020" s="63"/>
      <c r="GO2020" s="63"/>
      <c r="GP2020" s="63"/>
      <c r="GQ2020" s="63"/>
      <c r="GR2020" s="63"/>
      <c r="GS2020" s="63"/>
      <c r="GT2020" s="63"/>
      <c r="GU2020" s="63"/>
      <c r="GV2020" s="63"/>
      <c r="GW2020" s="63"/>
      <c r="GX2020" s="63"/>
      <c r="GY2020" s="63"/>
      <c r="GZ2020" s="63"/>
      <c r="HA2020" s="63"/>
      <c r="HB2020" s="63"/>
      <c r="HC2020" s="63"/>
      <c r="HD2020" s="63"/>
      <c r="HE2020" s="63"/>
      <c r="HF2020" s="63"/>
      <c r="HG2020" s="63"/>
      <c r="HH2020" s="63"/>
      <c r="HI2020" s="63"/>
      <c r="HJ2020" s="63"/>
      <c r="HK2020" s="63"/>
      <c r="HL2020" s="63"/>
      <c r="HM2020" s="63"/>
      <c r="HN2020" s="63"/>
      <c r="HO2020" s="63"/>
      <c r="HP2020" s="63"/>
      <c r="HQ2020" s="63"/>
      <c r="HR2020" s="63"/>
      <c r="HS2020" s="63"/>
      <c r="HT2020" s="63"/>
      <c r="HU2020" s="63"/>
      <c r="HV2020" s="63"/>
      <c r="HW2020" s="63"/>
      <c r="HX2020" s="63"/>
      <c r="HY2020" s="63"/>
      <c r="HZ2020" s="63"/>
      <c r="IA2020" s="63"/>
      <c r="IB2020" s="63"/>
      <c r="IC2020" s="63"/>
      <c r="ID2020" s="63"/>
      <c r="IE2020" s="63"/>
      <c r="IF2020" s="63"/>
      <c r="IG2020" s="63"/>
      <c r="IH2020" s="63"/>
      <c r="II2020" s="63"/>
      <c r="IJ2020" s="63"/>
      <c r="IK2020" s="63"/>
      <c r="IL2020" s="63"/>
      <c r="IM2020" s="63"/>
      <c r="IN2020" s="63"/>
      <c r="IO2020" s="63"/>
      <c r="IP2020" s="63"/>
      <c r="IQ2020" s="63"/>
      <c r="IR2020" s="63"/>
      <c r="IS2020" s="63"/>
      <c r="IT2020" s="63"/>
      <c r="IU2020" s="63"/>
      <c r="IV2020" s="63"/>
    </row>
    <row r="2021" spans="1:256" s="51" customFormat="1">
      <c r="A2021" s="51" t="s">
        <v>1414</v>
      </c>
      <c r="B2021" s="63" t="s">
        <v>1408</v>
      </c>
      <c r="C2021" s="63">
        <v>0.4882029119737602</v>
      </c>
      <c r="D2021" s="63">
        <v>-7.1117305285861576</v>
      </c>
      <c r="E2021" s="51">
        <v>620</v>
      </c>
      <c r="F2021" s="63"/>
      <c r="G2021" s="51">
        <v>-30</v>
      </c>
      <c r="H2021" s="51">
        <v>-54</v>
      </c>
      <c r="I2021" s="51" t="s">
        <v>1099</v>
      </c>
      <c r="J2021" s="51" t="s">
        <v>1573</v>
      </c>
      <c r="K2021" s="63"/>
      <c r="L2021" s="63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  <c r="W2021" s="63"/>
      <c r="X2021" s="63"/>
      <c r="Y2021" s="63"/>
      <c r="Z2021" s="63"/>
      <c r="AA2021" s="63"/>
      <c r="AB2021" s="63"/>
      <c r="AC2021" s="63"/>
      <c r="AD2021" s="63"/>
      <c r="AE2021" s="63"/>
      <c r="AF2021" s="63"/>
      <c r="AG2021" s="63"/>
      <c r="AH2021" s="63"/>
      <c r="AI2021" s="63"/>
      <c r="AJ2021" s="63"/>
      <c r="AK2021" s="63"/>
      <c r="AL2021" s="63"/>
      <c r="AM2021" s="63"/>
      <c r="AN2021" s="63"/>
      <c r="AO2021" s="63"/>
      <c r="AP2021" s="63"/>
      <c r="AQ2021" s="63"/>
      <c r="AR2021" s="63"/>
      <c r="AS2021" s="63"/>
      <c r="AT2021" s="63"/>
      <c r="AU2021" s="63"/>
      <c r="AV2021" s="63"/>
      <c r="AW2021" s="63"/>
      <c r="AX2021" s="63"/>
      <c r="AY2021" s="63"/>
      <c r="AZ2021" s="63"/>
      <c r="BA2021" s="63"/>
      <c r="BB2021" s="63"/>
      <c r="BC2021" s="63"/>
      <c r="BD2021" s="63"/>
      <c r="BE2021" s="63"/>
      <c r="BF2021" s="63"/>
      <c r="BG2021" s="63"/>
      <c r="BH2021" s="63"/>
      <c r="BI2021" s="63"/>
      <c r="BJ2021" s="63"/>
      <c r="BK2021" s="63"/>
      <c r="BL2021" s="63"/>
      <c r="BM2021" s="63"/>
      <c r="BN2021" s="63"/>
      <c r="BO2021" s="63"/>
      <c r="BP2021" s="63"/>
      <c r="BQ2021" s="63"/>
      <c r="BR2021" s="63"/>
      <c r="BS2021" s="63"/>
      <c r="BT2021" s="63"/>
      <c r="BU2021" s="63"/>
      <c r="BV2021" s="63"/>
      <c r="BW2021" s="63"/>
      <c r="BX2021" s="63"/>
      <c r="BY2021" s="63"/>
      <c r="BZ2021" s="63"/>
      <c r="CA2021" s="63"/>
      <c r="CB2021" s="63"/>
      <c r="CC2021" s="63"/>
      <c r="CD2021" s="63"/>
      <c r="CE2021" s="63"/>
      <c r="CF2021" s="63"/>
      <c r="CG2021" s="63"/>
      <c r="CH2021" s="63"/>
      <c r="CI2021" s="63"/>
      <c r="CJ2021" s="63"/>
      <c r="CK2021" s="63"/>
      <c r="CL2021" s="63"/>
      <c r="CM2021" s="63"/>
      <c r="CN2021" s="63"/>
      <c r="CO2021" s="63"/>
      <c r="CP2021" s="63"/>
      <c r="CQ2021" s="63"/>
      <c r="CR2021" s="63"/>
      <c r="CS2021" s="63"/>
      <c r="CT2021" s="63"/>
      <c r="CU2021" s="63"/>
      <c r="CV2021" s="63"/>
      <c r="CW2021" s="63"/>
      <c r="CX2021" s="63"/>
      <c r="CY2021" s="63"/>
      <c r="CZ2021" s="63"/>
      <c r="DA2021" s="63"/>
      <c r="DB2021" s="63"/>
      <c r="DC2021" s="63"/>
      <c r="DD2021" s="63"/>
      <c r="DE2021" s="63"/>
      <c r="DF2021" s="63"/>
      <c r="DG2021" s="63"/>
      <c r="DH2021" s="63"/>
      <c r="DI2021" s="63"/>
      <c r="DJ2021" s="63"/>
      <c r="DK2021" s="63"/>
      <c r="DL2021" s="63"/>
      <c r="DM2021" s="63"/>
      <c r="DN2021" s="63"/>
      <c r="DO2021" s="63"/>
      <c r="DP2021" s="63"/>
      <c r="DQ2021" s="63"/>
      <c r="DR2021" s="63"/>
      <c r="DS2021" s="63"/>
      <c r="DT2021" s="63"/>
      <c r="DU2021" s="63"/>
      <c r="DV2021" s="63"/>
      <c r="DW2021" s="63"/>
      <c r="DX2021" s="63"/>
      <c r="DY2021" s="63"/>
      <c r="DZ2021" s="63"/>
      <c r="EA2021" s="63"/>
      <c r="EB2021" s="63"/>
      <c r="EC2021" s="63"/>
      <c r="ED2021" s="63"/>
      <c r="EE2021" s="63"/>
      <c r="EF2021" s="63"/>
      <c r="EG2021" s="63"/>
      <c r="EH2021" s="63"/>
      <c r="EI2021" s="63"/>
      <c r="EJ2021" s="63"/>
      <c r="EK2021" s="63"/>
      <c r="EL2021" s="63"/>
      <c r="EM2021" s="63"/>
      <c r="EN2021" s="63"/>
      <c r="EO2021" s="63"/>
      <c r="EP2021" s="63"/>
      <c r="EQ2021" s="63"/>
      <c r="ER2021" s="63"/>
      <c r="ES2021" s="63"/>
      <c r="ET2021" s="63"/>
      <c r="EU2021" s="63"/>
      <c r="EV2021" s="63"/>
      <c r="EW2021" s="63"/>
      <c r="EX2021" s="63"/>
      <c r="EY2021" s="63"/>
      <c r="EZ2021" s="63"/>
      <c r="FA2021" s="63"/>
      <c r="FB2021" s="63"/>
      <c r="FC2021" s="63"/>
      <c r="FD2021" s="63"/>
      <c r="FE2021" s="63"/>
      <c r="FF2021" s="63"/>
      <c r="FG2021" s="63"/>
      <c r="FH2021" s="63"/>
      <c r="FI2021" s="63"/>
      <c r="FJ2021" s="63"/>
      <c r="FK2021" s="63"/>
      <c r="FL2021" s="63"/>
      <c r="FM2021" s="63"/>
      <c r="FN2021" s="63"/>
      <c r="FO2021" s="63"/>
      <c r="FP2021" s="63"/>
      <c r="FQ2021" s="63"/>
      <c r="FR2021" s="63"/>
      <c r="FS2021" s="63"/>
      <c r="FT2021" s="63"/>
      <c r="FU2021" s="63"/>
      <c r="FV2021" s="63"/>
      <c r="FW2021" s="63"/>
      <c r="FX2021" s="63"/>
      <c r="FY2021" s="63"/>
      <c r="FZ2021" s="63"/>
      <c r="GA2021" s="63"/>
      <c r="GB2021" s="63"/>
      <c r="GC2021" s="63"/>
      <c r="GD2021" s="63"/>
      <c r="GE2021" s="63"/>
      <c r="GF2021" s="63"/>
      <c r="GG2021" s="63"/>
      <c r="GH2021" s="63"/>
      <c r="GI2021" s="63"/>
      <c r="GJ2021" s="63"/>
      <c r="GK2021" s="63"/>
      <c r="GL2021" s="63"/>
      <c r="GM2021" s="63"/>
      <c r="GN2021" s="63"/>
      <c r="GO2021" s="63"/>
      <c r="GP2021" s="63"/>
      <c r="GQ2021" s="63"/>
      <c r="GR2021" s="63"/>
      <c r="GS2021" s="63"/>
      <c r="GT2021" s="63"/>
      <c r="GU2021" s="63"/>
      <c r="GV2021" s="63"/>
      <c r="GW2021" s="63"/>
      <c r="GX2021" s="63"/>
      <c r="GY2021" s="63"/>
      <c r="GZ2021" s="63"/>
      <c r="HA2021" s="63"/>
      <c r="HB2021" s="63"/>
      <c r="HC2021" s="63"/>
      <c r="HD2021" s="63"/>
      <c r="HE2021" s="63"/>
      <c r="HF2021" s="63"/>
      <c r="HG2021" s="63"/>
      <c r="HH2021" s="63"/>
      <c r="HI2021" s="63"/>
      <c r="HJ2021" s="63"/>
      <c r="HK2021" s="63"/>
      <c r="HL2021" s="63"/>
      <c r="HM2021" s="63"/>
      <c r="HN2021" s="63"/>
      <c r="HO2021" s="63"/>
      <c r="HP2021" s="63"/>
      <c r="HQ2021" s="63"/>
      <c r="HR2021" s="63"/>
      <c r="HS2021" s="63"/>
      <c r="HT2021" s="63"/>
      <c r="HU2021" s="63"/>
      <c r="HV2021" s="63"/>
      <c r="HW2021" s="63"/>
      <c r="HX2021" s="63"/>
      <c r="HY2021" s="63"/>
      <c r="HZ2021" s="63"/>
      <c r="IA2021" s="63"/>
      <c r="IB2021" s="63"/>
      <c r="IC2021" s="63"/>
      <c r="ID2021" s="63"/>
      <c r="IE2021" s="63"/>
      <c r="IF2021" s="63"/>
      <c r="IG2021" s="63"/>
      <c r="IH2021" s="63"/>
      <c r="II2021" s="63"/>
      <c r="IJ2021" s="63"/>
      <c r="IK2021" s="63"/>
      <c r="IL2021" s="63"/>
      <c r="IM2021" s="63"/>
      <c r="IN2021" s="63"/>
      <c r="IO2021" s="63"/>
      <c r="IP2021" s="63"/>
      <c r="IQ2021" s="63"/>
      <c r="IR2021" s="63"/>
      <c r="IS2021" s="63"/>
      <c r="IT2021" s="63"/>
      <c r="IU2021" s="63"/>
      <c r="IV2021" s="63"/>
    </row>
    <row r="2022" spans="1:256" s="51" customFormat="1">
      <c r="A2022" s="51" t="s">
        <v>1414</v>
      </c>
      <c r="B2022" s="51" t="s">
        <v>1408</v>
      </c>
      <c r="C2022" s="66">
        <v>0.41116845369035898</v>
      </c>
      <c r="D2022" s="63">
        <v>10.641958661239403</v>
      </c>
      <c r="E2022" s="51">
        <v>2232</v>
      </c>
      <c r="G2022" s="51">
        <v>-30</v>
      </c>
      <c r="H2022" s="51">
        <v>-54</v>
      </c>
      <c r="I2022" s="51" t="s">
        <v>1099</v>
      </c>
      <c r="J2022" s="51" t="s">
        <v>1573</v>
      </c>
    </row>
    <row r="2023" spans="1:256" s="51" customFormat="1">
      <c r="A2023" s="51" t="s">
        <v>1414</v>
      </c>
      <c r="B2023" s="63" t="s">
        <v>1409</v>
      </c>
      <c r="C2023" s="63"/>
      <c r="D2023" s="63"/>
      <c r="F2023" s="63"/>
      <c r="G2023" s="51" t="s">
        <v>1801</v>
      </c>
      <c r="H2023" s="51" t="s">
        <v>1801</v>
      </c>
      <c r="I2023" s="51" t="s">
        <v>1801</v>
      </c>
      <c r="J2023" s="51" t="s">
        <v>1801</v>
      </c>
      <c r="K2023" s="63"/>
      <c r="L2023" s="63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  <c r="W2023" s="63"/>
      <c r="X2023" s="63"/>
      <c r="Y2023" s="63"/>
      <c r="Z2023" s="63"/>
      <c r="AA2023" s="63"/>
      <c r="AB2023" s="63"/>
      <c r="AC2023" s="63"/>
      <c r="AD2023" s="63"/>
      <c r="AE2023" s="63"/>
      <c r="AF2023" s="63"/>
      <c r="AG2023" s="63"/>
      <c r="AH2023" s="63"/>
      <c r="AI2023" s="63"/>
      <c r="AJ2023" s="63"/>
      <c r="AK2023" s="63"/>
      <c r="AL2023" s="63"/>
      <c r="AM2023" s="63"/>
      <c r="AN2023" s="63"/>
      <c r="AO2023" s="63"/>
      <c r="AP2023" s="63"/>
      <c r="AQ2023" s="63"/>
      <c r="AR2023" s="63"/>
      <c r="AS2023" s="63"/>
      <c r="AT2023" s="63"/>
      <c r="AU2023" s="63"/>
      <c r="AV2023" s="63"/>
      <c r="AW2023" s="63"/>
      <c r="AX2023" s="63"/>
      <c r="AY2023" s="63"/>
      <c r="AZ2023" s="63"/>
      <c r="BA2023" s="63"/>
      <c r="BB2023" s="63"/>
      <c r="BC2023" s="63"/>
      <c r="BD2023" s="63"/>
      <c r="BE2023" s="63"/>
      <c r="BF2023" s="63"/>
      <c r="BG2023" s="63"/>
      <c r="BH2023" s="63"/>
      <c r="BI2023" s="63"/>
      <c r="BJ2023" s="63"/>
      <c r="BK2023" s="63"/>
      <c r="BL2023" s="63"/>
      <c r="BM2023" s="63"/>
      <c r="BN2023" s="63"/>
      <c r="BO2023" s="63"/>
      <c r="BP2023" s="63"/>
      <c r="BQ2023" s="63"/>
      <c r="BR2023" s="63"/>
      <c r="BS2023" s="63"/>
      <c r="BT2023" s="63"/>
      <c r="BU2023" s="63"/>
      <c r="BV2023" s="63"/>
      <c r="BW2023" s="63"/>
      <c r="BX2023" s="63"/>
      <c r="BY2023" s="63"/>
      <c r="BZ2023" s="63"/>
      <c r="CA2023" s="63"/>
      <c r="CB2023" s="63"/>
      <c r="CC2023" s="63"/>
      <c r="CD2023" s="63"/>
      <c r="CE2023" s="63"/>
      <c r="CF2023" s="63"/>
      <c r="CG2023" s="63"/>
      <c r="CH2023" s="63"/>
      <c r="CI2023" s="63"/>
      <c r="CJ2023" s="63"/>
      <c r="CK2023" s="63"/>
      <c r="CL2023" s="63"/>
      <c r="CM2023" s="63"/>
      <c r="CN2023" s="63"/>
      <c r="CO2023" s="63"/>
      <c r="CP2023" s="63"/>
      <c r="CQ2023" s="63"/>
      <c r="CR2023" s="63"/>
      <c r="CS2023" s="63"/>
      <c r="CT2023" s="63"/>
      <c r="CU2023" s="63"/>
      <c r="CV2023" s="63"/>
      <c r="CW2023" s="63"/>
      <c r="CX2023" s="63"/>
      <c r="CY2023" s="63"/>
      <c r="CZ2023" s="63"/>
      <c r="DA2023" s="63"/>
      <c r="DB2023" s="63"/>
      <c r="DC2023" s="63"/>
      <c r="DD2023" s="63"/>
      <c r="DE2023" s="63"/>
      <c r="DF2023" s="63"/>
      <c r="DG2023" s="63"/>
      <c r="DH2023" s="63"/>
      <c r="DI2023" s="63"/>
      <c r="DJ2023" s="63"/>
      <c r="DK2023" s="63"/>
      <c r="DL2023" s="63"/>
      <c r="DM2023" s="63"/>
      <c r="DN2023" s="63"/>
      <c r="DO2023" s="63"/>
      <c r="DP2023" s="63"/>
      <c r="DQ2023" s="63"/>
      <c r="DR2023" s="63"/>
      <c r="DS2023" s="63"/>
      <c r="DT2023" s="63"/>
      <c r="DU2023" s="63"/>
      <c r="DV2023" s="63"/>
      <c r="DW2023" s="63"/>
      <c r="DX2023" s="63"/>
      <c r="DY2023" s="63"/>
      <c r="DZ2023" s="63"/>
      <c r="EA2023" s="63"/>
      <c r="EB2023" s="63"/>
      <c r="EC2023" s="63"/>
      <c r="ED2023" s="63"/>
      <c r="EE2023" s="63"/>
      <c r="EF2023" s="63"/>
      <c r="EG2023" s="63"/>
      <c r="EH2023" s="63"/>
      <c r="EI2023" s="63"/>
      <c r="EJ2023" s="63"/>
      <c r="EK2023" s="63"/>
      <c r="EL2023" s="63"/>
      <c r="EM2023" s="63"/>
      <c r="EN2023" s="63"/>
      <c r="EO2023" s="63"/>
      <c r="EP2023" s="63"/>
      <c r="EQ2023" s="63"/>
      <c r="ER2023" s="63"/>
      <c r="ES2023" s="63"/>
      <c r="ET2023" s="63"/>
      <c r="EU2023" s="63"/>
      <c r="EV2023" s="63"/>
      <c r="EW2023" s="63"/>
      <c r="EX2023" s="63"/>
      <c r="EY2023" s="63"/>
      <c r="EZ2023" s="63"/>
      <c r="FA2023" s="63"/>
      <c r="FB2023" s="63"/>
      <c r="FC2023" s="63"/>
      <c r="FD2023" s="63"/>
      <c r="FE2023" s="63"/>
      <c r="FF2023" s="63"/>
      <c r="FG2023" s="63"/>
      <c r="FH2023" s="63"/>
      <c r="FI2023" s="63"/>
      <c r="FJ2023" s="63"/>
      <c r="FK2023" s="63"/>
      <c r="FL2023" s="63"/>
      <c r="FM2023" s="63"/>
      <c r="FN2023" s="63"/>
      <c r="FO2023" s="63"/>
      <c r="FP2023" s="63"/>
      <c r="FQ2023" s="63"/>
      <c r="FR2023" s="63"/>
      <c r="FS2023" s="63"/>
      <c r="FT2023" s="63"/>
      <c r="FU2023" s="63"/>
      <c r="FV2023" s="63"/>
      <c r="FW2023" s="63"/>
      <c r="FX2023" s="63"/>
      <c r="FY2023" s="63"/>
      <c r="FZ2023" s="63"/>
      <c r="GA2023" s="63"/>
      <c r="GB2023" s="63"/>
      <c r="GC2023" s="63"/>
      <c r="GD2023" s="63"/>
      <c r="GE2023" s="63"/>
      <c r="GF2023" s="63"/>
      <c r="GG2023" s="63"/>
      <c r="GH2023" s="63"/>
      <c r="GI2023" s="63"/>
      <c r="GJ2023" s="63"/>
      <c r="GK2023" s="63"/>
      <c r="GL2023" s="63"/>
      <c r="GM2023" s="63"/>
      <c r="GN2023" s="63"/>
      <c r="GO2023" s="63"/>
      <c r="GP2023" s="63"/>
      <c r="GQ2023" s="63"/>
      <c r="GR2023" s="63"/>
      <c r="GS2023" s="63"/>
      <c r="GT2023" s="63"/>
      <c r="GU2023" s="63"/>
      <c r="GV2023" s="63"/>
      <c r="GW2023" s="63"/>
      <c r="GX2023" s="63"/>
      <c r="GY2023" s="63"/>
      <c r="GZ2023" s="63"/>
      <c r="HA2023" s="63"/>
      <c r="HB2023" s="63"/>
      <c r="HC2023" s="63"/>
      <c r="HD2023" s="63"/>
      <c r="HE2023" s="63"/>
      <c r="HF2023" s="63"/>
      <c r="HG2023" s="63"/>
      <c r="HH2023" s="63"/>
      <c r="HI2023" s="63"/>
      <c r="HJ2023" s="63"/>
      <c r="HK2023" s="63"/>
      <c r="HL2023" s="63"/>
      <c r="HM2023" s="63"/>
      <c r="HN2023" s="63"/>
      <c r="HO2023" s="63"/>
      <c r="HP2023" s="63"/>
      <c r="HQ2023" s="63"/>
      <c r="HR2023" s="63"/>
      <c r="HS2023" s="63"/>
      <c r="HT2023" s="63"/>
      <c r="HU2023" s="63"/>
      <c r="HV2023" s="63"/>
      <c r="HW2023" s="63"/>
      <c r="HX2023" s="63"/>
      <c r="HY2023" s="63"/>
      <c r="HZ2023" s="63"/>
      <c r="IA2023" s="63"/>
      <c r="IB2023" s="63"/>
      <c r="IC2023" s="63"/>
      <c r="ID2023" s="63"/>
      <c r="IE2023" s="63"/>
      <c r="IF2023" s="63"/>
      <c r="IG2023" s="63"/>
      <c r="IH2023" s="63"/>
      <c r="II2023" s="63"/>
      <c r="IJ2023" s="63"/>
      <c r="IK2023" s="63"/>
      <c r="IL2023" s="63"/>
      <c r="IM2023" s="63"/>
      <c r="IN2023" s="63"/>
      <c r="IO2023" s="63"/>
      <c r="IP2023" s="63"/>
      <c r="IQ2023" s="63"/>
      <c r="IR2023" s="63"/>
      <c r="IS2023" s="63"/>
      <c r="IT2023" s="63"/>
      <c r="IU2023" s="63"/>
      <c r="IV2023" s="63"/>
    </row>
    <row r="2024" spans="1:256" s="51" customFormat="1">
      <c r="A2024" s="51" t="s">
        <v>1414</v>
      </c>
      <c r="B2024" s="51" t="s">
        <v>1410</v>
      </c>
      <c r="C2024" s="63">
        <v>1.3385408005186406</v>
      </c>
      <c r="D2024" s="63">
        <v>-7.1744263296591448</v>
      </c>
      <c r="E2024" s="63">
        <v>619</v>
      </c>
      <c r="G2024" s="51">
        <v>-30</v>
      </c>
      <c r="H2024" s="51">
        <v>-54</v>
      </c>
      <c r="I2024" s="51" t="s">
        <v>1099</v>
      </c>
      <c r="J2024" s="51" t="s">
        <v>1573</v>
      </c>
    </row>
    <row r="2025" spans="1:256" s="51" customFormat="1">
      <c r="A2025" s="51" t="s">
        <v>1414</v>
      </c>
      <c r="B2025" s="51" t="s">
        <v>1410</v>
      </c>
      <c r="C2025" s="63">
        <v>0.30070553895699886</v>
      </c>
      <c r="D2025" s="63">
        <v>-7.451684766733857</v>
      </c>
      <c r="E2025" s="63">
        <v>619</v>
      </c>
      <c r="G2025" s="51">
        <v>-30</v>
      </c>
      <c r="H2025" s="51">
        <v>-54</v>
      </c>
      <c r="I2025" s="51" t="s">
        <v>1099</v>
      </c>
      <c r="J2025" s="51" t="s">
        <v>1573</v>
      </c>
    </row>
    <row r="2026" spans="1:256" s="51" customFormat="1">
      <c r="A2026" s="51" t="s">
        <v>1414</v>
      </c>
      <c r="B2026" s="51" t="s">
        <v>1411</v>
      </c>
      <c r="C2026" s="63"/>
      <c r="D2026" s="63"/>
      <c r="E2026" s="63"/>
      <c r="G2026" s="51" t="s">
        <v>1801</v>
      </c>
      <c r="H2026" s="51" t="s">
        <v>1801</v>
      </c>
      <c r="I2026" s="51" t="s">
        <v>1801</v>
      </c>
      <c r="J2026" s="51" t="s">
        <v>1801</v>
      </c>
    </row>
    <row r="2027" spans="1:256" s="51" customFormat="1">
      <c r="A2027" s="51" t="s">
        <v>1414</v>
      </c>
      <c r="B2027" s="51" t="s">
        <v>1412</v>
      </c>
      <c r="C2027" s="63">
        <v>1.1392720783672112</v>
      </c>
      <c r="D2027" s="63">
        <v>-8.9383992929226164</v>
      </c>
      <c r="E2027" s="63">
        <v>617</v>
      </c>
      <c r="G2027" s="51">
        <v>-30</v>
      </c>
      <c r="H2027" s="51">
        <v>-54</v>
      </c>
      <c r="I2027" s="51" t="s">
        <v>1099</v>
      </c>
      <c r="J2027" s="51" t="s">
        <v>1573</v>
      </c>
    </row>
    <row r="2028" spans="1:256" s="51" customFormat="1">
      <c r="A2028" s="51" t="s">
        <v>1414</v>
      </c>
      <c r="B2028" s="51" t="s">
        <v>1412</v>
      </c>
      <c r="C2028" s="63">
        <v>0.48739525369529574</v>
      </c>
      <c r="D2028" s="63">
        <v>-8.9172885730204321</v>
      </c>
      <c r="E2028" s="63">
        <v>617</v>
      </c>
      <c r="G2028" s="51">
        <v>-30</v>
      </c>
      <c r="H2028" s="51">
        <v>-54</v>
      </c>
      <c r="I2028" s="51" t="s">
        <v>1099</v>
      </c>
      <c r="J2028" s="51" t="s">
        <v>1573</v>
      </c>
    </row>
    <row r="2029" spans="1:256" s="51" customFormat="1">
      <c r="A2029" s="51" t="s">
        <v>1414</v>
      </c>
      <c r="B2029" s="51" t="s">
        <v>1412</v>
      </c>
      <c r="C2029" s="63">
        <v>0.18078068977678408</v>
      </c>
      <c r="D2029" s="63">
        <v>-4.6373984425929216</v>
      </c>
      <c r="E2029" s="63">
        <v>617</v>
      </c>
      <c r="G2029" s="51">
        <v>-30</v>
      </c>
      <c r="H2029" s="51">
        <v>-54</v>
      </c>
      <c r="I2029" s="51" t="s">
        <v>1099</v>
      </c>
      <c r="J2029" s="51" t="s">
        <v>1573</v>
      </c>
    </row>
    <row r="2030" spans="1:256" s="51" customFormat="1">
      <c r="A2030" s="51" t="s">
        <v>1414</v>
      </c>
      <c r="B2030" s="51" t="s">
        <v>1412</v>
      </c>
      <c r="C2030" s="63">
        <v>0.89577655663488365</v>
      </c>
      <c r="D2030" s="63">
        <v>-9.0114058941959119</v>
      </c>
      <c r="E2030" s="63">
        <v>617</v>
      </c>
      <c r="G2030" s="51">
        <v>-30</v>
      </c>
      <c r="H2030" s="51">
        <v>-54</v>
      </c>
      <c r="I2030" s="51" t="s">
        <v>1099</v>
      </c>
      <c r="J2030" s="51" t="s">
        <v>1573</v>
      </c>
    </row>
    <row r="2031" spans="1:256" s="51" customFormat="1">
      <c r="A2031" s="51" t="s">
        <v>1414</v>
      </c>
      <c r="B2031" s="51" t="s">
        <v>1412</v>
      </c>
      <c r="C2031" s="63">
        <v>0.45736454245580205</v>
      </c>
      <c r="D2031" s="63">
        <v>-14.59505818892981</v>
      </c>
      <c r="E2031" s="63">
        <v>617</v>
      </c>
      <c r="G2031" s="51">
        <v>-30</v>
      </c>
      <c r="H2031" s="51">
        <v>-54</v>
      </c>
      <c r="I2031" s="51" t="s">
        <v>1099</v>
      </c>
      <c r="J2031" s="51" t="s">
        <v>1573</v>
      </c>
    </row>
    <row r="2032" spans="1:256" s="51" customFormat="1">
      <c r="A2032" s="51" t="s">
        <v>1414</v>
      </c>
      <c r="B2032" s="51" t="s">
        <v>1412</v>
      </c>
      <c r="C2032" s="63">
        <v>0.10656156951879021</v>
      </c>
      <c r="D2032" s="63">
        <v>2.6586209475598643</v>
      </c>
      <c r="E2032" s="63">
        <v>2100</v>
      </c>
      <c r="G2032" s="51">
        <v>-30</v>
      </c>
      <c r="H2032" s="51">
        <v>-54</v>
      </c>
      <c r="I2032" s="51" t="s">
        <v>1099</v>
      </c>
      <c r="J2032" s="51" t="s">
        <v>1573</v>
      </c>
    </row>
    <row r="2033" spans="1:10" s="51" customFormat="1">
      <c r="J2033" s="51" t="s">
        <v>1573</v>
      </c>
    </row>
    <row r="2034" spans="1:10" s="51" customFormat="1">
      <c r="A2034" s="51" t="s">
        <v>1218</v>
      </c>
      <c r="B2034" s="51" t="s">
        <v>1219</v>
      </c>
      <c r="C2034" s="51">
        <v>0.88</v>
      </c>
      <c r="D2034" s="51">
        <v>13.57</v>
      </c>
      <c r="E2034" s="51">
        <v>890</v>
      </c>
      <c r="G2034" s="51">
        <v>-13.883333</v>
      </c>
      <c r="H2034" s="51">
        <v>-49.1</v>
      </c>
      <c r="I2034" s="51" t="s">
        <v>1099</v>
      </c>
      <c r="J2034" s="51" t="s">
        <v>1573</v>
      </c>
    </row>
    <row r="2035" spans="1:10" s="51" customFormat="1">
      <c r="A2035" s="51" t="s">
        <v>1218</v>
      </c>
      <c r="B2035" s="51" t="s">
        <v>1220</v>
      </c>
      <c r="C2035" s="51">
        <v>0.88</v>
      </c>
      <c r="D2035" s="51">
        <v>12.61</v>
      </c>
      <c r="E2035" s="51">
        <v>890</v>
      </c>
      <c r="G2035" s="51">
        <v>-13.883333</v>
      </c>
      <c r="H2035" s="51">
        <v>-49.1</v>
      </c>
      <c r="I2035" s="51" t="s">
        <v>1099</v>
      </c>
      <c r="J2035" s="51" t="s">
        <v>1573</v>
      </c>
    </row>
    <row r="2036" spans="1:10" s="51" customFormat="1">
      <c r="A2036" s="51" t="s">
        <v>1218</v>
      </c>
      <c r="B2036" s="51" t="s">
        <v>1221</v>
      </c>
      <c r="C2036" s="51">
        <v>0.88</v>
      </c>
      <c r="D2036" s="51">
        <v>13.93</v>
      </c>
      <c r="E2036" s="51">
        <v>890</v>
      </c>
      <c r="G2036" s="51">
        <v>-13.883333</v>
      </c>
      <c r="H2036" s="51">
        <v>-49.1</v>
      </c>
      <c r="I2036" s="51" t="s">
        <v>1099</v>
      </c>
      <c r="J2036" s="51" t="s">
        <v>1573</v>
      </c>
    </row>
    <row r="2037" spans="1:10" s="51" customFormat="1">
      <c r="A2037" s="51" t="s">
        <v>1218</v>
      </c>
      <c r="B2037" s="51" t="s">
        <v>1222</v>
      </c>
      <c r="C2037" s="51">
        <v>0.74</v>
      </c>
      <c r="D2037" s="51">
        <v>10.56</v>
      </c>
      <c r="E2037" s="51">
        <v>890</v>
      </c>
      <c r="G2037" s="51">
        <v>-13.883333</v>
      </c>
      <c r="H2037" s="51">
        <v>-49.1</v>
      </c>
      <c r="I2037" s="51" t="s">
        <v>1099</v>
      </c>
      <c r="J2037" s="51" t="s">
        <v>1573</v>
      </c>
    </row>
    <row r="2038" spans="1:10" s="51" customFormat="1">
      <c r="A2038" s="51" t="s">
        <v>1218</v>
      </c>
      <c r="B2038" s="51" t="s">
        <v>1223</v>
      </c>
      <c r="C2038" s="51">
        <v>0.81</v>
      </c>
      <c r="D2038" s="51">
        <v>13.54</v>
      </c>
      <c r="E2038" s="51">
        <v>890</v>
      </c>
      <c r="G2038" s="51">
        <v>-13.883333</v>
      </c>
      <c r="H2038" s="51">
        <v>-49.1</v>
      </c>
      <c r="I2038" s="51" t="s">
        <v>1099</v>
      </c>
      <c r="J2038" s="51" t="s">
        <v>1573</v>
      </c>
    </row>
    <row r="2039" spans="1:10" s="51" customFormat="1">
      <c r="A2039" s="51" t="s">
        <v>1218</v>
      </c>
      <c r="B2039" s="51" t="s">
        <v>1224</v>
      </c>
      <c r="C2039" s="51">
        <v>0.74</v>
      </c>
      <c r="D2039" s="51">
        <v>12.56</v>
      </c>
      <c r="E2039" s="51">
        <v>890</v>
      </c>
      <c r="G2039" s="51">
        <v>-13.883333</v>
      </c>
      <c r="H2039" s="51">
        <v>-49.1</v>
      </c>
      <c r="I2039" s="51" t="s">
        <v>1099</v>
      </c>
      <c r="J2039" s="51" t="s">
        <v>1573</v>
      </c>
    </row>
    <row r="2040" spans="1:10" s="51" customFormat="1">
      <c r="A2040" s="51" t="s">
        <v>1218</v>
      </c>
      <c r="B2040" s="51" t="s">
        <v>1225</v>
      </c>
      <c r="C2040" s="51">
        <v>0.38</v>
      </c>
      <c r="D2040" s="51">
        <v>-3.36</v>
      </c>
      <c r="E2040" s="51">
        <v>1307</v>
      </c>
      <c r="G2040" s="51">
        <v>-13.083333</v>
      </c>
      <c r="H2040" s="51">
        <v>-49.296666999999999</v>
      </c>
      <c r="I2040" s="51" t="s">
        <v>1099</v>
      </c>
      <c r="J2040" s="51" t="s">
        <v>1573</v>
      </c>
    </row>
    <row r="2041" spans="1:10" s="51" customFormat="1">
      <c r="A2041" s="51" t="s">
        <v>1218</v>
      </c>
      <c r="B2041" s="51" t="s">
        <v>1226</v>
      </c>
      <c r="C2041" s="51">
        <v>0.1</v>
      </c>
      <c r="D2041" s="51">
        <v>-11.82</v>
      </c>
      <c r="E2041" s="51">
        <v>817</v>
      </c>
      <c r="G2041" s="51">
        <v>-13.083333</v>
      </c>
      <c r="H2041" s="51">
        <v>-49.296666999999999</v>
      </c>
      <c r="I2041" s="51" t="s">
        <v>1099</v>
      </c>
      <c r="J2041" s="51" t="s">
        <v>1573</v>
      </c>
    </row>
    <row r="2042" spans="1:10" s="51" customFormat="1">
      <c r="A2042" s="51" t="s">
        <v>1218</v>
      </c>
      <c r="B2042" s="51" t="s">
        <v>1227</v>
      </c>
      <c r="C2042" s="51">
        <v>0.88</v>
      </c>
      <c r="D2042" s="51">
        <v>2.94</v>
      </c>
      <c r="E2042" s="51">
        <v>2050</v>
      </c>
      <c r="G2042" s="51">
        <v>-13.083333</v>
      </c>
      <c r="H2042" s="51">
        <v>-49.296666999999999</v>
      </c>
      <c r="I2042" s="51" t="s">
        <v>1099</v>
      </c>
      <c r="J2042" s="51" t="s">
        <v>1573</v>
      </c>
    </row>
    <row r="2043" spans="1:10" s="51" customFormat="1">
      <c r="A2043" s="51" t="s">
        <v>1218</v>
      </c>
      <c r="B2043" s="51" t="s">
        <v>1228</v>
      </c>
      <c r="C2043" s="51">
        <v>0.83</v>
      </c>
      <c r="D2043" s="51">
        <v>-1.94</v>
      </c>
      <c r="E2043" s="51">
        <v>2570</v>
      </c>
      <c r="G2043" s="51">
        <v>-13.083333</v>
      </c>
      <c r="H2043" s="51">
        <v>-49.296666999999999</v>
      </c>
      <c r="I2043" s="51" t="s">
        <v>1099</v>
      </c>
      <c r="J2043" s="51" t="s">
        <v>1573</v>
      </c>
    </row>
    <row r="2044" spans="1:10" s="51" customFormat="1">
      <c r="A2044" s="51" t="s">
        <v>1218</v>
      </c>
      <c r="B2044" s="51" t="s">
        <v>1229</v>
      </c>
      <c r="C2044" s="51">
        <v>0.44</v>
      </c>
      <c r="D2044" s="51">
        <v>-9.4700000000000006</v>
      </c>
      <c r="E2044" s="51">
        <v>839</v>
      </c>
      <c r="G2044" s="51">
        <v>-13.083333</v>
      </c>
      <c r="H2044" s="51">
        <v>-49.296666999999999</v>
      </c>
      <c r="I2044" s="51" t="s">
        <v>1099</v>
      </c>
      <c r="J2044" s="51" t="s">
        <v>1573</v>
      </c>
    </row>
    <row r="2045" spans="1:10" s="51" customFormat="1">
      <c r="A2045" s="51" t="s">
        <v>1218</v>
      </c>
      <c r="B2045" s="51" t="s">
        <v>1230</v>
      </c>
      <c r="C2045" s="51">
        <v>1.1000000000000001</v>
      </c>
      <c r="D2045" s="51">
        <v>-8.5</v>
      </c>
      <c r="E2045" s="51">
        <v>860</v>
      </c>
      <c r="G2045" s="51">
        <v>-13.083333</v>
      </c>
      <c r="H2045" s="51">
        <v>-49.296666999999999</v>
      </c>
      <c r="I2045" s="51" t="s">
        <v>1099</v>
      </c>
      <c r="J2045" s="51" t="s">
        <v>1573</v>
      </c>
    </row>
    <row r="2046" spans="1:10" s="51" customFormat="1">
      <c r="A2046" s="51" t="s">
        <v>1218</v>
      </c>
      <c r="B2046" s="51" t="s">
        <v>1231</v>
      </c>
      <c r="C2046" s="51">
        <v>0.42</v>
      </c>
      <c r="D2046" s="51">
        <v>2.56</v>
      </c>
      <c r="E2046" s="51">
        <v>1887</v>
      </c>
      <c r="G2046" s="51">
        <v>-13.083333</v>
      </c>
      <c r="H2046" s="51">
        <v>-49.296666999999999</v>
      </c>
      <c r="I2046" s="51" t="s">
        <v>1099</v>
      </c>
      <c r="J2046" s="51" t="s">
        <v>1573</v>
      </c>
    </row>
    <row r="2047" spans="1:10" s="51" customFormat="1">
      <c r="A2047" s="51" t="s">
        <v>1218</v>
      </c>
      <c r="B2047" s="51" t="s">
        <v>1232</v>
      </c>
      <c r="C2047" s="51">
        <v>0.26</v>
      </c>
      <c r="D2047" s="51">
        <v>-10.27</v>
      </c>
      <c r="E2047" s="51">
        <v>1353</v>
      </c>
      <c r="G2047" s="51">
        <v>-13.083333</v>
      </c>
      <c r="H2047" s="51">
        <v>-49.296666999999999</v>
      </c>
      <c r="I2047" s="51" t="s">
        <v>1099</v>
      </c>
      <c r="J2047" s="51" t="s">
        <v>1573</v>
      </c>
    </row>
    <row r="2048" spans="1:10" s="51" customFormat="1">
      <c r="A2048" s="51" t="s">
        <v>1218</v>
      </c>
      <c r="B2048" s="51" t="s">
        <v>1233</v>
      </c>
      <c r="C2048" s="51">
        <v>0.27</v>
      </c>
      <c r="D2048" s="51">
        <v>-1.61</v>
      </c>
      <c r="E2048" s="51">
        <v>1119</v>
      </c>
      <c r="G2048" s="51">
        <v>-13.083333</v>
      </c>
      <c r="H2048" s="51">
        <v>-49.296666999999999</v>
      </c>
      <c r="I2048" s="51" t="s">
        <v>1099</v>
      </c>
      <c r="J2048" s="51" t="s">
        <v>1573</v>
      </c>
    </row>
    <row r="2049" spans="1:10" s="51" customFormat="1">
      <c r="A2049" s="51" t="s">
        <v>1218</v>
      </c>
      <c r="B2049" s="51" t="s">
        <v>1234</v>
      </c>
      <c r="C2049" s="51">
        <v>1.05</v>
      </c>
      <c r="D2049" s="51">
        <v>1.65</v>
      </c>
      <c r="E2049" s="51">
        <v>2108</v>
      </c>
      <c r="G2049" s="51">
        <v>-13.083333</v>
      </c>
      <c r="H2049" s="51">
        <v>-49.296666999999999</v>
      </c>
      <c r="I2049" s="51" t="s">
        <v>1099</v>
      </c>
      <c r="J2049" s="51" t="s">
        <v>1573</v>
      </c>
    </row>
    <row r="2050" spans="1:10" s="51" customFormat="1">
      <c r="A2050" s="51" t="s">
        <v>1218</v>
      </c>
      <c r="B2050" s="51" t="s">
        <v>1235</v>
      </c>
      <c r="C2050" s="51">
        <v>1.52</v>
      </c>
      <c r="D2050" s="51">
        <v>-12.19</v>
      </c>
      <c r="E2050" s="51">
        <v>2605</v>
      </c>
      <c r="G2050" s="51">
        <v>-13.083333</v>
      </c>
      <c r="H2050" s="51">
        <v>-49.296666999999999</v>
      </c>
      <c r="I2050" s="51" t="s">
        <v>1099</v>
      </c>
      <c r="J2050" s="51" t="s">
        <v>1573</v>
      </c>
    </row>
    <row r="2051" spans="1:10" s="51" customFormat="1">
      <c r="A2051" s="51" t="s">
        <v>1218</v>
      </c>
      <c r="B2051" s="51" t="s">
        <v>1236</v>
      </c>
      <c r="C2051" s="51">
        <v>0.84</v>
      </c>
      <c r="D2051" s="51">
        <v>-7.81</v>
      </c>
      <c r="E2051" s="51">
        <v>1877</v>
      </c>
      <c r="G2051" s="51">
        <v>-13.083333</v>
      </c>
      <c r="H2051" s="51">
        <v>-49.296666999999999</v>
      </c>
      <c r="I2051" s="51" t="s">
        <v>1099</v>
      </c>
      <c r="J2051" s="51" t="s">
        <v>1573</v>
      </c>
    </row>
    <row r="2052" spans="1:10" s="51" customFormat="1">
      <c r="A2052" s="51" t="s">
        <v>1218</v>
      </c>
      <c r="B2052" s="51" t="s">
        <v>1237</v>
      </c>
      <c r="C2052" s="51">
        <v>0.06</v>
      </c>
      <c r="D2052" s="51">
        <v>-1.8</v>
      </c>
      <c r="E2052" s="51">
        <v>1167</v>
      </c>
      <c r="G2052" s="51">
        <v>-13.083333</v>
      </c>
      <c r="H2052" s="51">
        <v>-49.296666999999999</v>
      </c>
      <c r="I2052" s="51" t="s">
        <v>1099</v>
      </c>
      <c r="J2052" s="51" t="s">
        <v>1573</v>
      </c>
    </row>
    <row r="2053" spans="1:10" s="51" customFormat="1">
      <c r="A2053" s="51" t="s">
        <v>1218</v>
      </c>
      <c r="B2053" s="51" t="s">
        <v>1238</v>
      </c>
      <c r="C2053" s="51">
        <v>0.54</v>
      </c>
      <c r="D2053" s="51">
        <v>3.24</v>
      </c>
      <c r="E2053" s="51">
        <v>1572</v>
      </c>
      <c r="G2053" s="51">
        <v>-13.083333</v>
      </c>
      <c r="H2053" s="51">
        <v>-49.296666999999999</v>
      </c>
      <c r="I2053" s="51" t="s">
        <v>1099</v>
      </c>
      <c r="J2053" s="51" t="s">
        <v>1573</v>
      </c>
    </row>
    <row r="2054" spans="1:10" s="51" customFormat="1">
      <c r="A2054" s="51" t="s">
        <v>1218</v>
      </c>
      <c r="B2054" s="51" t="s">
        <v>1239</v>
      </c>
      <c r="C2054" s="51">
        <v>0.09</v>
      </c>
      <c r="D2054" s="51">
        <v>-3.26</v>
      </c>
      <c r="E2054" s="51">
        <v>1160</v>
      </c>
      <c r="G2054" s="51">
        <v>-13.083333</v>
      </c>
      <c r="H2054" s="51">
        <v>-49.296666999999999</v>
      </c>
      <c r="I2054" s="51" t="s">
        <v>1099</v>
      </c>
      <c r="J2054" s="51" t="s">
        <v>1573</v>
      </c>
    </row>
    <row r="2055" spans="1:10" s="51" customFormat="1">
      <c r="A2055" s="51" t="s">
        <v>1218</v>
      </c>
      <c r="B2055" s="51" t="s">
        <v>1240</v>
      </c>
      <c r="C2055" s="51">
        <v>0.26</v>
      </c>
      <c r="D2055" s="51">
        <v>-9.35</v>
      </c>
      <c r="E2055" s="51">
        <v>747</v>
      </c>
      <c r="G2055" s="51">
        <v>-13.933332999999999</v>
      </c>
      <c r="H2055" s="51">
        <v>-49.325000000000003</v>
      </c>
      <c r="I2055" s="51" t="s">
        <v>1099</v>
      </c>
      <c r="J2055" s="51" t="s">
        <v>1573</v>
      </c>
    </row>
    <row r="2056" spans="1:10" s="51" customFormat="1">
      <c r="A2056" s="51" t="s">
        <v>1218</v>
      </c>
      <c r="B2056" s="51" t="s">
        <v>1241</v>
      </c>
      <c r="C2056" s="51">
        <v>0.06</v>
      </c>
      <c r="D2056" s="51">
        <v>6.52</v>
      </c>
      <c r="E2056" s="51">
        <v>1206</v>
      </c>
      <c r="G2056" s="51">
        <v>-13.933332999999999</v>
      </c>
      <c r="H2056" s="51">
        <v>-49.325000000000003</v>
      </c>
      <c r="I2056" s="51" t="s">
        <v>1099</v>
      </c>
      <c r="J2056" s="51" t="s">
        <v>1573</v>
      </c>
    </row>
    <row r="2057" spans="1:10" s="51" customFormat="1">
      <c r="A2057" s="51" t="s">
        <v>1218</v>
      </c>
      <c r="B2057" s="51" t="s">
        <v>1242</v>
      </c>
      <c r="C2057" s="51">
        <v>0.23</v>
      </c>
      <c r="D2057" s="51">
        <v>-9.9499999999999993</v>
      </c>
      <c r="E2057" s="51">
        <v>776</v>
      </c>
      <c r="G2057" s="51">
        <v>-13.933332999999999</v>
      </c>
      <c r="H2057" s="51">
        <v>-49.325000000000003</v>
      </c>
      <c r="I2057" s="51" t="s">
        <v>1099</v>
      </c>
      <c r="J2057" s="51" t="s">
        <v>1573</v>
      </c>
    </row>
    <row r="2058" spans="1:10" s="51" customFormat="1">
      <c r="A2058" s="51" t="s">
        <v>1218</v>
      </c>
      <c r="B2058" s="51" t="s">
        <v>1243</v>
      </c>
      <c r="C2058" s="51">
        <v>0.24</v>
      </c>
      <c r="D2058" s="51">
        <v>-8.85</v>
      </c>
      <c r="E2058" s="51">
        <v>777</v>
      </c>
      <c r="G2058" s="51">
        <v>-13.933332999999999</v>
      </c>
      <c r="H2058" s="51">
        <v>-49.325000000000003</v>
      </c>
      <c r="I2058" s="51" t="s">
        <v>1099</v>
      </c>
      <c r="J2058" s="51" t="s">
        <v>1573</v>
      </c>
    </row>
    <row r="2059" spans="1:10" s="51" customFormat="1">
      <c r="A2059" s="51" t="s">
        <v>1218</v>
      </c>
      <c r="B2059" s="51" t="s">
        <v>1244</v>
      </c>
      <c r="C2059" s="51">
        <v>0.23</v>
      </c>
      <c r="D2059" s="51">
        <v>-10.16</v>
      </c>
      <c r="E2059" s="51">
        <v>805</v>
      </c>
      <c r="G2059" s="51">
        <v>-13.933332999999999</v>
      </c>
      <c r="H2059" s="51">
        <v>-49.325000000000003</v>
      </c>
      <c r="I2059" s="51" t="s">
        <v>1099</v>
      </c>
      <c r="J2059" s="51" t="s">
        <v>1573</v>
      </c>
    </row>
    <row r="2060" spans="1:10" s="51" customFormat="1">
      <c r="A2060" s="51" t="s">
        <v>1218</v>
      </c>
      <c r="B2060" s="51" t="s">
        <v>1245</v>
      </c>
      <c r="C2060" s="51">
        <v>0.62</v>
      </c>
      <c r="D2060" s="51">
        <v>6.28</v>
      </c>
      <c r="E2060" s="51">
        <v>1876</v>
      </c>
      <c r="G2060" s="51">
        <v>-13.933332999999999</v>
      </c>
      <c r="H2060" s="51">
        <v>-49.325000000000003</v>
      </c>
      <c r="I2060" s="51" t="s">
        <v>1099</v>
      </c>
      <c r="J2060" s="51" t="s">
        <v>1573</v>
      </c>
    </row>
    <row r="2061" spans="1:10" s="51" customFormat="1">
      <c r="A2061" s="51" t="s">
        <v>1218</v>
      </c>
      <c r="B2061" s="51" t="s">
        <v>1246</v>
      </c>
      <c r="C2061" s="51">
        <v>0.22</v>
      </c>
      <c r="D2061" s="51">
        <v>2.0299999999999998</v>
      </c>
      <c r="E2061" s="51">
        <v>1166</v>
      </c>
      <c r="G2061" s="51">
        <v>-13.933332999999999</v>
      </c>
      <c r="H2061" s="51">
        <v>-49.325000000000003</v>
      </c>
      <c r="I2061" s="51" t="s">
        <v>1099</v>
      </c>
      <c r="J2061" s="51" t="s">
        <v>1573</v>
      </c>
    </row>
    <row r="2062" spans="1:10" s="51" customFormat="1">
      <c r="A2062" s="51" t="s">
        <v>1218</v>
      </c>
      <c r="B2062" s="51" t="s">
        <v>1247</v>
      </c>
      <c r="C2062" s="51">
        <v>0.67</v>
      </c>
      <c r="D2062" s="51">
        <v>5.37</v>
      </c>
      <c r="E2062" s="51">
        <v>2125</v>
      </c>
      <c r="G2062" s="51">
        <v>-13.933332999999999</v>
      </c>
      <c r="H2062" s="51">
        <v>-49.325000000000003</v>
      </c>
      <c r="I2062" s="51" t="s">
        <v>1099</v>
      </c>
      <c r="J2062" s="51" t="s">
        <v>1573</v>
      </c>
    </row>
    <row r="2063" spans="1:10" s="51" customFormat="1">
      <c r="A2063" s="51" t="s">
        <v>1218</v>
      </c>
      <c r="B2063" s="51" t="s">
        <v>1248</v>
      </c>
      <c r="C2063" s="51">
        <v>0.94</v>
      </c>
      <c r="D2063" s="51">
        <v>-2.7</v>
      </c>
      <c r="E2063" s="51">
        <v>2172</v>
      </c>
      <c r="G2063" s="51">
        <v>-13.933332999999999</v>
      </c>
      <c r="H2063" s="51">
        <v>-49.325000000000003</v>
      </c>
      <c r="I2063" s="51" t="s">
        <v>1099</v>
      </c>
      <c r="J2063" s="51" t="s">
        <v>1573</v>
      </c>
    </row>
    <row r="2064" spans="1:10" s="51" customFormat="1">
      <c r="A2064" s="51" t="s">
        <v>1218</v>
      </c>
      <c r="B2064" s="51" t="s">
        <v>1339</v>
      </c>
      <c r="C2064" s="51">
        <v>0.42</v>
      </c>
      <c r="D2064" s="51">
        <v>-15.88</v>
      </c>
      <c r="E2064" s="51">
        <v>824</v>
      </c>
      <c r="G2064" s="51">
        <v>-13.933332999999999</v>
      </c>
      <c r="H2064" s="51">
        <v>-49.325000000000003</v>
      </c>
      <c r="I2064" s="51" t="s">
        <v>1099</v>
      </c>
      <c r="J2064" s="51" t="s">
        <v>1573</v>
      </c>
    </row>
    <row r="2065" spans="1:10" s="51" customFormat="1">
      <c r="A2065" s="51" t="s">
        <v>1218</v>
      </c>
      <c r="B2065" s="51" t="s">
        <v>1340</v>
      </c>
      <c r="C2065" s="51">
        <v>0.2</v>
      </c>
      <c r="D2065" s="51">
        <v>-10.43</v>
      </c>
      <c r="E2065" s="51">
        <v>1128</v>
      </c>
      <c r="G2065" s="51">
        <v>-13.933332999999999</v>
      </c>
      <c r="H2065" s="51">
        <v>-49.325000000000003</v>
      </c>
      <c r="I2065" s="51" t="s">
        <v>1099</v>
      </c>
      <c r="J2065" s="51" t="s">
        <v>1573</v>
      </c>
    </row>
    <row r="2066" spans="1:10" s="51" customFormat="1">
      <c r="A2066" s="51" t="s">
        <v>1218</v>
      </c>
      <c r="B2066" s="51" t="s">
        <v>1341</v>
      </c>
      <c r="C2066" s="51">
        <v>0.06</v>
      </c>
      <c r="D2066" s="51">
        <v>-5.45</v>
      </c>
      <c r="E2066" s="51">
        <v>863</v>
      </c>
      <c r="G2066" s="51">
        <v>-13.933332999999999</v>
      </c>
      <c r="H2066" s="51">
        <v>-49.325000000000003</v>
      </c>
      <c r="I2066" s="51" t="s">
        <v>1099</v>
      </c>
      <c r="J2066" s="51" t="s">
        <v>1573</v>
      </c>
    </row>
    <row r="2067" spans="1:10" s="51" customFormat="1">
      <c r="A2067" s="51" t="s">
        <v>1218</v>
      </c>
      <c r="B2067" s="51" t="s">
        <v>1342</v>
      </c>
      <c r="C2067" s="51">
        <v>0.27</v>
      </c>
      <c r="D2067" s="51">
        <v>-5.96</v>
      </c>
      <c r="E2067" s="51">
        <v>878</v>
      </c>
      <c r="G2067" s="51">
        <v>-13.933332999999999</v>
      </c>
      <c r="H2067" s="51">
        <v>-49.325000000000003</v>
      </c>
      <c r="I2067" s="51" t="s">
        <v>1099</v>
      </c>
      <c r="J2067" s="51" t="s">
        <v>1573</v>
      </c>
    </row>
    <row r="2068" spans="1:10" s="51" customFormat="1">
      <c r="A2068" s="51" t="s">
        <v>1218</v>
      </c>
      <c r="B2068" s="51" t="s">
        <v>1343</v>
      </c>
      <c r="C2068" s="51">
        <v>0.8</v>
      </c>
      <c r="D2068" s="51">
        <v>-9.27</v>
      </c>
      <c r="E2068" s="51">
        <v>2021</v>
      </c>
      <c r="G2068" s="51">
        <v>-13.933332999999999</v>
      </c>
      <c r="H2068" s="51">
        <v>-49.325000000000003</v>
      </c>
      <c r="I2068" s="51" t="s">
        <v>1099</v>
      </c>
      <c r="J2068" s="51" t="s">
        <v>1573</v>
      </c>
    </row>
    <row r="2069" spans="1:10" s="51" customFormat="1">
      <c r="A2069" s="51" t="s">
        <v>1218</v>
      </c>
      <c r="B2069" s="51" t="s">
        <v>1344</v>
      </c>
      <c r="C2069" s="51">
        <v>0.22</v>
      </c>
      <c r="D2069" s="51">
        <v>-5.44</v>
      </c>
      <c r="E2069" s="51">
        <v>827</v>
      </c>
      <c r="G2069" s="51">
        <v>-13.933332999999999</v>
      </c>
      <c r="H2069" s="51">
        <v>-49.325000000000003</v>
      </c>
      <c r="I2069" s="51" t="s">
        <v>1099</v>
      </c>
      <c r="J2069" s="51" t="s">
        <v>1573</v>
      </c>
    </row>
    <row r="2070" spans="1:10" s="51" customFormat="1">
      <c r="A2070" s="51" t="s">
        <v>1218</v>
      </c>
      <c r="B2070" s="51" t="s">
        <v>1345</v>
      </c>
      <c r="C2070" s="51">
        <v>0.24</v>
      </c>
      <c r="D2070" s="51">
        <v>-7.52</v>
      </c>
      <c r="E2070" s="51">
        <v>792</v>
      </c>
      <c r="G2070" s="51">
        <v>-13.933332999999999</v>
      </c>
      <c r="H2070" s="51">
        <v>-49.325000000000003</v>
      </c>
      <c r="I2070" s="51" t="s">
        <v>1099</v>
      </c>
      <c r="J2070" s="51" t="s">
        <v>1573</v>
      </c>
    </row>
    <row r="2071" spans="1:10" s="51" customFormat="1">
      <c r="A2071" s="51" t="s">
        <v>1218</v>
      </c>
      <c r="B2071" s="51" t="s">
        <v>1346</v>
      </c>
      <c r="C2071" s="51">
        <v>0.16</v>
      </c>
      <c r="D2071" s="51">
        <v>-2.81</v>
      </c>
      <c r="E2071" s="51">
        <v>1328</v>
      </c>
      <c r="G2071" s="51">
        <v>-13.933332999999999</v>
      </c>
      <c r="H2071" s="51">
        <v>-49.325000000000003</v>
      </c>
      <c r="I2071" s="51" t="s">
        <v>1099</v>
      </c>
      <c r="J2071" s="51" t="s">
        <v>1573</v>
      </c>
    </row>
    <row r="2072" spans="1:10" s="51" customFormat="1">
      <c r="A2072" s="51" t="s">
        <v>1218</v>
      </c>
      <c r="B2072" s="51" t="s">
        <v>1347</v>
      </c>
      <c r="C2072" s="51">
        <v>0.06</v>
      </c>
      <c r="D2072" s="51">
        <v>-16.18</v>
      </c>
      <c r="E2072" s="51">
        <v>750</v>
      </c>
      <c r="G2072" s="51">
        <v>-13.933332999999999</v>
      </c>
      <c r="H2072" s="51">
        <v>-49.325000000000003</v>
      </c>
      <c r="I2072" s="51" t="s">
        <v>1099</v>
      </c>
      <c r="J2072" s="51" t="s">
        <v>1573</v>
      </c>
    </row>
    <row r="2073" spans="1:10" s="51" customFormat="1">
      <c r="A2073" s="51" t="s">
        <v>1218</v>
      </c>
      <c r="B2073" s="51" t="s">
        <v>1348</v>
      </c>
      <c r="C2073" s="51">
        <v>0.67</v>
      </c>
      <c r="D2073" s="51">
        <v>6.2</v>
      </c>
      <c r="E2073" s="51">
        <v>620</v>
      </c>
      <c r="G2073" s="51">
        <v>-13.85</v>
      </c>
      <c r="H2073" s="51">
        <v>-49.266666999999998</v>
      </c>
      <c r="I2073" s="51" t="s">
        <v>1099</v>
      </c>
      <c r="J2073" s="51" t="s">
        <v>1573</v>
      </c>
    </row>
    <row r="2074" spans="1:10" s="51" customFormat="1">
      <c r="A2074" s="51" t="s">
        <v>1218</v>
      </c>
      <c r="B2074" s="51" t="s">
        <v>1349</v>
      </c>
      <c r="C2074" s="51">
        <v>1.02</v>
      </c>
      <c r="D2074" s="51">
        <v>5.6</v>
      </c>
      <c r="E2074" s="51">
        <v>643</v>
      </c>
      <c r="G2074" s="51">
        <v>-13.85</v>
      </c>
      <c r="H2074" s="51">
        <v>-49.266666999999998</v>
      </c>
      <c r="I2074" s="51" t="s">
        <v>1099</v>
      </c>
      <c r="J2074" s="51" t="s">
        <v>1573</v>
      </c>
    </row>
    <row r="2075" spans="1:10" s="51" customFormat="1">
      <c r="A2075" s="51" t="s">
        <v>1218</v>
      </c>
      <c r="B2075" s="51" t="s">
        <v>1350</v>
      </c>
      <c r="C2075" s="51">
        <v>0.63</v>
      </c>
      <c r="D2075" s="51">
        <v>8.3699999999999992</v>
      </c>
      <c r="E2075" s="51">
        <v>634</v>
      </c>
      <c r="G2075" s="51">
        <v>-13.85</v>
      </c>
      <c r="H2075" s="51">
        <v>-49.266666999999998</v>
      </c>
      <c r="I2075" s="51" t="s">
        <v>1099</v>
      </c>
      <c r="J2075" s="51" t="s">
        <v>1573</v>
      </c>
    </row>
    <row r="2076" spans="1:10" s="51" customFormat="1">
      <c r="A2076" s="51" t="s">
        <v>1218</v>
      </c>
      <c r="B2076" s="51" t="s">
        <v>1351</v>
      </c>
      <c r="C2076" s="51">
        <v>0.88</v>
      </c>
      <c r="D2076" s="51">
        <v>4.05</v>
      </c>
      <c r="E2076" s="51">
        <v>637</v>
      </c>
      <c r="G2076" s="51">
        <v>-13.85</v>
      </c>
      <c r="H2076" s="51">
        <v>-49.266666999999998</v>
      </c>
      <c r="I2076" s="51" t="s">
        <v>1099</v>
      </c>
      <c r="J2076" s="51" t="s">
        <v>1573</v>
      </c>
    </row>
    <row r="2077" spans="1:10" s="51" customFormat="1">
      <c r="A2077" s="51" t="s">
        <v>1218</v>
      </c>
      <c r="B2077" s="51" t="s">
        <v>1352</v>
      </c>
      <c r="C2077" s="51">
        <v>0.88</v>
      </c>
      <c r="D2077" s="51">
        <v>3.11</v>
      </c>
      <c r="E2077" s="51">
        <v>630</v>
      </c>
      <c r="G2077" s="51">
        <v>-13.85</v>
      </c>
      <c r="H2077" s="51">
        <v>-49.266666999999998</v>
      </c>
      <c r="I2077" s="51" t="s">
        <v>1099</v>
      </c>
      <c r="J2077" s="51" t="s">
        <v>1573</v>
      </c>
    </row>
    <row r="2078" spans="1:10" s="51" customFormat="1">
      <c r="B2078" s="63" t="s">
        <v>738</v>
      </c>
    </row>
    <row r="2079" spans="1:10" s="51" customFormat="1">
      <c r="A2079" s="51" t="s">
        <v>739</v>
      </c>
      <c r="B2079" s="63" t="s">
        <v>926</v>
      </c>
      <c r="C2079" s="51">
        <v>0.28987269242912744</v>
      </c>
      <c r="D2079" s="51">
        <v>2.8772278448929711</v>
      </c>
      <c r="E2079" s="51">
        <v>2245.5862372779661</v>
      </c>
      <c r="G2079" s="51">
        <v>-30.75</v>
      </c>
      <c r="H2079" s="51">
        <v>-53.3</v>
      </c>
      <c r="I2079" s="51" t="s">
        <v>1099</v>
      </c>
      <c r="J2079" s="51" t="s">
        <v>1573</v>
      </c>
    </row>
    <row r="2080" spans="1:10" s="51" customFormat="1">
      <c r="A2080" s="51" t="s">
        <v>739</v>
      </c>
      <c r="B2080" s="63" t="s">
        <v>927</v>
      </c>
      <c r="C2080" s="51">
        <v>2.5523442586687608</v>
      </c>
      <c r="D2080" s="51">
        <v>-19.15809132242763</v>
      </c>
      <c r="E2080" s="51">
        <v>758.7497673376256</v>
      </c>
      <c r="G2080" s="51">
        <v>-30.75</v>
      </c>
      <c r="H2080" s="51">
        <v>-53.3</v>
      </c>
      <c r="I2080" s="51" t="s">
        <v>1099</v>
      </c>
      <c r="J2080" s="51" t="s">
        <v>1573</v>
      </c>
    </row>
    <row r="2081" spans="1:10" s="51" customFormat="1">
      <c r="A2081" s="51" t="s">
        <v>739</v>
      </c>
      <c r="B2081" s="63" t="s">
        <v>928</v>
      </c>
      <c r="C2081" s="51">
        <v>0.88104215723680213</v>
      </c>
      <c r="D2081" s="51">
        <v>-8.2759686695599299</v>
      </c>
      <c r="E2081" s="51">
        <v>947.25544949163395</v>
      </c>
      <c r="G2081" s="51">
        <v>-30.75</v>
      </c>
      <c r="H2081" s="51">
        <v>-53.3</v>
      </c>
      <c r="I2081" s="51" t="s">
        <v>1099</v>
      </c>
      <c r="J2081" s="51" t="s">
        <v>1573</v>
      </c>
    </row>
    <row r="2082" spans="1:10" s="51" customFormat="1">
      <c r="A2082" s="51" t="s">
        <v>739</v>
      </c>
      <c r="B2082" s="63" t="s">
        <v>929</v>
      </c>
      <c r="C2082" s="51">
        <v>0.40324926623373125</v>
      </c>
      <c r="D2082" s="51">
        <v>-7.4829426796552134</v>
      </c>
      <c r="E2082" s="51">
        <v>591.09848345495698</v>
      </c>
      <c r="G2082" s="51">
        <v>-30.75</v>
      </c>
      <c r="H2082" s="51">
        <v>-53.3</v>
      </c>
      <c r="I2082" s="51" t="s">
        <v>1099</v>
      </c>
      <c r="J2082" s="51" t="s">
        <v>1573</v>
      </c>
    </row>
    <row r="2083" spans="1:10" s="51" customFormat="1">
      <c r="A2083" s="51" t="s">
        <v>739</v>
      </c>
      <c r="B2083" s="63" t="s">
        <v>930</v>
      </c>
      <c r="C2083" s="51">
        <v>0.49432177868443522</v>
      </c>
      <c r="D2083" s="51">
        <v>-12.716774348735527</v>
      </c>
      <c r="E2083" s="51">
        <v>567.10530178346335</v>
      </c>
      <c r="G2083" s="51">
        <v>-30.75</v>
      </c>
      <c r="H2083" s="51">
        <v>-53.3</v>
      </c>
      <c r="I2083" s="51" t="s">
        <v>1099</v>
      </c>
      <c r="J2083" s="51" t="s">
        <v>1573</v>
      </c>
    </row>
    <row r="2084" spans="1:10" s="51" customFormat="1">
      <c r="A2084" s="51" t="s">
        <v>739</v>
      </c>
      <c r="B2084" s="63" t="s">
        <v>931</v>
      </c>
      <c r="C2084" s="51">
        <v>1.1192789617114807</v>
      </c>
      <c r="D2084" s="51">
        <v>9.5646128960713561</v>
      </c>
      <c r="E2084" s="51">
        <v>1959.0288241327944</v>
      </c>
      <c r="G2084" s="51">
        <v>-30.75</v>
      </c>
      <c r="H2084" s="51">
        <v>-53.3</v>
      </c>
      <c r="I2084" s="51" t="s">
        <v>1099</v>
      </c>
      <c r="J2084" s="51" t="s">
        <v>1573</v>
      </c>
    </row>
    <row r="2085" spans="1:10" s="51" customFormat="1">
      <c r="A2085" s="51" t="s">
        <v>739</v>
      </c>
      <c r="B2085" s="63" t="s">
        <v>932</v>
      </c>
      <c r="C2085" s="51">
        <v>1.2383033156281567</v>
      </c>
      <c r="D2085" s="51">
        <v>-14.933973507450515</v>
      </c>
      <c r="E2085" s="51">
        <v>2075.5759065089887</v>
      </c>
      <c r="G2085" s="51">
        <v>-30.75</v>
      </c>
      <c r="H2085" s="51">
        <v>-53.3</v>
      </c>
      <c r="I2085" s="51" t="s">
        <v>1099</v>
      </c>
      <c r="J2085" s="51" t="s">
        <v>1573</v>
      </c>
    </row>
    <row r="2086" spans="1:10" s="51" customFormat="1">
      <c r="A2086" s="51" t="s">
        <v>739</v>
      </c>
      <c r="B2086" s="63" t="s">
        <v>933</v>
      </c>
      <c r="C2086" s="51">
        <v>7.9156090674636956E-2</v>
      </c>
      <c r="D2086" s="51">
        <v>1.4508126694634527</v>
      </c>
      <c r="E2086" s="51">
        <v>1671.712212308194</v>
      </c>
      <c r="G2086" s="51">
        <v>-30.75</v>
      </c>
      <c r="H2086" s="51">
        <v>-53.3</v>
      </c>
      <c r="I2086" s="51" t="s">
        <v>1099</v>
      </c>
      <c r="J2086" s="51" t="s">
        <v>1573</v>
      </c>
    </row>
    <row r="2087" spans="1:10" s="51" customFormat="1">
      <c r="A2087" s="51" t="s">
        <v>739</v>
      </c>
      <c r="B2087" s="63" t="s">
        <v>934</v>
      </c>
      <c r="C2087" s="51">
        <v>0.67659112609682337</v>
      </c>
      <c r="D2087" s="51">
        <v>-8.2499971736738065</v>
      </c>
      <c r="E2087" s="51">
        <v>2759.9858158259967</v>
      </c>
      <c r="G2087" s="51">
        <v>-30.75</v>
      </c>
      <c r="H2087" s="51">
        <v>-53.3</v>
      </c>
      <c r="I2087" s="51" t="s">
        <v>1099</v>
      </c>
      <c r="J2087" s="51" t="s">
        <v>1573</v>
      </c>
    </row>
    <row r="2088" spans="1:10" s="51" customFormat="1">
      <c r="A2088" s="51" t="s">
        <v>739</v>
      </c>
      <c r="B2088" s="51" t="s">
        <v>935</v>
      </c>
      <c r="C2088" s="51">
        <v>0.40355963988913984</v>
      </c>
      <c r="D2088" s="51">
        <v>-4.3617561826425622</v>
      </c>
      <c r="E2088" s="51">
        <v>620</v>
      </c>
      <c r="G2088" s="51">
        <v>-30.75</v>
      </c>
      <c r="H2088" s="51">
        <v>-53.3</v>
      </c>
      <c r="I2088" s="51" t="s">
        <v>1099</v>
      </c>
      <c r="J2088" s="51" t="s">
        <v>1573</v>
      </c>
    </row>
    <row r="2089" spans="1:10" s="51" customFormat="1">
      <c r="A2089" s="51" t="s">
        <v>739</v>
      </c>
      <c r="B2089" s="63" t="s">
        <v>936</v>
      </c>
      <c r="G2089" s="51" t="s">
        <v>1801</v>
      </c>
      <c r="H2089" s="51" t="s">
        <v>1801</v>
      </c>
      <c r="I2089" s="51" t="s">
        <v>1801</v>
      </c>
      <c r="J2089" s="51" t="s">
        <v>1801</v>
      </c>
    </row>
    <row r="2090" spans="1:10" s="51" customFormat="1">
      <c r="A2090" s="51" t="s">
        <v>739</v>
      </c>
      <c r="B2090" s="63" t="s">
        <v>937</v>
      </c>
      <c r="C2090" s="51">
        <v>2.4468165306670269</v>
      </c>
      <c r="D2090" s="51">
        <v>-23.658599323780336</v>
      </c>
      <c r="E2090" s="51">
        <v>647.36767389037823</v>
      </c>
      <c r="G2090" s="51">
        <v>-30.75</v>
      </c>
      <c r="H2090" s="51">
        <v>-53.3</v>
      </c>
      <c r="I2090" s="51" t="s">
        <v>1099</v>
      </c>
      <c r="J2090" s="51" t="s">
        <v>1573</v>
      </c>
    </row>
    <row r="2091" spans="1:10" s="51" customFormat="1">
      <c r="A2091" s="51" t="s">
        <v>739</v>
      </c>
      <c r="B2091" s="51" t="s">
        <v>938</v>
      </c>
      <c r="C2091" s="51">
        <v>1.6108865091346174</v>
      </c>
      <c r="D2091" s="51">
        <v>-22.935112098865229</v>
      </c>
      <c r="E2091" s="51">
        <v>588</v>
      </c>
      <c r="G2091" s="51">
        <v>-30.75</v>
      </c>
      <c r="H2091" s="51">
        <v>-53.3</v>
      </c>
      <c r="I2091" s="51" t="s">
        <v>1099</v>
      </c>
      <c r="J2091" s="51" t="s">
        <v>1573</v>
      </c>
    </row>
    <row r="2092" spans="1:10" s="51" customFormat="1">
      <c r="A2092" s="51" t="s">
        <v>739</v>
      </c>
      <c r="B2092" s="63" t="s">
        <v>939</v>
      </c>
      <c r="C2092" s="51">
        <v>0.2672513453779396</v>
      </c>
      <c r="D2092" s="51">
        <v>-4.6121439746260595</v>
      </c>
      <c r="E2092" s="51">
        <v>3388.7470371276236</v>
      </c>
      <c r="G2092" s="51">
        <v>-30.75</v>
      </c>
      <c r="H2092" s="51">
        <v>-53.3</v>
      </c>
      <c r="I2092" s="51" t="s">
        <v>1099</v>
      </c>
      <c r="J2092" s="51" t="s">
        <v>1573</v>
      </c>
    </row>
    <row r="2093" spans="1:10" s="51" customFormat="1">
      <c r="A2093" s="51" t="s">
        <v>739</v>
      </c>
      <c r="B2093" s="63" t="s">
        <v>940</v>
      </c>
      <c r="C2093" s="51">
        <v>0.60814065630352709</v>
      </c>
      <c r="D2093" s="51">
        <v>10.131149172205589</v>
      </c>
      <c r="E2093" s="51">
        <v>604</v>
      </c>
      <c r="G2093" s="51">
        <v>-30.75</v>
      </c>
      <c r="H2093" s="51">
        <v>-53.3</v>
      </c>
      <c r="I2093" s="51" t="s">
        <v>1099</v>
      </c>
      <c r="J2093" s="51" t="s">
        <v>1573</v>
      </c>
    </row>
    <row r="2094" spans="1:10" s="51" customFormat="1">
      <c r="A2094" s="51" t="s">
        <v>739</v>
      </c>
      <c r="B2094" s="63" t="s">
        <v>941</v>
      </c>
      <c r="C2094" s="51">
        <v>0.31838436651613294</v>
      </c>
      <c r="D2094" s="51">
        <v>-6.2084130425776873</v>
      </c>
      <c r="E2094" s="51">
        <v>946.91224117643287</v>
      </c>
      <c r="G2094" s="51">
        <v>-30.75</v>
      </c>
      <c r="H2094" s="51">
        <v>-53.3</v>
      </c>
      <c r="I2094" s="51" t="s">
        <v>1099</v>
      </c>
      <c r="J2094" s="51" t="s">
        <v>1573</v>
      </c>
    </row>
    <row r="2095" spans="1:10" s="51" customFormat="1">
      <c r="A2095" s="51" t="s">
        <v>739</v>
      </c>
      <c r="B2095" s="63" t="s">
        <v>942</v>
      </c>
      <c r="C2095" s="51">
        <v>0.31767753713106639</v>
      </c>
      <c r="D2095" s="51">
        <v>-3.9444257842435881</v>
      </c>
      <c r="E2095" s="51">
        <v>2187.2848782041792</v>
      </c>
      <c r="G2095" s="51">
        <v>-30.75</v>
      </c>
      <c r="H2095" s="51">
        <v>-53.3</v>
      </c>
      <c r="I2095" s="51" t="s">
        <v>1099</v>
      </c>
      <c r="J2095" s="51" t="s">
        <v>1573</v>
      </c>
    </row>
    <row r="2096" spans="1:10" s="51" customFormat="1">
      <c r="A2096" s="51" t="s">
        <v>739</v>
      </c>
      <c r="B2096" s="63" t="s">
        <v>943</v>
      </c>
      <c r="C2096" s="51">
        <v>2.8080869083274753E-2</v>
      </c>
      <c r="D2096" s="51">
        <v>0.39914911668770259</v>
      </c>
      <c r="E2096" s="51">
        <v>2650.0536954230333</v>
      </c>
      <c r="G2096" s="51">
        <v>-30.75</v>
      </c>
      <c r="H2096" s="51">
        <v>-53.3</v>
      </c>
      <c r="I2096" s="51" t="s">
        <v>1099</v>
      </c>
      <c r="J2096" s="51" t="s">
        <v>1573</v>
      </c>
    </row>
    <row r="2097" spans="1:10" s="51" customFormat="1">
      <c r="A2097" s="51" t="s">
        <v>739</v>
      </c>
      <c r="B2097" s="63" t="s">
        <v>944</v>
      </c>
      <c r="C2097" s="51">
        <v>0.15052836721128321</v>
      </c>
      <c r="D2097" s="51">
        <v>-2.9751973186031844</v>
      </c>
      <c r="E2097" s="51">
        <v>712.10268689771874</v>
      </c>
      <c r="G2097" s="51">
        <v>-30.75</v>
      </c>
      <c r="H2097" s="51">
        <v>-53.3</v>
      </c>
      <c r="I2097" s="51" t="s">
        <v>1099</v>
      </c>
      <c r="J2097" s="51" t="s">
        <v>1573</v>
      </c>
    </row>
    <row r="2098" spans="1:10" s="51" customFormat="1">
      <c r="A2098" s="51" t="s">
        <v>739</v>
      </c>
      <c r="B2098" s="51" t="s">
        <v>945</v>
      </c>
      <c r="C2098" s="51">
        <v>7.2188391884663536</v>
      </c>
      <c r="D2098" s="51">
        <v>-39.171982062549127</v>
      </c>
      <c r="E2098" s="51">
        <v>2447</v>
      </c>
      <c r="G2098" s="51">
        <v>-30.75</v>
      </c>
      <c r="H2098" s="51">
        <v>-53.3</v>
      </c>
      <c r="I2098" s="51" t="s">
        <v>1099</v>
      </c>
      <c r="J2098" s="51" t="s">
        <v>1573</v>
      </c>
    </row>
    <row r="2099" spans="1:10" s="51" customFormat="1">
      <c r="A2099" s="51" t="s">
        <v>739</v>
      </c>
      <c r="B2099" s="63" t="s">
        <v>946</v>
      </c>
      <c r="C2099" s="51">
        <v>1.3892244522314607</v>
      </c>
      <c r="D2099" s="51">
        <v>-16.849642906887617</v>
      </c>
      <c r="E2099" s="51">
        <v>1996.2212079704693</v>
      </c>
      <c r="G2099" s="51">
        <v>-30.75</v>
      </c>
      <c r="H2099" s="51">
        <v>-53.3</v>
      </c>
      <c r="I2099" s="51" t="s">
        <v>1099</v>
      </c>
      <c r="J2099" s="51" t="s">
        <v>1573</v>
      </c>
    </row>
    <row r="2100" spans="1:10" s="51" customFormat="1">
      <c r="A2100" s="51" t="s">
        <v>739</v>
      </c>
      <c r="B2100" s="63" t="s">
        <v>947</v>
      </c>
      <c r="C2100" s="51">
        <v>0.19937296033186458</v>
      </c>
      <c r="D2100" s="51">
        <v>-16.958135457570968</v>
      </c>
      <c r="E2100" s="51">
        <v>1753.3727597865952</v>
      </c>
      <c r="G2100" s="51">
        <v>-30.75</v>
      </c>
      <c r="H2100" s="51">
        <v>-53.3</v>
      </c>
      <c r="I2100" s="51" t="s">
        <v>1099</v>
      </c>
      <c r="J2100" s="51" t="s">
        <v>1573</v>
      </c>
    </row>
    <row r="2101" spans="1:10" s="51" customFormat="1">
      <c r="A2101" s="51" t="s">
        <v>739</v>
      </c>
      <c r="B2101" s="63" t="s">
        <v>948</v>
      </c>
      <c r="G2101" s="51" t="s">
        <v>1801</v>
      </c>
      <c r="H2101" s="51" t="s">
        <v>1801</v>
      </c>
      <c r="I2101" s="51" t="s">
        <v>1801</v>
      </c>
      <c r="J2101" s="51" t="s">
        <v>1801</v>
      </c>
    </row>
    <row r="2102" spans="1:10" s="51" customFormat="1">
      <c r="A2102" s="51" t="s">
        <v>739</v>
      </c>
      <c r="B2102" s="63" t="s">
        <v>949</v>
      </c>
      <c r="C2102" s="51">
        <v>0.58607550977702483</v>
      </c>
      <c r="D2102" s="51">
        <v>-14.551729624986409</v>
      </c>
      <c r="E2102" s="51">
        <v>2119.644240584696</v>
      </c>
      <c r="G2102" s="51">
        <v>-30.75</v>
      </c>
      <c r="H2102" s="51">
        <v>-53.3</v>
      </c>
      <c r="I2102" s="51" t="s">
        <v>1099</v>
      </c>
      <c r="J2102" s="51" t="s">
        <v>1573</v>
      </c>
    </row>
    <row r="2103" spans="1:10" s="51" customFormat="1">
      <c r="A2103" s="51" t="s">
        <v>739</v>
      </c>
      <c r="B2103" s="63" t="s">
        <v>950</v>
      </c>
      <c r="C2103" s="51">
        <v>1.0727613508668747</v>
      </c>
      <c r="D2103" s="51">
        <v>-13.265070767904952</v>
      </c>
      <c r="E2103" s="51">
        <v>2056.203606449219</v>
      </c>
      <c r="G2103" s="51">
        <v>-30.75</v>
      </c>
      <c r="H2103" s="51">
        <v>-53.3</v>
      </c>
      <c r="I2103" s="51" t="s">
        <v>1099</v>
      </c>
      <c r="J2103" s="51" t="s">
        <v>1573</v>
      </c>
    </row>
    <row r="2104" spans="1:10" s="51" customFormat="1">
      <c r="A2104" s="51" t="s">
        <v>739</v>
      </c>
      <c r="B2104" s="63" t="s">
        <v>951</v>
      </c>
      <c r="C2104" s="51">
        <v>1.0724878551316965</v>
      </c>
      <c r="D2104" s="51">
        <v>-14.94604644955988</v>
      </c>
      <c r="E2104" s="51">
        <v>2107.2311076007331</v>
      </c>
      <c r="G2104" s="51">
        <v>-30.75</v>
      </c>
      <c r="H2104" s="51">
        <v>-53.3</v>
      </c>
      <c r="I2104" s="51" t="s">
        <v>1099</v>
      </c>
      <c r="J2104" s="51" t="s">
        <v>1573</v>
      </c>
    </row>
    <row r="2105" spans="1:10" s="51" customFormat="1">
      <c r="A2105" s="51" t="s">
        <v>739</v>
      </c>
      <c r="B2105" s="63" t="s">
        <v>952</v>
      </c>
      <c r="C2105" s="51">
        <v>6.400687858814174</v>
      </c>
      <c r="D2105" s="51">
        <v>-39.427324479065497</v>
      </c>
      <c r="E2105" s="51">
        <v>559.2520867005212</v>
      </c>
      <c r="G2105" s="51">
        <v>-30.75</v>
      </c>
      <c r="H2105" s="51">
        <v>-53.3</v>
      </c>
      <c r="I2105" s="51" t="s">
        <v>1099</v>
      </c>
      <c r="J2105" s="51" t="s">
        <v>1573</v>
      </c>
    </row>
    <row r="2106" spans="1:10" s="51" customFormat="1">
      <c r="A2106" s="51" t="s">
        <v>739</v>
      </c>
      <c r="B2106" s="63" t="s">
        <v>953</v>
      </c>
      <c r="C2106" s="51">
        <v>4.9552447802668151</v>
      </c>
      <c r="D2106" s="51">
        <v>-27.375473692149434</v>
      </c>
      <c r="E2106" s="51">
        <v>753.93112101483212</v>
      </c>
      <c r="G2106" s="51">
        <v>-30.75</v>
      </c>
      <c r="H2106" s="51">
        <v>-53.3</v>
      </c>
      <c r="I2106" s="51" t="s">
        <v>1099</v>
      </c>
      <c r="J2106" s="51" t="s">
        <v>1573</v>
      </c>
    </row>
    <row r="2107" spans="1:10" s="51" customFormat="1">
      <c r="A2107" s="51" t="s">
        <v>739</v>
      </c>
      <c r="B2107" s="63" t="s">
        <v>954</v>
      </c>
      <c r="C2107" s="51">
        <v>0.42721709354823972</v>
      </c>
      <c r="D2107" s="51">
        <v>-12.664773811228436</v>
      </c>
      <c r="E2107" s="51">
        <v>2089.0037210556525</v>
      </c>
      <c r="G2107" s="51">
        <v>-30.75</v>
      </c>
      <c r="H2107" s="51">
        <v>-53.3</v>
      </c>
      <c r="I2107" s="51" t="s">
        <v>1099</v>
      </c>
      <c r="J2107" s="51" t="s">
        <v>1573</v>
      </c>
    </row>
    <row r="2108" spans="1:10" s="51" customFormat="1">
      <c r="A2108" s="51" t="s">
        <v>739</v>
      </c>
      <c r="B2108" s="63" t="s">
        <v>955</v>
      </c>
      <c r="C2108" s="51">
        <v>2.9618361186394999</v>
      </c>
      <c r="D2108" s="51">
        <v>-25.514922338113479</v>
      </c>
      <c r="E2108" s="51">
        <v>602.12112121243854</v>
      </c>
      <c r="G2108" s="51">
        <v>-30.75</v>
      </c>
      <c r="H2108" s="51">
        <v>-53.3</v>
      </c>
      <c r="I2108" s="51" t="s">
        <v>1099</v>
      </c>
      <c r="J2108" s="51" t="s">
        <v>1573</v>
      </c>
    </row>
    <row r="2109" spans="1:10" s="51" customFormat="1">
      <c r="A2109" s="51" t="s">
        <v>739</v>
      </c>
      <c r="B2109" s="63" t="s">
        <v>956</v>
      </c>
      <c r="C2109" s="51">
        <v>0.42188582753449122</v>
      </c>
      <c r="D2109" s="51">
        <v>-6.9955109878516719</v>
      </c>
      <c r="E2109" s="51">
        <v>2086.4149934440047</v>
      </c>
      <c r="G2109" s="51">
        <v>-30.75</v>
      </c>
      <c r="H2109" s="51">
        <v>-53.3</v>
      </c>
      <c r="I2109" s="51" t="s">
        <v>1099</v>
      </c>
      <c r="J2109" s="51" t="s">
        <v>1573</v>
      </c>
    </row>
    <row r="2110" spans="1:10" s="51" customFormat="1">
      <c r="A2110" s="51" t="s">
        <v>739</v>
      </c>
      <c r="B2110" s="63" t="s">
        <v>957</v>
      </c>
      <c r="C2110" s="51">
        <v>0.49989470808338815</v>
      </c>
      <c r="D2110" s="51">
        <v>-11.470986798752802</v>
      </c>
      <c r="E2110" s="51">
        <v>2078.1294576697733</v>
      </c>
      <c r="G2110" s="51">
        <v>-30.75</v>
      </c>
      <c r="H2110" s="51">
        <v>-53.3</v>
      </c>
      <c r="I2110" s="51" t="s">
        <v>1099</v>
      </c>
      <c r="J2110" s="51" t="s">
        <v>1573</v>
      </c>
    </row>
    <row r="2111" spans="1:10" s="51" customFormat="1">
      <c r="A2111" s="51" t="s">
        <v>739</v>
      </c>
      <c r="B2111" s="63" t="s">
        <v>958</v>
      </c>
      <c r="C2111" s="51">
        <v>1.3833749360277754</v>
      </c>
      <c r="D2111" s="51">
        <v>-15.120772421097772</v>
      </c>
      <c r="E2111" s="51">
        <v>2088.0470413103117</v>
      </c>
      <c r="G2111" s="51">
        <v>-30.75</v>
      </c>
      <c r="H2111" s="51">
        <v>-53.3</v>
      </c>
      <c r="I2111" s="51" t="s">
        <v>1099</v>
      </c>
      <c r="J2111" s="51" t="s">
        <v>1573</v>
      </c>
    </row>
    <row r="2112" spans="1:10" s="51" customFormat="1">
      <c r="A2112" s="51" t="s">
        <v>739</v>
      </c>
      <c r="B2112" s="51" t="s">
        <v>959</v>
      </c>
      <c r="C2112" s="51">
        <v>3.1822798946053821</v>
      </c>
      <c r="D2112" s="51">
        <v>-34.162680107542307</v>
      </c>
      <c r="E2112" s="51">
        <v>725.22486375692404</v>
      </c>
      <c r="G2112" s="51">
        <v>-30.75</v>
      </c>
      <c r="H2112" s="51">
        <v>-53.3</v>
      </c>
      <c r="I2112" s="51" t="s">
        <v>1099</v>
      </c>
      <c r="J2112" s="51" t="s">
        <v>1573</v>
      </c>
    </row>
    <row r="2113" spans="1:10" s="51" customFormat="1">
      <c r="A2113" s="51" t="s">
        <v>739</v>
      </c>
      <c r="B2113" s="51" t="s">
        <v>960</v>
      </c>
      <c r="C2113" s="51">
        <v>0.5711535129707116</v>
      </c>
      <c r="D2113" s="51">
        <v>-10.204971278257036</v>
      </c>
      <c r="E2113" s="51">
        <v>2612.8197436793021</v>
      </c>
      <c r="G2113" s="51">
        <v>-30.75</v>
      </c>
      <c r="H2113" s="51">
        <v>-53.3</v>
      </c>
      <c r="I2113" s="51" t="s">
        <v>1099</v>
      </c>
      <c r="J2113" s="51" t="s">
        <v>1573</v>
      </c>
    </row>
    <row r="2114" spans="1:10" s="51" customFormat="1">
      <c r="A2114" s="51" t="s">
        <v>739</v>
      </c>
      <c r="B2114" s="63" t="s">
        <v>961</v>
      </c>
      <c r="C2114" s="51">
        <v>1.6780472710595824</v>
      </c>
      <c r="D2114" s="51">
        <v>-19.187744681907759</v>
      </c>
      <c r="E2114" s="51">
        <v>1748.0091704265285</v>
      </c>
      <c r="G2114" s="51">
        <v>-30.75</v>
      </c>
      <c r="H2114" s="51">
        <v>-53.3</v>
      </c>
      <c r="I2114" s="51" t="s">
        <v>1099</v>
      </c>
      <c r="J2114" s="51" t="s">
        <v>1573</v>
      </c>
    </row>
    <row r="2115" spans="1:10" s="51" customFormat="1">
      <c r="A2115" s="51" t="s">
        <v>739</v>
      </c>
      <c r="B2115" s="63" t="s">
        <v>1210</v>
      </c>
      <c r="C2115" s="51">
        <v>0.36806608797116114</v>
      </c>
      <c r="D2115" s="51">
        <v>-12.936976935126188</v>
      </c>
      <c r="E2115" s="51">
        <v>2077.6941623547191</v>
      </c>
      <c r="G2115" s="51">
        <v>-30.75</v>
      </c>
      <c r="H2115" s="51">
        <v>-53.3</v>
      </c>
      <c r="I2115" s="51" t="s">
        <v>1099</v>
      </c>
      <c r="J2115" s="51" t="s">
        <v>1573</v>
      </c>
    </row>
    <row r="2116" spans="1:10" s="51" customFormat="1">
      <c r="A2116" s="51" t="s">
        <v>739</v>
      </c>
      <c r="B2116" s="63" t="s">
        <v>1211</v>
      </c>
      <c r="C2116" s="51">
        <v>0.96149701307403013</v>
      </c>
      <c r="D2116" s="51">
        <v>-12.405477024776124</v>
      </c>
      <c r="E2116" s="51">
        <v>2093.0344904764374</v>
      </c>
      <c r="G2116" s="51">
        <v>-30.75</v>
      </c>
      <c r="H2116" s="51">
        <v>-53.3</v>
      </c>
      <c r="I2116" s="51" t="s">
        <v>1099</v>
      </c>
      <c r="J2116" s="51" t="s">
        <v>1573</v>
      </c>
    </row>
    <row r="2117" spans="1:10" s="51" customFormat="1">
      <c r="A2117" s="51" t="s">
        <v>739</v>
      </c>
      <c r="B2117" s="63" t="s">
        <v>1212</v>
      </c>
      <c r="C2117" s="51">
        <v>1.1961367816750903</v>
      </c>
      <c r="D2117" s="51">
        <v>-16.743825962771687</v>
      </c>
      <c r="E2117" s="51">
        <v>605.90985759316698</v>
      </c>
      <c r="G2117" s="51">
        <v>-30.75</v>
      </c>
      <c r="H2117" s="51">
        <v>-53.3</v>
      </c>
      <c r="I2117" s="51" t="s">
        <v>1099</v>
      </c>
      <c r="J2117" s="51" t="s">
        <v>1573</v>
      </c>
    </row>
    <row r="2118" spans="1:10" s="51" customFormat="1">
      <c r="A2118" s="51" t="s">
        <v>739</v>
      </c>
      <c r="B2118" s="63" t="s">
        <v>966</v>
      </c>
      <c r="C2118" s="51">
        <v>3.3110645419990439</v>
      </c>
      <c r="D2118" s="51">
        <v>-26.05551483625068</v>
      </c>
      <c r="E2118" s="51">
        <v>637.55488132927962</v>
      </c>
      <c r="G2118" s="51">
        <v>-30.75</v>
      </c>
      <c r="H2118" s="51">
        <v>-53.3</v>
      </c>
      <c r="I2118" s="51" t="s">
        <v>1099</v>
      </c>
      <c r="J2118" s="51" t="s">
        <v>1573</v>
      </c>
    </row>
    <row r="2119" spans="1:10" s="51" customFormat="1">
      <c r="A2119" s="51" t="s">
        <v>739</v>
      </c>
      <c r="B2119" s="63" t="s">
        <v>967</v>
      </c>
      <c r="C2119" s="51">
        <v>1.5692998924207782</v>
      </c>
      <c r="D2119" s="51">
        <v>-20.079794614377143</v>
      </c>
      <c r="E2119" s="51">
        <v>641.76126538945391</v>
      </c>
      <c r="G2119" s="51">
        <v>-30.75</v>
      </c>
      <c r="H2119" s="51">
        <v>-53.3</v>
      </c>
      <c r="I2119" s="51" t="s">
        <v>1099</v>
      </c>
      <c r="J2119" s="51" t="s">
        <v>1573</v>
      </c>
    </row>
    <row r="2120" spans="1:10" s="51" customFormat="1">
      <c r="A2120" s="51" t="s">
        <v>739</v>
      </c>
      <c r="B2120" s="63" t="s">
        <v>968</v>
      </c>
      <c r="C2120" s="51">
        <v>0.12644893484113975</v>
      </c>
      <c r="D2120" s="51">
        <v>-4.4774623140764191</v>
      </c>
      <c r="E2120" s="51">
        <v>2071.0797150824328</v>
      </c>
      <c r="G2120" s="51">
        <v>-30.75</v>
      </c>
      <c r="H2120" s="51">
        <v>-53.3</v>
      </c>
      <c r="I2120" s="51" t="s">
        <v>1099</v>
      </c>
      <c r="J2120" s="51" t="s">
        <v>1573</v>
      </c>
    </row>
    <row r="2121" spans="1:10" s="51" customFormat="1">
      <c r="A2121" s="51" t="s">
        <v>739</v>
      </c>
      <c r="B2121" s="63" t="s">
        <v>969</v>
      </c>
      <c r="C2121" s="51">
        <v>2.7016991033930315</v>
      </c>
      <c r="D2121" s="51">
        <v>-25.491965288771958</v>
      </c>
      <c r="E2121" s="51">
        <v>667.71360131559561</v>
      </c>
      <c r="G2121" s="51">
        <v>-30.75</v>
      </c>
      <c r="H2121" s="51">
        <v>-53.3</v>
      </c>
      <c r="I2121" s="51" t="s">
        <v>1099</v>
      </c>
      <c r="J2121" s="51" t="s">
        <v>1573</v>
      </c>
    </row>
    <row r="2122" spans="1:10" s="51" customFormat="1">
      <c r="A2122" s="51" t="s">
        <v>739</v>
      </c>
      <c r="B2122" s="63" t="s">
        <v>703</v>
      </c>
      <c r="C2122" s="51">
        <v>3.8768553210282972</v>
      </c>
      <c r="D2122" s="51">
        <v>-28.548767676903619</v>
      </c>
      <c r="E2122" s="51">
        <v>743.27577496658284</v>
      </c>
      <c r="G2122" s="51">
        <v>-30.75</v>
      </c>
      <c r="H2122" s="51">
        <v>-53.3</v>
      </c>
      <c r="I2122" s="51" t="s">
        <v>1099</v>
      </c>
      <c r="J2122" s="51" t="s">
        <v>1573</v>
      </c>
    </row>
    <row r="2123" spans="1:10" s="51" customFormat="1">
      <c r="A2123" s="51" t="s">
        <v>739</v>
      </c>
      <c r="B2123" s="63" t="s">
        <v>704</v>
      </c>
      <c r="C2123" s="51">
        <v>0.86961123020881803</v>
      </c>
      <c r="D2123" s="51">
        <v>-15.990023658928321</v>
      </c>
      <c r="E2123" s="51">
        <v>1788.8632063487805</v>
      </c>
      <c r="G2123" s="51">
        <v>-30.75</v>
      </c>
      <c r="H2123" s="51">
        <v>-53.3</v>
      </c>
      <c r="I2123" s="51" t="s">
        <v>1099</v>
      </c>
      <c r="J2123" s="51" t="s">
        <v>1573</v>
      </c>
    </row>
    <row r="2124" spans="1:10" s="51" customFormat="1">
      <c r="A2124" s="51" t="s">
        <v>739</v>
      </c>
      <c r="B2124" s="63" t="s">
        <v>705</v>
      </c>
      <c r="C2124" s="51">
        <v>6.1995425064719764E-2</v>
      </c>
      <c r="D2124" s="51">
        <v>0.9387319296028096</v>
      </c>
      <c r="E2124" s="51">
        <v>2193.2831579153453</v>
      </c>
      <c r="G2124" s="51">
        <v>-30.75</v>
      </c>
      <c r="H2124" s="51">
        <v>-53.3</v>
      </c>
      <c r="I2124" s="51" t="s">
        <v>1099</v>
      </c>
      <c r="J2124" s="51" t="s">
        <v>1573</v>
      </c>
    </row>
    <row r="2125" spans="1:10" s="51" customFormat="1">
      <c r="A2125" s="51" t="s">
        <v>739</v>
      </c>
      <c r="B2125" s="63" t="s">
        <v>706</v>
      </c>
      <c r="C2125" s="51">
        <v>1.5111298460413338</v>
      </c>
      <c r="D2125" s="51">
        <v>-26.389871382606067</v>
      </c>
      <c r="E2125" s="51">
        <v>606.24539976344386</v>
      </c>
      <c r="G2125" s="51">
        <v>-30.75</v>
      </c>
      <c r="H2125" s="51">
        <v>-53.3</v>
      </c>
      <c r="I2125" s="51" t="s">
        <v>1099</v>
      </c>
      <c r="J2125" s="51" t="s">
        <v>1573</v>
      </c>
    </row>
    <row r="2126" spans="1:10" s="51" customFormat="1">
      <c r="A2126" s="51" t="s">
        <v>739</v>
      </c>
      <c r="B2126" s="63" t="s">
        <v>707</v>
      </c>
      <c r="G2126" s="51" t="s">
        <v>1801</v>
      </c>
      <c r="H2126" s="51" t="s">
        <v>1801</v>
      </c>
      <c r="I2126" s="51" t="s">
        <v>1801</v>
      </c>
      <c r="J2126" s="51" t="s">
        <v>1801</v>
      </c>
    </row>
    <row r="2127" spans="1:10" s="51" customFormat="1">
      <c r="A2127" s="51" t="s">
        <v>739</v>
      </c>
      <c r="B2127" s="63" t="s">
        <v>708</v>
      </c>
      <c r="C2127" s="51">
        <v>0.30277769899387269</v>
      </c>
      <c r="D2127" s="51">
        <v>5.5807637530058685</v>
      </c>
      <c r="E2127" s="51">
        <v>749.17547168937824</v>
      </c>
      <c r="G2127" s="51">
        <v>-30.75</v>
      </c>
      <c r="H2127" s="51">
        <v>-53.3</v>
      </c>
      <c r="I2127" s="51" t="s">
        <v>1099</v>
      </c>
      <c r="J2127" s="51" t="s">
        <v>1573</v>
      </c>
    </row>
    <row r="2128" spans="1:10" s="51" customFormat="1">
      <c r="A2128" s="51" t="s">
        <v>739</v>
      </c>
      <c r="B2128" s="63" t="s">
        <v>709</v>
      </c>
      <c r="C2128" s="51">
        <v>0.13449864036435011</v>
      </c>
      <c r="D2128" s="51">
        <v>-3.3108063701248192</v>
      </c>
      <c r="E2128" s="51">
        <v>2190.809655822542</v>
      </c>
      <c r="G2128" s="51">
        <v>-30.75</v>
      </c>
      <c r="H2128" s="51">
        <v>-53.3</v>
      </c>
      <c r="I2128" s="51" t="s">
        <v>1099</v>
      </c>
      <c r="J2128" s="51" t="s">
        <v>1573</v>
      </c>
    </row>
    <row r="2129" spans="1:10" s="51" customFormat="1">
      <c r="A2129" s="51" t="s">
        <v>739</v>
      </c>
      <c r="B2129" s="63" t="s">
        <v>710</v>
      </c>
      <c r="C2129" s="51">
        <v>1.5090833354754947</v>
      </c>
      <c r="D2129" s="51">
        <v>-22.476918811612514</v>
      </c>
      <c r="E2129" s="51">
        <v>2125.2534706777265</v>
      </c>
      <c r="G2129" s="51">
        <v>-30.75</v>
      </c>
      <c r="H2129" s="51">
        <v>-53.3</v>
      </c>
      <c r="I2129" s="51" t="s">
        <v>1099</v>
      </c>
      <c r="J2129" s="51" t="s">
        <v>1573</v>
      </c>
    </row>
    <row r="2130" spans="1:10" s="51" customFormat="1">
      <c r="A2130" s="51" t="s">
        <v>739</v>
      </c>
      <c r="B2130" s="63" t="s">
        <v>711</v>
      </c>
      <c r="C2130" s="51">
        <v>0.1667595260480576</v>
      </c>
      <c r="D2130" s="51">
        <v>-1.3914166641637582</v>
      </c>
      <c r="E2130" s="51">
        <v>2082.9553891864616</v>
      </c>
      <c r="G2130" s="51">
        <v>-30.75</v>
      </c>
      <c r="H2130" s="51">
        <v>-53.3</v>
      </c>
      <c r="I2130" s="51" t="s">
        <v>1099</v>
      </c>
      <c r="J2130" s="51" t="s">
        <v>1573</v>
      </c>
    </row>
    <row r="2131" spans="1:10" s="51" customFormat="1">
      <c r="A2131" s="51" t="s">
        <v>739</v>
      </c>
      <c r="B2131" s="63" t="s">
        <v>712</v>
      </c>
      <c r="C2131" s="51">
        <v>1.8249805546272229</v>
      </c>
      <c r="D2131" s="51">
        <v>-13.389436115426312</v>
      </c>
      <c r="E2131" s="51">
        <v>716.35590143070294</v>
      </c>
      <c r="G2131" s="51">
        <v>-30.75</v>
      </c>
      <c r="H2131" s="51">
        <v>-53.3</v>
      </c>
      <c r="I2131" s="51" t="s">
        <v>1099</v>
      </c>
      <c r="J2131" s="51" t="s">
        <v>1573</v>
      </c>
    </row>
    <row r="2132" spans="1:10" s="51" customFormat="1">
      <c r="A2132" s="51" t="s">
        <v>739</v>
      </c>
      <c r="B2132" s="63" t="s">
        <v>713</v>
      </c>
      <c r="C2132" s="51">
        <v>7.5807878925316305E-2</v>
      </c>
      <c r="D2132" s="51">
        <v>-1.0029899220631577</v>
      </c>
      <c r="E2132" s="51">
        <v>2184.1750283138499</v>
      </c>
      <c r="G2132" s="51">
        <v>-30.75</v>
      </c>
      <c r="H2132" s="51">
        <v>-53.3</v>
      </c>
      <c r="I2132" s="51" t="s">
        <v>1099</v>
      </c>
      <c r="J2132" s="51" t="s">
        <v>1573</v>
      </c>
    </row>
    <row r="2133" spans="1:10" s="51" customFormat="1">
      <c r="A2133" s="51" t="s">
        <v>739</v>
      </c>
      <c r="B2133" s="63" t="s">
        <v>714</v>
      </c>
      <c r="C2133" s="51">
        <v>1.497369761703605</v>
      </c>
      <c r="D2133" s="51">
        <v>-25.881771168373426</v>
      </c>
      <c r="E2133" s="51">
        <v>622.54361834081556</v>
      </c>
      <c r="G2133" s="51">
        <v>-30.75</v>
      </c>
      <c r="H2133" s="51">
        <v>-53.3</v>
      </c>
      <c r="I2133" s="51" t="s">
        <v>1099</v>
      </c>
      <c r="J2133" s="51" t="s">
        <v>1573</v>
      </c>
    </row>
    <row r="2134" spans="1:10" s="51" customFormat="1">
      <c r="A2134" s="51" t="s">
        <v>739</v>
      </c>
      <c r="B2134" s="63" t="s">
        <v>715</v>
      </c>
      <c r="C2134" s="51">
        <v>0.12611001319702256</v>
      </c>
      <c r="D2134" s="51">
        <v>2.9278335625493312</v>
      </c>
      <c r="E2134" s="51">
        <v>1212.3473079662583</v>
      </c>
      <c r="G2134" s="51">
        <v>-30.75</v>
      </c>
      <c r="H2134" s="51">
        <v>-53.3</v>
      </c>
      <c r="I2134" s="51" t="s">
        <v>1099</v>
      </c>
      <c r="J2134" s="51" t="s">
        <v>1573</v>
      </c>
    </row>
    <row r="2135" spans="1:10" s="51" customFormat="1">
      <c r="A2135" s="51" t="s">
        <v>739</v>
      </c>
      <c r="B2135" s="63" t="s">
        <v>716</v>
      </c>
      <c r="C2135" s="51">
        <v>0.28085225834159494</v>
      </c>
      <c r="D2135" s="51">
        <v>-8.380880150764547</v>
      </c>
      <c r="E2135" s="51">
        <v>2658.5937573174951</v>
      </c>
      <c r="G2135" s="51">
        <v>-30.75</v>
      </c>
      <c r="H2135" s="51">
        <v>-53.3</v>
      </c>
      <c r="I2135" s="51" t="s">
        <v>1099</v>
      </c>
      <c r="J2135" s="51" t="s">
        <v>1573</v>
      </c>
    </row>
    <row r="2136" spans="1:10" s="51" customFormat="1">
      <c r="A2136" s="51" t="s">
        <v>739</v>
      </c>
      <c r="B2136" s="63" t="s">
        <v>717</v>
      </c>
      <c r="C2136" s="51">
        <v>0.42409309762896236</v>
      </c>
      <c r="D2136" s="51">
        <v>-6.0862961213703493</v>
      </c>
      <c r="E2136" s="51">
        <v>2197.0102962580527</v>
      </c>
      <c r="G2136" s="51">
        <v>-30.75</v>
      </c>
      <c r="H2136" s="51">
        <v>-53.3</v>
      </c>
      <c r="I2136" s="51" t="s">
        <v>1099</v>
      </c>
      <c r="J2136" s="51" t="s">
        <v>1573</v>
      </c>
    </row>
    <row r="2137" spans="1:10" s="51" customFormat="1">
      <c r="A2137" s="51" t="s">
        <v>739</v>
      </c>
      <c r="B2137" s="63" t="s">
        <v>718</v>
      </c>
      <c r="C2137" s="51">
        <v>0.37600887391199661</v>
      </c>
      <c r="D2137" s="51">
        <v>-7.7188725376942102</v>
      </c>
      <c r="E2137" s="51">
        <v>2098.9624616654669</v>
      </c>
      <c r="G2137" s="51">
        <v>-30.75</v>
      </c>
      <c r="H2137" s="51">
        <v>-53.3</v>
      </c>
      <c r="I2137" s="51" t="s">
        <v>1099</v>
      </c>
      <c r="J2137" s="51" t="s">
        <v>1573</v>
      </c>
    </row>
    <row r="2138" spans="1:10" s="51" customFormat="1">
      <c r="A2138" s="51" t="s">
        <v>739</v>
      </c>
      <c r="B2138" s="63" t="s">
        <v>719</v>
      </c>
      <c r="C2138" s="51">
        <v>2.2278268986991807</v>
      </c>
      <c r="D2138" s="51">
        <v>-22.714348161618769</v>
      </c>
      <c r="E2138" s="51">
        <v>642.40157513971053</v>
      </c>
      <c r="G2138" s="51">
        <v>-30.75</v>
      </c>
      <c r="H2138" s="51">
        <v>-53.3</v>
      </c>
      <c r="I2138" s="51" t="s">
        <v>1099</v>
      </c>
      <c r="J2138" s="51" t="s">
        <v>1573</v>
      </c>
    </row>
    <row r="2139" spans="1:10" s="51" customFormat="1">
      <c r="A2139" s="51" t="s">
        <v>739</v>
      </c>
      <c r="B2139" s="63" t="s">
        <v>720</v>
      </c>
      <c r="C2139" s="51">
        <v>2.0958897567924406E-2</v>
      </c>
      <c r="D2139" s="51">
        <v>0.43124077759193469</v>
      </c>
      <c r="E2139" s="51">
        <v>2199.9473151074367</v>
      </c>
      <c r="G2139" s="51">
        <v>-30.75</v>
      </c>
      <c r="H2139" s="51">
        <v>-53.3</v>
      </c>
      <c r="I2139" s="51" t="s">
        <v>1099</v>
      </c>
      <c r="J2139" s="51" t="s">
        <v>1573</v>
      </c>
    </row>
    <row r="2140" spans="1:10" s="51" customFormat="1">
      <c r="A2140" s="51" t="s">
        <v>739</v>
      </c>
      <c r="B2140" s="63" t="s">
        <v>721</v>
      </c>
      <c r="C2140" s="51">
        <v>0.50181046471575508</v>
      </c>
      <c r="D2140" s="51">
        <v>-13.568650007388383</v>
      </c>
      <c r="E2140" s="51">
        <v>2463.0298304964222</v>
      </c>
      <c r="G2140" s="51">
        <v>-30.75</v>
      </c>
      <c r="H2140" s="51">
        <v>-53.3</v>
      </c>
      <c r="I2140" s="51" t="s">
        <v>1099</v>
      </c>
      <c r="J2140" s="51" t="s">
        <v>1573</v>
      </c>
    </row>
    <row r="2141" spans="1:10" s="51" customFormat="1">
      <c r="A2141" s="51" t="s">
        <v>739</v>
      </c>
      <c r="B2141" s="63" t="s">
        <v>722</v>
      </c>
      <c r="C2141" s="51">
        <v>0.65187964985254165</v>
      </c>
      <c r="D2141" s="51">
        <v>-6.3193324815713492</v>
      </c>
      <c r="E2141" s="51">
        <v>2239.3237150493883</v>
      </c>
      <c r="G2141" s="51">
        <v>-30.75</v>
      </c>
      <c r="H2141" s="51">
        <v>-53.3</v>
      </c>
      <c r="I2141" s="51" t="s">
        <v>1099</v>
      </c>
      <c r="J2141" s="51" t="s">
        <v>1573</v>
      </c>
    </row>
    <row r="2142" spans="1:10" s="51" customFormat="1">
      <c r="A2142" s="51" t="s">
        <v>739</v>
      </c>
      <c r="B2142" s="51" t="s">
        <v>723</v>
      </c>
      <c r="C2142" s="51">
        <v>3.90970981166417</v>
      </c>
      <c r="D2142" s="51">
        <v>-27.373057158934788</v>
      </c>
      <c r="E2142" s="51">
        <v>717.32039308033552</v>
      </c>
      <c r="G2142" s="51">
        <v>-30.75</v>
      </c>
      <c r="H2142" s="51">
        <v>-53.3</v>
      </c>
      <c r="I2142" s="51" t="s">
        <v>1099</v>
      </c>
      <c r="J2142" s="51" t="s">
        <v>1573</v>
      </c>
    </row>
    <row r="2143" spans="1:10" s="51" customFormat="1">
      <c r="A2143" s="51" t="s">
        <v>739</v>
      </c>
      <c r="B2143" s="63" t="s">
        <v>724</v>
      </c>
      <c r="C2143" s="51">
        <v>3.5925462493895042</v>
      </c>
      <c r="D2143" s="51">
        <v>-24.753948567770578</v>
      </c>
      <c r="E2143" s="51">
        <v>640.46049221614749</v>
      </c>
      <c r="G2143" s="51">
        <v>-30.75</v>
      </c>
      <c r="H2143" s="51">
        <v>-53.3</v>
      </c>
      <c r="I2143" s="51" t="s">
        <v>1099</v>
      </c>
      <c r="J2143" s="51" t="s">
        <v>1573</v>
      </c>
    </row>
    <row r="2144" spans="1:10" s="51" customFormat="1">
      <c r="A2144" s="51" t="s">
        <v>739</v>
      </c>
      <c r="B2144" s="63" t="s">
        <v>725</v>
      </c>
      <c r="C2144" s="51">
        <v>0.66064654971671155</v>
      </c>
      <c r="D2144" s="51">
        <v>-3.5466487137458813</v>
      </c>
      <c r="E2144" s="51">
        <v>633.3156970261881</v>
      </c>
      <c r="G2144" s="51">
        <v>-30.75</v>
      </c>
      <c r="H2144" s="51">
        <v>-53.3</v>
      </c>
      <c r="I2144" s="51" t="s">
        <v>1099</v>
      </c>
      <c r="J2144" s="51" t="s">
        <v>1573</v>
      </c>
    </row>
    <row r="2145" spans="1:10" s="51" customFormat="1">
      <c r="A2145" s="51" t="s">
        <v>739</v>
      </c>
      <c r="B2145" s="63" t="s">
        <v>726</v>
      </c>
      <c r="C2145" s="51">
        <v>0.46628437067467238</v>
      </c>
      <c r="D2145" s="51">
        <v>-8.2017009445678468</v>
      </c>
      <c r="E2145" s="51">
        <v>2073.8452274809138</v>
      </c>
      <c r="G2145" s="51">
        <v>-30.75</v>
      </c>
      <c r="H2145" s="51">
        <v>-53.3</v>
      </c>
      <c r="I2145" s="51" t="s">
        <v>1099</v>
      </c>
      <c r="J2145" s="51" t="s">
        <v>1573</v>
      </c>
    </row>
    <row r="2146" spans="1:10" s="51" customFormat="1">
      <c r="A2146" s="51" t="s">
        <v>739</v>
      </c>
      <c r="B2146" s="63" t="s">
        <v>727</v>
      </c>
      <c r="C2146" s="51">
        <v>0.79039796246945315</v>
      </c>
      <c r="D2146" s="51">
        <v>-6.1832850333620737</v>
      </c>
      <c r="E2146" s="51">
        <v>2026.3900335616488</v>
      </c>
      <c r="G2146" s="51">
        <v>-30.75</v>
      </c>
      <c r="H2146" s="51">
        <v>-53.3</v>
      </c>
      <c r="I2146" s="51" t="s">
        <v>1099</v>
      </c>
      <c r="J2146" s="51" t="s">
        <v>1573</v>
      </c>
    </row>
    <row r="2147" spans="1:10" s="51" customFormat="1">
      <c r="A2147" s="51" t="s">
        <v>739</v>
      </c>
      <c r="B2147" s="63" t="s">
        <v>728</v>
      </c>
      <c r="C2147" s="51">
        <v>1.3364333813890616</v>
      </c>
      <c r="D2147" s="51">
        <v>-13.142936680604622</v>
      </c>
      <c r="E2147" s="51">
        <v>2382.7811954495537</v>
      </c>
      <c r="G2147" s="51">
        <v>-30.75</v>
      </c>
      <c r="H2147" s="51">
        <v>-53.3</v>
      </c>
      <c r="I2147" s="51" t="s">
        <v>1099</v>
      </c>
      <c r="J2147" s="51" t="s">
        <v>1573</v>
      </c>
    </row>
    <row r="2148" spans="1:10" s="51" customFormat="1">
      <c r="A2148" s="51" t="s">
        <v>739</v>
      </c>
      <c r="B2148" s="63" t="s">
        <v>729</v>
      </c>
      <c r="C2148" s="51">
        <v>0.32675361462795927</v>
      </c>
      <c r="D2148" s="51">
        <v>-11.932884414580514</v>
      </c>
      <c r="E2148" s="51">
        <v>2009.8821479796352</v>
      </c>
      <c r="G2148" s="51">
        <v>-30.75</v>
      </c>
      <c r="H2148" s="51">
        <v>-53.3</v>
      </c>
      <c r="I2148" s="51" t="s">
        <v>1099</v>
      </c>
      <c r="J2148" s="51" t="s">
        <v>1573</v>
      </c>
    </row>
    <row r="2149" spans="1:10" s="51" customFormat="1">
      <c r="A2149" s="51" t="s">
        <v>739</v>
      </c>
      <c r="B2149" s="63" t="s">
        <v>730</v>
      </c>
      <c r="C2149" s="51">
        <v>0.29791547782855421</v>
      </c>
      <c r="D2149" s="51">
        <v>-3.4026061655489936</v>
      </c>
      <c r="E2149" s="51">
        <v>3273.0240716947983</v>
      </c>
      <c r="G2149" s="51">
        <v>-30.75</v>
      </c>
      <c r="H2149" s="51">
        <v>-53.3</v>
      </c>
      <c r="I2149" s="51" t="s">
        <v>1099</v>
      </c>
      <c r="J2149" s="51" t="s">
        <v>1573</v>
      </c>
    </row>
    <row r="2150" spans="1:10" s="51" customFormat="1">
      <c r="A2150" s="51" t="s">
        <v>739</v>
      </c>
      <c r="B2150" s="63" t="s">
        <v>731</v>
      </c>
      <c r="C2150" s="51">
        <v>0.93148239892158058</v>
      </c>
      <c r="D2150" s="51">
        <v>-18.355942254442148</v>
      </c>
      <c r="E2150" s="51">
        <v>1673.1544034192109</v>
      </c>
      <c r="G2150" s="51">
        <v>-30.75</v>
      </c>
      <c r="H2150" s="51">
        <v>-53.3</v>
      </c>
      <c r="I2150" s="51" t="s">
        <v>1099</v>
      </c>
      <c r="J2150" s="51" t="s">
        <v>1573</v>
      </c>
    </row>
    <row r="2151" spans="1:10" s="51" customFormat="1">
      <c r="A2151" s="51" t="s">
        <v>739</v>
      </c>
      <c r="B2151" s="63" t="s">
        <v>732</v>
      </c>
      <c r="C2151" s="51">
        <v>9.1700427024627284E-3</v>
      </c>
      <c r="D2151" s="51">
        <v>0.11970404832251091</v>
      </c>
      <c r="E2151" s="51">
        <v>2476.267470865816</v>
      </c>
      <c r="G2151" s="51">
        <v>-30.75</v>
      </c>
      <c r="H2151" s="51">
        <v>-53.3</v>
      </c>
      <c r="I2151" s="51" t="s">
        <v>1099</v>
      </c>
      <c r="J2151" s="51" t="s">
        <v>1573</v>
      </c>
    </row>
    <row r="2152" spans="1:10" s="51" customFormat="1">
      <c r="A2152" s="51" t="s">
        <v>739</v>
      </c>
      <c r="B2152" s="63" t="s">
        <v>733</v>
      </c>
      <c r="C2152" s="51">
        <v>7.1878785006756054</v>
      </c>
      <c r="D2152" s="51">
        <v>-26.796674258964259</v>
      </c>
      <c r="E2152" s="51">
        <v>623.91061932384548</v>
      </c>
      <c r="G2152" s="51">
        <v>-30.75</v>
      </c>
      <c r="H2152" s="51">
        <v>-53.3</v>
      </c>
      <c r="I2152" s="51" t="s">
        <v>1099</v>
      </c>
      <c r="J2152" s="51" t="s">
        <v>1573</v>
      </c>
    </row>
    <row r="2153" spans="1:10" s="51" customFormat="1">
      <c r="A2153" s="51" t="s">
        <v>739</v>
      </c>
      <c r="B2153" s="63" t="s">
        <v>734</v>
      </c>
      <c r="C2153" s="51">
        <v>1.2838382660230376</v>
      </c>
      <c r="D2153" s="51">
        <v>-24.222483696090258</v>
      </c>
      <c r="E2153" s="51">
        <v>1859.9184068364962</v>
      </c>
      <c r="G2153" s="51">
        <v>-30.75</v>
      </c>
      <c r="H2153" s="51">
        <v>-53.3</v>
      </c>
      <c r="I2153" s="51" t="s">
        <v>1099</v>
      </c>
      <c r="J2153" s="51" t="s">
        <v>1573</v>
      </c>
    </row>
    <row r="2154" spans="1:10" s="51" customFormat="1">
      <c r="A2154" s="51" t="s">
        <v>739</v>
      </c>
      <c r="B2154" s="63" t="s">
        <v>735</v>
      </c>
      <c r="C2154" s="51">
        <v>0.5882421403340149</v>
      </c>
      <c r="D2154" s="51">
        <v>-3.6904440566531971</v>
      </c>
      <c r="E2154" s="51">
        <v>2656.0617672304688</v>
      </c>
      <c r="G2154" s="51">
        <v>-30.75</v>
      </c>
      <c r="H2154" s="51">
        <v>-53.3</v>
      </c>
      <c r="I2154" s="51" t="s">
        <v>1099</v>
      </c>
      <c r="J2154" s="51" t="s">
        <v>1573</v>
      </c>
    </row>
    <row r="2155" spans="1:10" s="51" customFormat="1">
      <c r="A2155" s="51" t="s">
        <v>739</v>
      </c>
      <c r="B2155" s="63" t="s">
        <v>736</v>
      </c>
      <c r="C2155" s="51">
        <v>7.3867327720382203</v>
      </c>
      <c r="D2155" s="51">
        <v>-23.109747917081648</v>
      </c>
      <c r="E2155" s="51">
        <v>1881.2567613531498</v>
      </c>
      <c r="G2155" s="51">
        <v>-30.75</v>
      </c>
      <c r="H2155" s="51">
        <v>-53.3</v>
      </c>
      <c r="I2155" s="51" t="s">
        <v>1099</v>
      </c>
      <c r="J2155" s="51" t="s">
        <v>1573</v>
      </c>
    </row>
    <row r="2156" spans="1:10" s="51" customFormat="1">
      <c r="A2156" s="51" t="s">
        <v>739</v>
      </c>
      <c r="B2156" s="63" t="s">
        <v>737</v>
      </c>
      <c r="C2156" s="51">
        <v>2.0200900480088291</v>
      </c>
      <c r="D2156" s="51">
        <v>4.6030224836401956</v>
      </c>
      <c r="E2156" s="51">
        <v>1389.2977406851255</v>
      </c>
      <c r="G2156" s="51">
        <v>-30.75</v>
      </c>
      <c r="H2156" s="51">
        <v>-53.3</v>
      </c>
      <c r="I2156" s="51" t="s">
        <v>1099</v>
      </c>
      <c r="J2156" s="51" t="s">
        <v>1573</v>
      </c>
    </row>
  </sheetData>
  <phoneticPr fontId="1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>
    <tabColor indexed="10"/>
  </sheetPr>
  <dimension ref="A1:AK71"/>
  <sheetViews>
    <sheetView workbookViewId="0">
      <selection activeCell="K35" sqref="K35"/>
    </sheetView>
  </sheetViews>
  <sheetFormatPr defaultColWidth="8.85546875" defaultRowHeight="12.75"/>
  <cols>
    <col min="1" max="3" width="8.85546875" customWidth="1"/>
    <col min="4" max="4" width="12.42578125" bestFit="1" customWidth="1"/>
    <col min="5" max="5" width="14" style="6" customWidth="1"/>
    <col min="6" max="6" width="13.42578125" customWidth="1"/>
    <col min="7" max="11" width="8.85546875" customWidth="1"/>
    <col min="12" max="12" width="11" bestFit="1" customWidth="1"/>
    <col min="13" max="14" width="8.85546875" customWidth="1"/>
    <col min="15" max="15" width="12.42578125" bestFit="1" customWidth="1"/>
    <col min="16" max="16" width="10.42578125" bestFit="1" customWidth="1"/>
    <col min="17" max="18" width="8.85546875" customWidth="1"/>
    <col min="19" max="19" width="9.42578125" bestFit="1" customWidth="1"/>
    <col min="20" max="20" width="8.85546875" customWidth="1"/>
    <col min="21" max="26" width="14" customWidth="1"/>
  </cols>
  <sheetData>
    <row r="1" spans="1:37">
      <c r="A1">
        <v>0</v>
      </c>
      <c r="E1" s="28">
        <f>F1*1000</f>
        <v>0.3</v>
      </c>
      <c r="F1" s="18">
        <f>G1/10000</f>
        <v>2.9999999999999997E-4</v>
      </c>
      <c r="G1">
        <v>3</v>
      </c>
      <c r="H1" t="s">
        <v>1692</v>
      </c>
      <c r="J1" s="2" t="s">
        <v>1486</v>
      </c>
      <c r="K1" s="2"/>
      <c r="L1" s="2"/>
      <c r="M1" s="11" t="s">
        <v>1481</v>
      </c>
      <c r="N1" s="11"/>
      <c r="O1" s="11"/>
      <c r="P1" s="26">
        <v>91500</v>
      </c>
      <c r="Q1" s="26"/>
      <c r="R1" s="26"/>
      <c r="S1" s="26"/>
      <c r="T1" s="3" t="s">
        <v>1483</v>
      </c>
      <c r="U1" s="3"/>
      <c r="V1" s="3"/>
      <c r="W1" s="11" t="s">
        <v>1482</v>
      </c>
      <c r="X1" s="11"/>
      <c r="Y1" s="11"/>
      <c r="Z1" s="5" t="s">
        <v>1485</v>
      </c>
      <c r="AA1" s="5"/>
      <c r="AB1" s="5"/>
      <c r="AC1" s="5"/>
      <c r="AD1" s="4" t="s">
        <v>1484</v>
      </c>
      <c r="AE1" s="4"/>
      <c r="AF1" s="4"/>
      <c r="AG1" s="4"/>
      <c r="AH1" s="4"/>
      <c r="AI1" s="2" t="s">
        <v>1497</v>
      </c>
      <c r="AJ1" s="2"/>
      <c r="AK1" s="2"/>
    </row>
    <row r="2" spans="1:37">
      <c r="B2" s="2" t="s">
        <v>1253</v>
      </c>
      <c r="C2" s="2" t="s">
        <v>1391</v>
      </c>
      <c r="D2" s="2">
        <v>179.94656000000001</v>
      </c>
      <c r="F2" s="19"/>
      <c r="G2" s="20"/>
      <c r="J2" s="2">
        <v>-10</v>
      </c>
      <c r="K2" s="2">
        <v>0.28216000000000002</v>
      </c>
      <c r="L2" s="2"/>
      <c r="M2" s="11">
        <v>-10</v>
      </c>
      <c r="N2" s="11">
        <v>0.28250700000000001</v>
      </c>
      <c r="O2" s="11"/>
      <c r="P2" s="26">
        <v>-10</v>
      </c>
      <c r="Q2" s="26">
        <v>0.282306</v>
      </c>
      <c r="R2" s="26">
        <v>0.28231299999999998</v>
      </c>
      <c r="S2" s="26">
        <v>0.28231099999999998</v>
      </c>
      <c r="T2" s="3">
        <v>-10</v>
      </c>
      <c r="U2" s="3">
        <v>0.28268599999999999</v>
      </c>
      <c r="V2" s="3">
        <v>0.28267199999999998</v>
      </c>
      <c r="W2" s="11">
        <v>-10</v>
      </c>
      <c r="X2" s="11">
        <v>0.28248400000000001</v>
      </c>
      <c r="Y2" s="11"/>
      <c r="Z2" s="5">
        <v>-10</v>
      </c>
      <c r="AA2" s="5">
        <v>0.28218399999999999</v>
      </c>
      <c r="AB2" s="5">
        <v>0.28217900000000001</v>
      </c>
      <c r="AC2" s="5">
        <v>0.28218199999999999</v>
      </c>
      <c r="AD2" s="4">
        <v>-10</v>
      </c>
      <c r="AE2" s="4">
        <v>0.28162999999999999</v>
      </c>
      <c r="AF2" s="4">
        <v>0.28169699999999998</v>
      </c>
      <c r="AG2" s="4">
        <v>0.28170299999999998</v>
      </c>
      <c r="AH2" s="4">
        <v>0.28172900000000001</v>
      </c>
      <c r="AI2" s="2">
        <v>-10</v>
      </c>
      <c r="AJ2" s="2">
        <v>0.28276099999999998</v>
      </c>
      <c r="AK2" s="2">
        <v>0.28276699999999999</v>
      </c>
    </row>
    <row r="3" spans="1:37">
      <c r="B3" s="2"/>
      <c r="C3" s="2" t="s">
        <v>1466</v>
      </c>
      <c r="D3" s="2">
        <v>178.94583</v>
      </c>
      <c r="E3" s="28">
        <f>(G3-50)/10</f>
        <v>0.47711451076799277</v>
      </c>
      <c r="F3" s="1">
        <f>E3*0.000028</f>
        <v>1.3359206301503797E-5</v>
      </c>
      <c r="G3">
        <v>54.771145107679928</v>
      </c>
      <c r="H3" t="s">
        <v>1691</v>
      </c>
      <c r="J3" s="2">
        <v>200</v>
      </c>
      <c r="K3" s="2">
        <v>0.28216000000000002</v>
      </c>
      <c r="L3" s="2"/>
      <c r="M3" s="11">
        <v>10</v>
      </c>
      <c r="N3" s="11">
        <v>0.28250700000000001</v>
      </c>
      <c r="O3" s="11"/>
      <c r="P3" s="26">
        <v>10</v>
      </c>
      <c r="Q3" s="26">
        <v>0.282306</v>
      </c>
      <c r="R3" s="26">
        <v>0.28231299999999998</v>
      </c>
      <c r="S3" s="26">
        <v>0.28231099999999998</v>
      </c>
      <c r="T3" s="3">
        <v>60</v>
      </c>
      <c r="U3" s="3">
        <v>0.28268599999999999</v>
      </c>
      <c r="V3" s="3">
        <v>0.28267199999999998</v>
      </c>
      <c r="W3" s="11">
        <v>10</v>
      </c>
      <c r="X3" s="11">
        <v>0.28248400000000001</v>
      </c>
      <c r="Y3" s="11"/>
      <c r="Z3" s="5">
        <v>90</v>
      </c>
      <c r="AA3" s="5">
        <v>0.28218399999999999</v>
      </c>
      <c r="AB3" s="5">
        <v>0.28217900000000001</v>
      </c>
      <c r="AC3" s="5">
        <v>0.28218199999999999</v>
      </c>
      <c r="AD3" s="4">
        <v>10</v>
      </c>
      <c r="AE3" s="4">
        <v>0.28162999999999999</v>
      </c>
      <c r="AF3" s="4">
        <v>0.28169699999999998</v>
      </c>
      <c r="AG3" s="4">
        <v>0.28170299999999998</v>
      </c>
      <c r="AH3" s="4">
        <v>0.28172900000000001</v>
      </c>
      <c r="AI3" s="2">
        <v>90</v>
      </c>
      <c r="AJ3" s="2">
        <v>0.28276099999999998</v>
      </c>
      <c r="AK3" s="2">
        <v>0.28276699999999999</v>
      </c>
    </row>
    <row r="4" spans="1:37">
      <c r="A4">
        <v>7</v>
      </c>
      <c r="B4" s="2"/>
      <c r="C4" s="2" t="s">
        <v>1467</v>
      </c>
      <c r="D4" s="2">
        <v>177.94371000000001</v>
      </c>
      <c r="K4" t="s">
        <v>1406</v>
      </c>
      <c r="N4" t="s">
        <v>1559</v>
      </c>
      <c r="Q4" t="s">
        <v>1559</v>
      </c>
      <c r="U4" t="s">
        <v>1559</v>
      </c>
      <c r="X4" t="s">
        <v>1297</v>
      </c>
      <c r="AA4" t="s">
        <v>1559</v>
      </c>
      <c r="AE4" t="s">
        <v>1559</v>
      </c>
      <c r="AJ4" t="s">
        <v>1298</v>
      </c>
    </row>
    <row r="5" spans="1:37">
      <c r="B5" s="2"/>
      <c r="C5" s="2" t="s">
        <v>1468</v>
      </c>
      <c r="D5" s="2">
        <v>176.94323</v>
      </c>
      <c r="E5" s="10">
        <f>(G5-50)</f>
        <v>4</v>
      </c>
      <c r="F5" s="6">
        <f>E19*(1+(G5-50)/40000)</f>
        <v>1.1324512338000001</v>
      </c>
      <c r="G5">
        <v>54</v>
      </c>
      <c r="H5" t="s">
        <v>1504</v>
      </c>
      <c r="R5" t="s">
        <v>1558</v>
      </c>
      <c r="V5" t="s">
        <v>1296</v>
      </c>
      <c r="AB5" t="s">
        <v>1298</v>
      </c>
      <c r="AF5" t="s">
        <v>1300</v>
      </c>
      <c r="AK5" t="s">
        <v>1296</v>
      </c>
    </row>
    <row r="6" spans="1:37">
      <c r="B6" s="2"/>
      <c r="C6" s="2" t="s">
        <v>1250</v>
      </c>
      <c r="D6" s="2">
        <v>175.94141999999999</v>
      </c>
      <c r="S6" t="s">
        <v>1296</v>
      </c>
      <c r="AC6" t="s">
        <v>1296</v>
      </c>
      <c r="AG6" t="s">
        <v>1299</v>
      </c>
    </row>
    <row r="7" spans="1:37">
      <c r="B7" s="2"/>
      <c r="C7" s="2" t="s">
        <v>1252</v>
      </c>
      <c r="D7" s="2">
        <v>174.94078999999999</v>
      </c>
      <c r="E7" s="10"/>
      <c r="F7" s="6">
        <f>G7/100</f>
        <v>0.68</v>
      </c>
      <c r="G7">
        <v>68</v>
      </c>
      <c r="H7" t="s">
        <v>1400</v>
      </c>
      <c r="AH7" t="s">
        <v>1301</v>
      </c>
    </row>
    <row r="8" spans="1:37">
      <c r="B8" s="2"/>
      <c r="C8" s="2" t="s">
        <v>1469</v>
      </c>
      <c r="D8" s="2">
        <v>173.94006999999999</v>
      </c>
      <c r="F8" s="6">
        <f>G8/100</f>
        <v>0.44</v>
      </c>
      <c r="G8">
        <v>44</v>
      </c>
      <c r="H8" t="s">
        <v>1401</v>
      </c>
    </row>
    <row r="9" spans="1:37">
      <c r="B9" s="2"/>
      <c r="C9" s="2" t="s">
        <v>1470</v>
      </c>
      <c r="D9" s="2">
        <v>172.93822</v>
      </c>
      <c r="F9" s="30" t="b">
        <v>1</v>
      </c>
      <c r="G9" s="12" t="b">
        <v>1</v>
      </c>
      <c r="H9" s="12" t="b">
        <v>1</v>
      </c>
      <c r="I9" s="12" t="b">
        <v>1</v>
      </c>
      <c r="J9" s="12" t="b">
        <v>1</v>
      </c>
      <c r="K9" s="12" t="b">
        <v>0</v>
      </c>
      <c r="L9" s="12" t="b">
        <v>1</v>
      </c>
      <c r="M9" s="19"/>
      <c r="N9" s="19"/>
    </row>
    <row r="10" spans="1:37">
      <c r="B10" s="2"/>
      <c r="C10" s="2" t="s">
        <v>1471</v>
      </c>
      <c r="D10" s="2">
        <v>171.93638999999999</v>
      </c>
      <c r="F10" s="12" t="s">
        <v>1481</v>
      </c>
      <c r="G10" s="12">
        <v>91500</v>
      </c>
      <c r="H10" s="12" t="s">
        <v>1483</v>
      </c>
      <c r="I10" s="12" t="s">
        <v>1482</v>
      </c>
      <c r="J10" s="12" t="s">
        <v>1485</v>
      </c>
      <c r="K10" s="12" t="s">
        <v>1484</v>
      </c>
      <c r="L10" s="12" t="s">
        <v>1497</v>
      </c>
      <c r="O10" s="14"/>
    </row>
    <row r="11" spans="1:37">
      <c r="B11" s="2"/>
      <c r="C11" s="2" t="s">
        <v>1251</v>
      </c>
      <c r="D11" s="2">
        <v>170.93634</v>
      </c>
      <c r="H11" s="13"/>
      <c r="K11" s="13"/>
    </row>
    <row r="12" spans="1:37">
      <c r="B12" s="2"/>
      <c r="C12" s="2" t="s">
        <v>1477</v>
      </c>
      <c r="D12" s="2">
        <v>1.88666</v>
      </c>
      <c r="E12" s="6" t="s">
        <v>1398</v>
      </c>
    </row>
    <row r="13" spans="1:37">
      <c r="B13" s="2"/>
      <c r="C13" s="2" t="s">
        <v>1472</v>
      </c>
      <c r="D13" s="9">
        <v>0.73250000000000004</v>
      </c>
      <c r="E13" s="6" t="s">
        <v>1689</v>
      </c>
    </row>
    <row r="14" spans="1:37">
      <c r="B14" s="2"/>
      <c r="C14" s="2" t="s">
        <v>1476</v>
      </c>
      <c r="D14" s="2">
        <v>1.4671799999999999</v>
      </c>
      <c r="E14" s="6" t="s">
        <v>1397</v>
      </c>
      <c r="K14" s="13"/>
    </row>
    <row r="15" spans="1:37">
      <c r="B15" s="2"/>
      <c r="C15" s="2" t="s">
        <v>1478</v>
      </c>
      <c r="D15" s="2">
        <v>0.28216000000000002</v>
      </c>
      <c r="E15" s="6" t="s">
        <v>1395</v>
      </c>
      <c r="K15" s="13"/>
    </row>
    <row r="16" spans="1:37">
      <c r="B16" s="2"/>
      <c r="C16" s="2" t="s">
        <v>1479</v>
      </c>
      <c r="D16" s="2">
        <v>8.7100000000000007E-3</v>
      </c>
      <c r="E16" s="6" t="s">
        <v>1394</v>
      </c>
      <c r="K16" s="13"/>
    </row>
    <row r="17" spans="1:26">
      <c r="B17" s="2"/>
      <c r="C17" s="2" t="s">
        <v>1473</v>
      </c>
      <c r="D17" s="7">
        <f>0.02653</f>
        <v>2.6530000000000001E-2</v>
      </c>
      <c r="E17" s="6" t="s">
        <v>1399</v>
      </c>
      <c r="K17" s="13"/>
    </row>
    <row r="18" spans="1:26">
      <c r="B18" s="2"/>
      <c r="C18" s="2" t="s">
        <v>1474</v>
      </c>
      <c r="D18" s="8">
        <v>0.90169100000000002</v>
      </c>
      <c r="E18" s="16">
        <v>0.90169100000000002</v>
      </c>
      <c r="F18" s="16" t="s">
        <v>1403</v>
      </c>
      <c r="K18" s="13"/>
    </row>
    <row r="19" spans="1:26">
      <c r="B19" s="2"/>
      <c r="C19" s="2" t="s">
        <v>1475</v>
      </c>
      <c r="D19" s="8">
        <f>F5</f>
        <v>1.1324512338000001</v>
      </c>
      <c r="E19" s="6">
        <v>1.1323380000000001</v>
      </c>
      <c r="F19" s="6" t="s">
        <v>1403</v>
      </c>
      <c r="K19" s="13"/>
      <c r="R19" s="12"/>
      <c r="S19" s="12"/>
      <c r="T19" s="12"/>
      <c r="U19" s="12"/>
      <c r="V19" s="12"/>
    </row>
    <row r="20" spans="1:26">
      <c r="B20" s="2"/>
      <c r="C20" s="2" t="s">
        <v>1480</v>
      </c>
      <c r="D20" s="2">
        <v>1.531736</v>
      </c>
      <c r="E20" s="6" t="s">
        <v>1393</v>
      </c>
      <c r="K20" s="13"/>
      <c r="R20" s="12"/>
      <c r="S20" s="12"/>
      <c r="T20" s="12"/>
      <c r="U20" s="12"/>
      <c r="V20" s="12"/>
    </row>
    <row r="21" spans="1:26">
      <c r="K21" s="13"/>
      <c r="R21" s="12"/>
      <c r="S21" s="12"/>
      <c r="T21" s="12"/>
      <c r="U21" s="12"/>
      <c r="V21" s="12"/>
    </row>
    <row r="22" spans="1:26">
      <c r="K22" s="13"/>
      <c r="R22" s="21"/>
      <c r="S22" s="12"/>
      <c r="T22" s="12"/>
      <c r="V22" s="21"/>
      <c r="W22" s="12"/>
      <c r="X22" s="12"/>
      <c r="Y22" s="12"/>
      <c r="Z22" s="12"/>
    </row>
    <row r="23" spans="1:26">
      <c r="K23" s="13"/>
      <c r="V23" s="21"/>
      <c r="W23" s="12"/>
      <c r="X23" s="12"/>
      <c r="Y23" s="12"/>
      <c r="Z23" s="12"/>
    </row>
    <row r="24" spans="1:26" ht="13.5" thickBot="1">
      <c r="E24" s="32" t="s">
        <v>1373</v>
      </c>
      <c r="K24" s="13"/>
      <c r="U24" s="11" t="s">
        <v>1380</v>
      </c>
      <c r="V24" s="22" t="s">
        <v>1500</v>
      </c>
      <c r="W24" s="22" t="s">
        <v>1384</v>
      </c>
      <c r="X24" s="22" t="s">
        <v>1383</v>
      </c>
      <c r="Y24" s="22" t="s">
        <v>1382</v>
      </c>
      <c r="Z24" s="22" t="s">
        <v>1501</v>
      </c>
    </row>
    <row r="25" spans="1:26">
      <c r="A25" s="17"/>
      <c r="B25" s="17"/>
      <c r="C25" s="17"/>
      <c r="D25" s="33"/>
      <c r="E25" s="34" t="s">
        <v>1368</v>
      </c>
      <c r="F25" s="44" t="e">
        <f>#REF!</f>
        <v>#REF!</v>
      </c>
      <c r="G25" s="35" t="s">
        <v>1374</v>
      </c>
      <c r="H25" s="35"/>
      <c r="I25" s="35"/>
      <c r="J25" s="35"/>
      <c r="K25" s="36" t="s">
        <v>1369</v>
      </c>
      <c r="L25" s="37" t="s">
        <v>1370</v>
      </c>
      <c r="U25" s="11"/>
      <c r="V25" s="27">
        <f>I40</f>
        <v>1.8669999999999999E-2</v>
      </c>
      <c r="W25" s="22">
        <f>F36</f>
        <v>0.283225</v>
      </c>
      <c r="X25" s="25">
        <f>E36</f>
        <v>3.8300000000000001E-2</v>
      </c>
      <c r="Y25" s="22">
        <f>Y29/100</f>
        <v>2.19</v>
      </c>
      <c r="Z25" s="25">
        <f>W25-(X25*(EXP(V25*Y25)-1))</f>
        <v>0.28162656116505519</v>
      </c>
    </row>
    <row r="26" spans="1:26">
      <c r="A26" s="17"/>
      <c r="B26" s="17"/>
      <c r="C26" s="17"/>
      <c r="D26" s="38"/>
      <c r="E26" s="39" t="s">
        <v>1371</v>
      </c>
      <c r="F26" s="43" t="e">
        <f>#REF!*1000000</f>
        <v>#REF!</v>
      </c>
      <c r="G26" s="29" t="s">
        <v>1375</v>
      </c>
      <c r="H26" s="29"/>
      <c r="I26" s="29"/>
      <c r="J26" s="29"/>
      <c r="K26" s="31" t="e">
        <f>(F26-282160)/1000000</f>
        <v>#REF!</v>
      </c>
      <c r="L26" s="40" t="e">
        <f>#REF!</f>
        <v>#REF!</v>
      </c>
      <c r="N26" t="s">
        <v>1687</v>
      </c>
      <c r="O26" s="15" t="s">
        <v>1683</v>
      </c>
      <c r="P26" s="15" t="s">
        <v>1684</v>
      </c>
      <c r="Q26" s="15" t="s">
        <v>1499</v>
      </c>
      <c r="R26" s="15" t="s">
        <v>1490</v>
      </c>
      <c r="S26" s="15" t="s">
        <v>1498</v>
      </c>
      <c r="U26" s="11"/>
      <c r="V26" s="11"/>
      <c r="W26" s="11"/>
      <c r="X26" s="11"/>
      <c r="Y26" s="11">
        <f>Y25*1000</f>
        <v>2190</v>
      </c>
      <c r="Z26" s="11"/>
    </row>
    <row r="27" spans="1:26">
      <c r="A27" s="17"/>
      <c r="B27" s="17"/>
      <c r="C27" s="17"/>
      <c r="D27" s="38"/>
      <c r="E27" s="39" t="s">
        <v>1372</v>
      </c>
      <c r="F27" s="43" t="e">
        <f>#REF!*1000000</f>
        <v>#REF!</v>
      </c>
      <c r="G27" s="29" t="s">
        <v>1376</v>
      </c>
      <c r="H27" s="29"/>
      <c r="I27" s="29"/>
      <c r="J27" s="29"/>
      <c r="K27" s="45"/>
      <c r="L27" s="46"/>
      <c r="O27" s="23">
        <f>$F$36+0.000028-($E$36*(EXP($I$40*Q27/1000)-1))</f>
        <v>0.28325299999999998</v>
      </c>
      <c r="P27" s="23">
        <f>$F$36-0.000028-($E$36*(EXP($I$40*Q27/1000)-1))</f>
        <v>0.28319700000000003</v>
      </c>
      <c r="Q27" s="22">
        <v>0</v>
      </c>
      <c r="R27" s="11">
        <f>$F$36-($E$36*(EXP($I$40*Q27/1000)-1))</f>
        <v>0.283225</v>
      </c>
      <c r="S27" s="23">
        <f>$F$37-($E$37*(EXP($I$40*Q27/1000)-1))</f>
        <v>0.28278500000000001</v>
      </c>
      <c r="U27" s="11"/>
      <c r="V27" s="11"/>
      <c r="W27" s="11"/>
      <c r="X27" s="11"/>
      <c r="Y27" s="11"/>
      <c r="Z27" s="11"/>
    </row>
    <row r="28" spans="1:26" ht="13.5" thickBot="1">
      <c r="A28" s="17"/>
      <c r="B28" s="17"/>
      <c r="C28" s="17"/>
      <c r="D28" s="41"/>
      <c r="E28" s="49" t="s">
        <v>1804</v>
      </c>
      <c r="F28" s="42" t="e">
        <f>L28*10000000</f>
        <v>#REF!</v>
      </c>
      <c r="G28" s="42" t="s">
        <v>1803</v>
      </c>
      <c r="H28" s="42"/>
      <c r="I28" s="42"/>
      <c r="J28" s="42"/>
      <c r="K28" s="47" t="s">
        <v>1802</v>
      </c>
      <c r="L28" s="48" t="e">
        <f>#REF!</f>
        <v>#REF!</v>
      </c>
      <c r="O28" s="23">
        <f t="shared" ref="O28:O35" si="0">$F$36+0.000028-($E$36*(EXP($I$40*Q28/1000)-1))</f>
        <v>0.28289379552158295</v>
      </c>
      <c r="P28" s="23">
        <f t="shared" ref="P28:P35" si="1">$F$36-0.000028-($E$36*(EXP($I$40*Q28/1000)-1))</f>
        <v>0.282837795521583</v>
      </c>
      <c r="Q28" s="22">
        <v>500</v>
      </c>
      <c r="R28" s="11">
        <f t="shared" ref="R28:R35" si="2">$F$36-($E$36*(EXP($I$40*Q28/1000)-1))</f>
        <v>0.28286579552158297</v>
      </c>
      <c r="S28" s="23">
        <f t="shared" ref="S28:S34" si="3">$F$37-($E$37*(EXP($I$40*Q28/1000)-1))</f>
        <v>0.2824698754445219</v>
      </c>
      <c r="U28" s="11" t="s">
        <v>1381</v>
      </c>
      <c r="V28" s="11" t="s">
        <v>1502</v>
      </c>
      <c r="W28" s="11" t="s">
        <v>1503</v>
      </c>
      <c r="X28" s="11"/>
      <c r="Y28" s="11" t="s">
        <v>1378</v>
      </c>
      <c r="Z28" s="11"/>
    </row>
    <row r="29" spans="1:26">
      <c r="A29" s="17"/>
      <c r="B29" s="17"/>
      <c r="C29" s="17"/>
      <c r="D29" s="17"/>
      <c r="O29" s="23">
        <f t="shared" si="0"/>
        <v>0.2825312221696068</v>
      </c>
      <c r="P29" s="23">
        <f t="shared" si="1"/>
        <v>0.28247522216960685</v>
      </c>
      <c r="Q29" s="22">
        <v>1000</v>
      </c>
      <c r="R29" s="11">
        <f t="shared" si="2"/>
        <v>0.28250322216960683</v>
      </c>
      <c r="S29" s="23">
        <f t="shared" si="3"/>
        <v>0.28215179542816687</v>
      </c>
      <c r="U29" s="11"/>
      <c r="V29" s="11">
        <f>1000*Y25</f>
        <v>2190</v>
      </c>
      <c r="W29" s="23">
        <f>Z25</f>
        <v>0.28162656116505519</v>
      </c>
      <c r="X29" s="11"/>
      <c r="Y29" s="11">
        <v>219</v>
      </c>
      <c r="Z29" s="11"/>
    </row>
    <row r="30" spans="1:26">
      <c r="O30" s="23">
        <f t="shared" si="0"/>
        <v>0.28216524834839352</v>
      </c>
      <c r="P30" s="23">
        <f t="shared" si="1"/>
        <v>0.28210924834839357</v>
      </c>
      <c r="Q30" s="22">
        <v>1500</v>
      </c>
      <c r="R30" s="11">
        <f t="shared" si="2"/>
        <v>0.28213724834839354</v>
      </c>
      <c r="S30" s="23">
        <f t="shared" si="3"/>
        <v>0.28183073223253324</v>
      </c>
      <c r="U30" s="11"/>
      <c r="V30" s="11"/>
      <c r="W30" s="11"/>
      <c r="X30" s="11"/>
      <c r="Y30" s="11"/>
      <c r="Z30" s="11"/>
    </row>
    <row r="31" spans="1:26">
      <c r="O31" s="23">
        <f t="shared" si="0"/>
        <v>0.28179584216593828</v>
      </c>
      <c r="P31" s="23">
        <f t="shared" si="1"/>
        <v>0.28173984216593834</v>
      </c>
      <c r="Q31" s="22">
        <v>2000</v>
      </c>
      <c r="R31" s="11">
        <f t="shared" si="2"/>
        <v>0.28176784216593831</v>
      </c>
      <c r="S31" s="23">
        <f t="shared" si="3"/>
        <v>0.28150665787925661</v>
      </c>
      <c r="U31" s="11"/>
      <c r="V31" s="11"/>
      <c r="W31" s="11"/>
      <c r="X31" s="11"/>
      <c r="Y31" s="11"/>
      <c r="Z31" s="11"/>
    </row>
    <row r="32" spans="1:26">
      <c r="O32" s="23">
        <f t="shared" si="0"/>
        <v>0.28142297143113082</v>
      </c>
      <c r="P32" s="23">
        <f t="shared" si="1"/>
        <v>0.28136697143113087</v>
      </c>
      <c r="Q32" s="22">
        <v>2500</v>
      </c>
      <c r="R32" s="11">
        <f t="shared" si="2"/>
        <v>0.28139497143113085</v>
      </c>
      <c r="S32" s="23">
        <f t="shared" si="3"/>
        <v>0.28117954412757168</v>
      </c>
      <c r="U32" s="11" t="s">
        <v>1379</v>
      </c>
      <c r="V32" s="11" t="s">
        <v>1502</v>
      </c>
      <c r="W32" s="11">
        <v>3.5999999999999999E-3</v>
      </c>
      <c r="X32" s="11">
        <v>1.15E-2</v>
      </c>
      <c r="Y32" s="11">
        <v>1.9300000000000001E-2</v>
      </c>
      <c r="Z32" s="11"/>
    </row>
    <row r="33" spans="1:28">
      <c r="O33" s="23">
        <f t="shared" si="0"/>
        <v>0.28066670602763072</v>
      </c>
      <c r="P33" s="23">
        <f t="shared" si="1"/>
        <v>0.28061070602763077</v>
      </c>
      <c r="Q33" s="22">
        <v>3500</v>
      </c>
      <c r="R33" s="11">
        <f t="shared" si="2"/>
        <v>0.28063870602763075</v>
      </c>
      <c r="S33" s="23">
        <f t="shared" si="3"/>
        <v>0.28051608413912255</v>
      </c>
      <c r="U33" s="11"/>
      <c r="V33" s="11">
        <v>0</v>
      </c>
      <c r="W33" s="23">
        <f>W29+(0.0036*(EXP(V25*Y25)-1))</f>
        <v>0.28177680606860089</v>
      </c>
      <c r="X33" s="23">
        <f>W29+(0.0115*(EXP(V25*Y25)-1))</f>
        <v>0.28210651016249294</v>
      </c>
      <c r="Y33" s="23">
        <f>W29+(0.0193*(EXP(V25*Y25)-1))</f>
        <v>0.28243204078684203</v>
      </c>
      <c r="Z33" s="11"/>
      <c r="AB33" s="13"/>
    </row>
    <row r="34" spans="1:28">
      <c r="O34" s="23">
        <f t="shared" si="0"/>
        <v>0.28028324545580957</v>
      </c>
      <c r="P34" s="23">
        <f t="shared" si="1"/>
        <v>0.28022724545580963</v>
      </c>
      <c r="Q34" s="22">
        <v>4000</v>
      </c>
      <c r="R34" s="11">
        <f t="shared" si="2"/>
        <v>0.2802552454558096</v>
      </c>
      <c r="S34" s="23">
        <f t="shared" si="3"/>
        <v>0.2801796800865588</v>
      </c>
      <c r="U34" s="11"/>
      <c r="V34" s="11">
        <f>1000*Y25</f>
        <v>2190</v>
      </c>
      <c r="W34" s="23">
        <f>Z25</f>
        <v>0.28162656116505519</v>
      </c>
      <c r="X34" s="23">
        <f>Z25</f>
        <v>0.28162656116505519</v>
      </c>
      <c r="Y34" s="23">
        <f>Z25</f>
        <v>0.28162656116505519</v>
      </c>
      <c r="Z34" s="11"/>
    </row>
    <row r="35" spans="1:28">
      <c r="A35" t="s">
        <v>1488</v>
      </c>
      <c r="B35" t="s">
        <v>1489</v>
      </c>
      <c r="E35" s="6" t="s">
        <v>1495</v>
      </c>
      <c r="F35" t="s">
        <v>1487</v>
      </c>
      <c r="O35" s="23">
        <f t="shared" si="0"/>
        <v>0.2798961885196361</v>
      </c>
      <c r="P35" s="23">
        <f t="shared" si="1"/>
        <v>0.27984018851963616</v>
      </c>
      <c r="Q35" s="22">
        <v>4500</v>
      </c>
      <c r="R35" s="11">
        <f t="shared" si="2"/>
        <v>0.27986818851963613</v>
      </c>
      <c r="S35" s="23">
        <f>$F$37-($E$37*(EXP($I$40*Q35/1000)-1))</f>
        <v>0.27984012099894973</v>
      </c>
    </row>
    <row r="36" spans="1:28">
      <c r="A36" t="s">
        <v>1490</v>
      </c>
      <c r="B36" t="s">
        <v>1685</v>
      </c>
      <c r="E36" s="6">
        <v>3.8300000000000001E-2</v>
      </c>
      <c r="F36">
        <v>0.283225</v>
      </c>
      <c r="V36" s="12"/>
      <c r="W36" s="12"/>
      <c r="X36" s="12"/>
      <c r="Y36" s="12"/>
      <c r="Z36" s="12"/>
    </row>
    <row r="37" spans="1:28" ht="15.75">
      <c r="A37" t="s">
        <v>1491</v>
      </c>
      <c r="B37" t="s">
        <v>1494</v>
      </c>
      <c r="E37" s="6">
        <v>3.3599999999999998E-2</v>
      </c>
      <c r="F37">
        <v>0.28278500000000001</v>
      </c>
      <c r="N37" t="s">
        <v>1686</v>
      </c>
      <c r="O37" s="15" t="s">
        <v>1683</v>
      </c>
      <c r="P37" s="15" t="s">
        <v>1684</v>
      </c>
      <c r="Q37" s="15" t="s">
        <v>1499</v>
      </c>
      <c r="R37" s="15" t="s">
        <v>1490</v>
      </c>
      <c r="S37" s="15" t="s">
        <v>1498</v>
      </c>
      <c r="U37" s="11" t="s">
        <v>1380</v>
      </c>
      <c r="V37" s="22" t="s">
        <v>1500</v>
      </c>
      <c r="W37" s="22" t="s">
        <v>1384</v>
      </c>
      <c r="X37" s="22" t="s">
        <v>1383</v>
      </c>
      <c r="Y37" s="22" t="s">
        <v>1382</v>
      </c>
      <c r="Z37" s="22" t="s">
        <v>1501</v>
      </c>
      <c r="AA37" s="22" t="s">
        <v>1688</v>
      </c>
    </row>
    <row r="38" spans="1:28">
      <c r="O38" s="24">
        <f>10000*((O27/S27)-1)</f>
        <v>16.549675548560572</v>
      </c>
      <c r="P38" s="24">
        <f>10000*((P27/S27)-1)</f>
        <v>14.569372491468613</v>
      </c>
      <c r="Q38" s="22">
        <v>0</v>
      </c>
      <c r="R38" s="24">
        <f>10000*((R27/S27)-1)</f>
        <v>15.559524020014592</v>
      </c>
      <c r="S38" s="11">
        <f>10000*((S27/S27)-1)</f>
        <v>0</v>
      </c>
      <c r="U38" s="11"/>
      <c r="V38" s="27">
        <f>I40</f>
        <v>1.8669999999999999E-2</v>
      </c>
      <c r="W38" s="25">
        <f>F36</f>
        <v>0.283225</v>
      </c>
      <c r="X38" s="25">
        <f>E36</f>
        <v>3.8300000000000001E-2</v>
      </c>
      <c r="Y38" s="22">
        <f>Y25</f>
        <v>2.19</v>
      </c>
      <c r="Z38" s="25">
        <f>W38-(X38*(EXP(V38*Y38)-1))</f>
        <v>0.28162656116505519</v>
      </c>
      <c r="AA38" s="23">
        <f>$F$37-($E$37*(EXP($I$40*Y38)-1))</f>
        <v>0.28138271423357319</v>
      </c>
    </row>
    <row r="39" spans="1:28">
      <c r="O39" s="24">
        <f t="shared" ref="O39:O46" si="4">10000*((O28/S28)-1)</f>
        <v>15.007620773503927</v>
      </c>
      <c r="P39" s="24">
        <f t="shared" ref="P39:P46" si="5">10000*((P28/S28)-1)</f>
        <v>13.025108482174197</v>
      </c>
      <c r="Q39" s="22">
        <v>500</v>
      </c>
      <c r="R39" s="24">
        <f t="shared" ref="R39:R46" si="6">10000*((R28/S28)-1)</f>
        <v>14.016364627840172</v>
      </c>
      <c r="S39" s="11">
        <f t="shared" ref="S39:S46" si="7">10000*((S28/S28)-1)</f>
        <v>0</v>
      </c>
      <c r="U39" s="11"/>
      <c r="V39" s="11"/>
      <c r="W39" s="11"/>
      <c r="X39" s="11"/>
      <c r="Y39" s="11">
        <f>Y38*1000</f>
        <v>2190</v>
      </c>
      <c r="Z39" s="11"/>
    </row>
    <row r="40" spans="1:28">
      <c r="A40" t="s">
        <v>1493</v>
      </c>
      <c r="E40" s="6" t="s">
        <v>1492</v>
      </c>
      <c r="F40" t="s">
        <v>1496</v>
      </c>
      <c r="I40" s="6">
        <f>0.01867</f>
        <v>1.8669999999999999E-2</v>
      </c>
      <c r="O40" s="24">
        <f t="shared" si="4"/>
        <v>13.447610385188824</v>
      </c>
      <c r="P40" s="24">
        <f t="shared" si="5"/>
        <v>11.462863135398571</v>
      </c>
      <c r="Q40" s="22">
        <v>1000</v>
      </c>
      <c r="R40" s="24">
        <f t="shared" si="6"/>
        <v>12.455236760293698</v>
      </c>
      <c r="S40" s="11">
        <f t="shared" si="7"/>
        <v>0</v>
      </c>
      <c r="U40" s="11"/>
      <c r="V40" s="11"/>
      <c r="W40" s="11"/>
      <c r="X40" s="11"/>
      <c r="Y40" s="11"/>
      <c r="Z40" s="11"/>
    </row>
    <row r="41" spans="1:28">
      <c r="O41" s="24">
        <f t="shared" si="4"/>
        <v>11.869398103265816</v>
      </c>
      <c r="P41" s="24">
        <f t="shared" si="5"/>
        <v>9.8823898179611902</v>
      </c>
      <c r="Q41" s="22">
        <v>1500</v>
      </c>
      <c r="R41" s="24">
        <f t="shared" si="6"/>
        <v>10.875893960613503</v>
      </c>
      <c r="S41" s="11">
        <f t="shared" si="7"/>
        <v>0</v>
      </c>
      <c r="U41" s="11" t="s">
        <v>1381</v>
      </c>
      <c r="V41" s="11" t="s">
        <v>1502</v>
      </c>
      <c r="W41" s="11" t="s">
        <v>1503</v>
      </c>
      <c r="X41" s="11"/>
      <c r="Y41" s="11" t="s">
        <v>1378</v>
      </c>
      <c r="Z41" s="11"/>
    </row>
    <row r="42" spans="1:28">
      <c r="A42" t="s">
        <v>1392</v>
      </c>
      <c r="O42" s="24">
        <f t="shared" si="4"/>
        <v>10.27273347139479</v>
      </c>
      <c r="P42" s="24">
        <f t="shared" si="5"/>
        <v>8.2834377147045224</v>
      </c>
      <c r="Q42" s="22">
        <v>2000</v>
      </c>
      <c r="R42" s="24">
        <f t="shared" si="6"/>
        <v>9.2780855930496564</v>
      </c>
      <c r="S42" s="11">
        <f t="shared" si="7"/>
        <v>0</v>
      </c>
      <c r="U42" s="11"/>
      <c r="V42" s="11">
        <f>1000*Y38</f>
        <v>2190</v>
      </c>
      <c r="W42" s="11">
        <f>10000*((Z38/AA38)-1)</f>
        <v>8.6660238581526272</v>
      </c>
      <c r="X42" s="11"/>
      <c r="Y42" s="11">
        <f>Y29</f>
        <v>219</v>
      </c>
      <c r="Z42" s="11"/>
    </row>
    <row r="43" spans="1:28">
      <c r="O43" s="24">
        <f t="shared" si="4"/>
        <v>8.6573617691287907</v>
      </c>
      <c r="P43" s="24">
        <f t="shared" si="5"/>
        <v>6.6657517402535227</v>
      </c>
      <c r="Q43" s="22">
        <v>2500</v>
      </c>
      <c r="R43" s="24">
        <f t="shared" si="6"/>
        <v>7.6615567546922669</v>
      </c>
      <c r="S43" s="11">
        <f t="shared" si="7"/>
        <v>0</v>
      </c>
      <c r="U43" s="11"/>
      <c r="V43" s="11"/>
      <c r="W43" s="11"/>
      <c r="X43" s="11"/>
      <c r="Y43" s="11"/>
      <c r="Z43" s="11"/>
    </row>
    <row r="44" spans="1:28">
      <c r="A44" t="s">
        <v>1561</v>
      </c>
      <c r="O44" s="24">
        <f t="shared" si="4"/>
        <v>5.3694564064099559</v>
      </c>
      <c r="P44" s="24">
        <f t="shared" si="5"/>
        <v>3.3731359397304317</v>
      </c>
      <c r="Q44" s="22">
        <v>3500</v>
      </c>
      <c r="R44" s="24">
        <f t="shared" si="6"/>
        <v>4.371296173071304</v>
      </c>
      <c r="S44" s="11">
        <f t="shared" si="7"/>
        <v>0</v>
      </c>
      <c r="U44" s="11"/>
      <c r="V44" s="11"/>
      <c r="W44" s="11"/>
      <c r="X44" s="11"/>
      <c r="Y44" s="11"/>
      <c r="Z44" s="11"/>
    </row>
    <row r="45" spans="1:28">
      <c r="A45" t="s">
        <v>1800</v>
      </c>
      <c r="O45" s="24">
        <f t="shared" si="4"/>
        <v>3.6963911593712595</v>
      </c>
      <c r="P45" s="24">
        <f t="shared" si="5"/>
        <v>1.6976737654972318</v>
      </c>
      <c r="Q45" s="22">
        <v>4000</v>
      </c>
      <c r="R45" s="24">
        <f t="shared" si="6"/>
        <v>2.6970324624353559</v>
      </c>
      <c r="S45" s="11">
        <f t="shared" si="7"/>
        <v>0</v>
      </c>
      <c r="U45" s="11" t="s">
        <v>1379</v>
      </c>
      <c r="V45" s="11" t="s">
        <v>1502</v>
      </c>
      <c r="W45" s="11">
        <v>3.5999999999999999E-3</v>
      </c>
      <c r="X45" s="11">
        <v>1.15E-2</v>
      </c>
      <c r="Y45" s="11">
        <v>1.9300000000000001E-2</v>
      </c>
      <c r="Z45" s="11"/>
    </row>
    <row r="46" spans="1:28">
      <c r="O46" s="24">
        <f t="shared" si="4"/>
        <v>2.0035554761133056</v>
      </c>
      <c r="P46" s="24">
        <f t="shared" si="5"/>
        <v>2.412830804043864E-3</v>
      </c>
      <c r="Q46" s="22">
        <v>4500</v>
      </c>
      <c r="R46" s="24">
        <f t="shared" si="6"/>
        <v>1.002984153459785</v>
      </c>
      <c r="S46" s="11">
        <f t="shared" si="7"/>
        <v>0</v>
      </c>
      <c r="U46" s="11"/>
      <c r="V46" s="11">
        <v>0</v>
      </c>
      <c r="W46" s="11">
        <f>10000*((W33/$F$37)-1)</f>
        <v>-35.652312937359824</v>
      </c>
      <c r="X46" s="11">
        <f>10000*((X33/$F$37)-1)</f>
        <v>-23.993133918244204</v>
      </c>
      <c r="Y46" s="11">
        <f>10000*((Y33/$F$37)-1)</f>
        <v>-12.481539443675027</v>
      </c>
      <c r="Z46" s="11"/>
    </row>
    <row r="47" spans="1:28">
      <c r="U47" s="11"/>
      <c r="V47" s="11">
        <f>1000*Y38</f>
        <v>2190</v>
      </c>
      <c r="W47" s="23">
        <f>$W$42</f>
        <v>8.6660238581526272</v>
      </c>
      <c r="X47" s="23">
        <f>$W$42</f>
        <v>8.6660238581526272</v>
      </c>
      <c r="Y47" s="23">
        <f>$W$42</f>
        <v>8.6660238581526272</v>
      </c>
      <c r="Z47" s="11"/>
    </row>
    <row r="54" spans="2:2">
      <c r="B54" t="s">
        <v>1402</v>
      </c>
    </row>
    <row r="55" spans="2:2">
      <c r="B55" t="s">
        <v>1405</v>
      </c>
    </row>
    <row r="56" spans="2:2">
      <c r="B56" t="s">
        <v>1557</v>
      </c>
    </row>
    <row r="57" spans="2:2">
      <c r="B57" t="s">
        <v>1560</v>
      </c>
    </row>
    <row r="58" spans="2:2">
      <c r="B58" t="s">
        <v>1396</v>
      </c>
    </row>
    <row r="59" spans="2:2">
      <c r="B59" t="s">
        <v>1254</v>
      </c>
    </row>
    <row r="60" spans="2:2">
      <c r="B60" t="s">
        <v>1506</v>
      </c>
    </row>
    <row r="61" spans="2:2">
      <c r="B61" t="s">
        <v>1390</v>
      </c>
    </row>
    <row r="62" spans="2:2">
      <c r="B62" t="s">
        <v>1690</v>
      </c>
    </row>
    <row r="63" spans="2:2">
      <c r="B63" t="s">
        <v>1389</v>
      </c>
    </row>
    <row r="64" spans="2:2">
      <c r="B64" t="s">
        <v>1255</v>
      </c>
    </row>
    <row r="65" spans="2:2">
      <c r="B65" t="s">
        <v>1505</v>
      </c>
    </row>
    <row r="66" spans="2:2">
      <c r="B66" t="s">
        <v>1404</v>
      </c>
    </row>
    <row r="67" spans="2:2">
      <c r="B67" t="s">
        <v>1338</v>
      </c>
    </row>
    <row r="68" spans="2:2">
      <c r="B68" t="s">
        <v>1464</v>
      </c>
    </row>
    <row r="69" spans="2:2">
      <c r="B69" t="s">
        <v>1465</v>
      </c>
    </row>
    <row r="70" spans="2:2">
      <c r="B70" t="s">
        <v>1337</v>
      </c>
    </row>
    <row r="71" spans="2:2">
      <c r="B71" t="s">
        <v>1556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" r:id="rId4" name="Button 2">
              <controlPr defaultSize="0" print="0" autoFill="0" autoPict="0" macro="[0]!Optim2">
                <anchor moveWithCells="1" sizeWithCells="1">
                  <from>
                    <xdr:col>0</xdr:col>
                    <xdr:colOff>190500</xdr:colOff>
                    <xdr:row>23</xdr:row>
                    <xdr:rowOff>9525</xdr:rowOff>
                  </from>
                  <to>
                    <xdr:col>2</xdr:col>
                    <xdr:colOff>190500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5" name="Button 3">
              <controlPr defaultSize="0" print="0" autoFill="0" autoPict="0" macro="[0]!Optim3">
                <anchor moveWithCells="1" sizeWithCells="1">
                  <from>
                    <xdr:col>0</xdr:col>
                    <xdr:colOff>209550</xdr:colOff>
                    <xdr:row>25</xdr:row>
                    <xdr:rowOff>0</xdr:rowOff>
                  </from>
                  <to>
                    <xdr:col>2</xdr:col>
                    <xdr:colOff>209550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6" name="Button 4">
              <controlPr defaultSize="0" print="0" autoFill="0" autoPict="0" macro="[0]!Optim4">
                <anchor moveWithCells="1" sizeWithCells="1">
                  <from>
                    <xdr:col>0</xdr:col>
                    <xdr:colOff>219075</xdr:colOff>
                    <xdr:row>26</xdr:row>
                    <xdr:rowOff>161925</xdr:rowOff>
                  </from>
                  <to>
                    <xdr:col>2</xdr:col>
                    <xdr:colOff>219075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75" r:id="rId7" name="Button 7">
              <controlPr defaultSize="0" print="0" autoFill="0" autoPict="0" macro="[0]!Optim2">
                <anchor moveWithCells="1" sizeWithCells="1">
                  <from>
                    <xdr:col>0</xdr:col>
                    <xdr:colOff>190500</xdr:colOff>
                    <xdr:row>23</xdr:row>
                    <xdr:rowOff>9525</xdr:rowOff>
                  </from>
                  <to>
                    <xdr:col>2</xdr:col>
                    <xdr:colOff>190500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74" r:id="rId8" name="Button 6">
              <controlPr defaultSize="0" print="0" autoFill="0" autoPict="0" macro="[0]!Optim3">
                <anchor moveWithCells="1" sizeWithCells="1">
                  <from>
                    <xdr:col>0</xdr:col>
                    <xdr:colOff>209550</xdr:colOff>
                    <xdr:row>25</xdr:row>
                    <xdr:rowOff>0</xdr:rowOff>
                  </from>
                  <to>
                    <xdr:col>2</xdr:col>
                    <xdr:colOff>209550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73" r:id="rId9" name="Button 5">
              <controlPr defaultSize="0" print="0" autoFill="0" autoPict="0" macro="[0]!Optim4">
                <anchor moveWithCells="1" sizeWithCells="1">
                  <from>
                    <xdr:col>0</xdr:col>
                    <xdr:colOff>219075</xdr:colOff>
                    <xdr:row>26</xdr:row>
                    <xdr:rowOff>161925</xdr:rowOff>
                  </from>
                  <to>
                    <xdr:col>2</xdr:col>
                    <xdr:colOff>219075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0" name="Button -1022">
              <controlPr defaultSize="0" print="0" autoFill="0" autoPict="0" macro="[0]!Optim2">
                <anchor moveWithCells="1" sizeWithCells="1">
                  <from>
                    <xdr:col>0</xdr:col>
                    <xdr:colOff>190500</xdr:colOff>
                    <xdr:row>23</xdr:row>
                    <xdr:rowOff>9525</xdr:rowOff>
                  </from>
                  <to>
                    <xdr:col>2</xdr:col>
                    <xdr:colOff>190500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1" name="Button -1021">
              <controlPr defaultSize="0" print="0" autoFill="0" autoPict="0" macro="[0]!Optim3">
                <anchor moveWithCells="1" sizeWithCells="1">
                  <from>
                    <xdr:col>0</xdr:col>
                    <xdr:colOff>209550</xdr:colOff>
                    <xdr:row>25</xdr:row>
                    <xdr:rowOff>0</xdr:rowOff>
                  </from>
                  <to>
                    <xdr:col>2</xdr:col>
                    <xdr:colOff>209550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2" name="Button -1020">
              <controlPr defaultSize="0" print="0" autoFill="0" autoPict="0" macro="[0]!Optim4">
                <anchor moveWithCells="1" sizeWithCells="1">
                  <from>
                    <xdr:col>0</xdr:col>
                    <xdr:colOff>219075</xdr:colOff>
                    <xdr:row>26</xdr:row>
                    <xdr:rowOff>161925</xdr:rowOff>
                  </from>
                  <to>
                    <xdr:col>2</xdr:col>
                    <xdr:colOff>219075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3" name="Button -1019">
              <controlPr defaultSize="0" print="0" autoFill="0" autoPict="0" macro="[0]!Optim2">
                <anchor moveWithCells="1" sizeWithCells="1">
                  <from>
                    <xdr:col>0</xdr:col>
                    <xdr:colOff>190500</xdr:colOff>
                    <xdr:row>23</xdr:row>
                    <xdr:rowOff>9525</xdr:rowOff>
                  </from>
                  <to>
                    <xdr:col>2</xdr:col>
                    <xdr:colOff>190500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4" name="Button -1018">
              <controlPr defaultSize="0" print="0" autoFill="0" autoPict="0" macro="[0]!Optim3">
                <anchor moveWithCells="1" sizeWithCells="1">
                  <from>
                    <xdr:col>0</xdr:col>
                    <xdr:colOff>209550</xdr:colOff>
                    <xdr:row>25</xdr:row>
                    <xdr:rowOff>0</xdr:rowOff>
                  </from>
                  <to>
                    <xdr:col>2</xdr:col>
                    <xdr:colOff>209550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15" name="Button -1017">
              <controlPr defaultSize="0" print="0" autoFill="0" autoPict="0" macro="[0]!Optim4">
                <anchor moveWithCells="1" sizeWithCells="1">
                  <from>
                    <xdr:col>0</xdr:col>
                    <xdr:colOff>219075</xdr:colOff>
                    <xdr:row>26</xdr:row>
                    <xdr:rowOff>161925</xdr:rowOff>
                  </from>
                  <to>
                    <xdr:col>2</xdr:col>
                    <xdr:colOff>219075</xdr:colOff>
                    <xdr:row>28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8</vt:i4>
      </vt:variant>
    </vt:vector>
  </HeadingPairs>
  <TitlesOfParts>
    <vt:vector size="11" baseType="lpstr">
      <vt:lpstr>FILTERED DATA</vt:lpstr>
      <vt:lpstr>ALL DATA</vt:lpstr>
      <vt:lpstr>K</vt:lpstr>
      <vt:lpstr>all data (filtered)</vt:lpstr>
      <vt:lpstr>CA (filtered no errors)</vt:lpstr>
      <vt:lpstr>CA (filtered errors)</vt:lpstr>
      <vt:lpstr>SA (filtered, no errors)</vt:lpstr>
      <vt:lpstr>SA (filtered)</vt:lpstr>
      <vt:lpstr>EPSILON PLOT (no filter All )</vt:lpstr>
      <vt:lpstr>EPSILON PLOT no filter no eror)</vt:lpstr>
      <vt:lpstr>EPSILON PLOT (no filter Brazil)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 Gehrels</cp:lastModifiedBy>
  <cp:lastPrinted>2014-04-26T05:20:29Z</cp:lastPrinted>
  <dcterms:created xsi:type="dcterms:W3CDTF">2009-03-10T14:49:17Z</dcterms:created>
  <dcterms:modified xsi:type="dcterms:W3CDTF">2016-04-18T21:51:18Z</dcterms:modified>
</cp:coreProperties>
</file>