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1340" windowHeight="6540"/>
  </bookViews>
  <sheets>
    <sheet name="Sheet1" sheetId="1" r:id="rId1"/>
  </sheets>
  <definedNames>
    <definedName name="_xlnm.Print_Area" localSheetId="0">Sheet1!$A$3:$N$212</definedName>
  </definedNames>
  <calcPr calcId="145621"/>
</workbook>
</file>

<file path=xl/calcChain.xml><?xml version="1.0" encoding="utf-8"?>
<calcChain xmlns="http://schemas.openxmlformats.org/spreadsheetml/2006/main">
  <c r="N207" i="1" l="1"/>
  <c r="M207" i="1"/>
  <c r="L207" i="1"/>
  <c r="K207" i="1"/>
  <c r="J207" i="1"/>
  <c r="I207" i="1"/>
  <c r="H207" i="1"/>
  <c r="G207" i="1"/>
  <c r="F207" i="1"/>
  <c r="E207" i="1"/>
  <c r="D207" i="1"/>
  <c r="C207" i="1"/>
  <c r="L165" i="1"/>
  <c r="K165" i="1"/>
  <c r="J165" i="1"/>
  <c r="I165" i="1"/>
  <c r="H165" i="1"/>
  <c r="G165" i="1"/>
  <c r="F165" i="1"/>
  <c r="E165" i="1"/>
  <c r="D165" i="1"/>
  <c r="C165" i="1"/>
  <c r="L123" i="1"/>
  <c r="K123" i="1"/>
  <c r="J123" i="1"/>
  <c r="I123" i="1"/>
  <c r="H123" i="1"/>
  <c r="G123" i="1"/>
  <c r="F123" i="1"/>
  <c r="E123" i="1"/>
  <c r="D123" i="1"/>
  <c r="C123" i="1"/>
  <c r="D81" i="1"/>
  <c r="C81" i="1"/>
  <c r="L40" i="1"/>
  <c r="K40" i="1"/>
  <c r="J40" i="1"/>
  <c r="I40" i="1"/>
  <c r="H40" i="1"/>
  <c r="G40" i="1"/>
  <c r="F40" i="1"/>
  <c r="E40" i="1"/>
  <c r="D40" i="1"/>
  <c r="C40" i="1"/>
</calcChain>
</file>

<file path=xl/sharedStrings.xml><?xml version="1.0" encoding="utf-8"?>
<sst xmlns="http://schemas.openxmlformats.org/spreadsheetml/2006/main" count="522" uniqueCount="42">
  <si>
    <t>Sedimentary rocks</t>
  </si>
  <si>
    <t>argillite</t>
  </si>
  <si>
    <t>sandstone</t>
  </si>
  <si>
    <t>Igneous rocks</t>
  </si>
  <si>
    <t>basalt</t>
  </si>
  <si>
    <t>Metamorphic rocks</t>
  </si>
  <si>
    <t>metadiabase</t>
  </si>
  <si>
    <t>serpentinite</t>
  </si>
  <si>
    <t>blueschist</t>
  </si>
  <si>
    <t>other schist</t>
  </si>
  <si>
    <t>conglomerate</t>
  </si>
  <si>
    <t>vein quartz</t>
  </si>
  <si>
    <t>porphyry</t>
  </si>
  <si>
    <t>quartzite</t>
  </si>
  <si>
    <t>Undetermined</t>
  </si>
  <si>
    <t>graywacke</t>
  </si>
  <si>
    <t>andesite</t>
  </si>
  <si>
    <t>siltstone</t>
  </si>
  <si>
    <t>rhyolite</t>
  </si>
  <si>
    <t>Sample depth (m)</t>
  </si>
  <si>
    <t>Number of clasts counted</t>
  </si>
  <si>
    <t>radiolarian chert</t>
  </si>
  <si>
    <t>granite and tonalite</t>
  </si>
  <si>
    <t>eclogite</t>
  </si>
  <si>
    <t xml:space="preserve"> -  </t>
  </si>
  <si>
    <t>laminated chert</t>
  </si>
  <si>
    <t>diorite and gabbro</t>
  </si>
  <si>
    <t>ultramafic rock</t>
  </si>
  <si>
    <t>metavolcanic rock</t>
  </si>
  <si>
    <t>Coyote Creek Outdoor Classroom Well (CCOC)</t>
  </si>
  <si>
    <t xml:space="preserve">-  </t>
  </si>
  <si>
    <t>Guadalupe Well (GUAD)</t>
  </si>
  <si>
    <t>McGlincy Well (MGCY)</t>
  </si>
  <si>
    <t>Santana Park Well (STPK)</t>
  </si>
  <si>
    <t>Willow Well (WLLO)</t>
  </si>
  <si>
    <t>Percent of clasts counted</t>
  </si>
  <si>
    <t>Total *</t>
  </si>
  <si>
    <t>*  Note: actual values (e.g., 0.43) sum to 100 percent, but rounded values shown here (e.g., 0.4) may not</t>
  </si>
  <si>
    <t>" - " indicates clast type not detected</t>
  </si>
  <si>
    <t xml:space="preserve">                      SUPPLEMENTAL TABLE 1.  COMPOSITION OF CLASTS IN GRAVEL FROM SANTA CLARA VALLEY WELLS</t>
  </si>
  <si>
    <t>Andersen, D.W., Shostak, N.C., Locke, K.M., Ramstetter, N.P., and Metzger, E.P., 2016, Composition of sediment records late Quaternary paleogeographic evolution of Santa Clara Valley, California: Geosphere, v. 12, doi:10.1130/GES01259.1.</t>
  </si>
  <si>
    <t>SUPPLEMENTAL TABLE 1 (CONT.)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</si>
</sst>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0" xfId="0" applyBorder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/>
    <xf numFmtId="164" fontId="0" fillId="0" borderId="1" xfId="0" applyNumberFormat="1" applyBorder="1" applyAlignment="1">
      <alignment horizontal="right"/>
    </xf>
    <xf numFmtId="0" fontId="0" fillId="0" borderId="2" xfId="0" applyBorder="1"/>
    <xf numFmtId="164" fontId="0" fillId="0" borderId="2" xfId="0" applyNumberFormat="1" applyBorder="1"/>
    <xf numFmtId="164" fontId="0" fillId="0" borderId="0" xfId="0" applyNumberFormat="1" applyBorder="1"/>
    <xf numFmtId="0" fontId="2" fillId="0" borderId="0" xfId="0" applyFont="1" applyBorder="1"/>
    <xf numFmtId="0" fontId="0" fillId="0" borderId="0" xfId="0" applyAlignment="1">
      <alignment horizontal="right"/>
    </xf>
    <xf numFmtId="0" fontId="2" fillId="0" borderId="0" xfId="0" applyFont="1"/>
    <xf numFmtId="164" fontId="0" fillId="0" borderId="1" xfId="0" applyNumberFormat="1" applyBorder="1"/>
    <xf numFmtId="1" fontId="0" fillId="0" borderId="0" xfId="0" applyNumberFormat="1"/>
    <xf numFmtId="1" fontId="0" fillId="0" borderId="0" xfId="0" applyNumberFormat="1" applyBorder="1" applyAlignment="1">
      <alignment horizontal="right"/>
    </xf>
    <xf numFmtId="1" fontId="0" fillId="0" borderId="0" xfId="0" quotePrefix="1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/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10"/>
  <sheetViews>
    <sheetView tabSelected="1" zoomScaleNormal="100" workbookViewId="0">
      <selection activeCell="M51" sqref="M51"/>
    </sheetView>
  </sheetViews>
  <sheetFormatPr defaultRowHeight="12.75" x14ac:dyDescent="0.2"/>
  <cols>
    <col min="1" max="1" width="2.85546875" customWidth="1"/>
    <col min="2" max="2" width="19.85546875" customWidth="1"/>
    <col min="3" max="3" width="8.7109375" style="3" customWidth="1"/>
    <col min="4" max="12" width="8.7109375" customWidth="1"/>
    <col min="15" max="15" width="8.42578125" customWidth="1"/>
    <col min="16" max="24" width="4.7109375" customWidth="1"/>
    <col min="25" max="25" width="36.42578125" customWidth="1"/>
    <col min="26" max="26" width="14.5703125" customWidth="1"/>
    <col min="27" max="27" width="2.7109375" customWidth="1"/>
    <col min="28" max="28" width="30.42578125" customWidth="1"/>
    <col min="29" max="38" width="7.7109375" customWidth="1"/>
    <col min="48" max="48" width="1.140625" customWidth="1"/>
  </cols>
  <sheetData>
    <row r="1" spans="1:38" ht="32.25" customHeight="1" x14ac:dyDescent="0.2">
      <c r="A1" s="25" t="s">
        <v>40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3" spans="1:38" ht="13.5" thickBot="1" x14ac:dyDescent="0.25">
      <c r="A3" s="12" t="s">
        <v>39</v>
      </c>
      <c r="B3" s="12"/>
      <c r="C3" s="13"/>
      <c r="D3" s="12"/>
      <c r="E3" s="12"/>
      <c r="F3" s="12"/>
      <c r="G3" s="12"/>
      <c r="H3" s="12"/>
      <c r="I3" s="12"/>
      <c r="J3" s="12"/>
      <c r="K3" s="12"/>
      <c r="L3" s="12"/>
      <c r="M3" s="2"/>
      <c r="N3" s="2"/>
      <c r="AC3" s="3"/>
    </row>
    <row r="4" spans="1:38" ht="13.5" thickTop="1" x14ac:dyDescent="0.2">
      <c r="A4" s="2"/>
      <c r="B4" s="2"/>
      <c r="C4" s="14"/>
      <c r="D4" s="2"/>
      <c r="E4" s="2"/>
      <c r="F4" s="2"/>
      <c r="G4" s="2"/>
      <c r="H4" s="2"/>
      <c r="I4" s="2"/>
      <c r="J4" s="2"/>
      <c r="K4" s="2"/>
      <c r="L4" s="2"/>
      <c r="AC4" s="3"/>
    </row>
    <row r="5" spans="1:38" x14ac:dyDescent="0.2">
      <c r="A5" s="2"/>
      <c r="B5" s="2"/>
      <c r="C5" s="14"/>
      <c r="D5" s="2"/>
      <c r="E5" s="2"/>
      <c r="F5" s="2"/>
      <c r="G5" s="2"/>
      <c r="H5" s="2"/>
      <c r="I5" s="2"/>
      <c r="J5" s="2"/>
      <c r="K5" s="2"/>
      <c r="L5" s="2"/>
      <c r="AC5" s="3"/>
    </row>
    <row r="6" spans="1:38" x14ac:dyDescent="0.2">
      <c r="A6" s="15" t="s">
        <v>29</v>
      </c>
      <c r="B6" s="2"/>
      <c r="C6" s="14"/>
      <c r="D6" s="2"/>
      <c r="E6" s="2"/>
      <c r="F6" s="2"/>
      <c r="G6" s="2"/>
      <c r="H6" s="2"/>
      <c r="I6" s="2"/>
      <c r="J6" s="2"/>
      <c r="K6" s="2"/>
      <c r="L6" s="2"/>
      <c r="AC6" s="3"/>
    </row>
    <row r="7" spans="1:38" x14ac:dyDescent="0.2">
      <c r="AC7" s="3"/>
    </row>
    <row r="8" spans="1:38" x14ac:dyDescent="0.2">
      <c r="A8" t="s">
        <v>19</v>
      </c>
      <c r="C8" s="20">
        <v>20.100000000000001</v>
      </c>
      <c r="D8" s="20">
        <v>52.1</v>
      </c>
      <c r="E8" s="20">
        <v>88.7</v>
      </c>
      <c r="F8" s="21">
        <v>125</v>
      </c>
      <c r="G8" s="20">
        <v>140.19999999999999</v>
      </c>
      <c r="H8" s="20">
        <v>167.9</v>
      </c>
      <c r="I8" s="20">
        <v>192.3</v>
      </c>
      <c r="J8" s="20">
        <v>222.8</v>
      </c>
      <c r="K8" s="20">
        <v>253.3</v>
      </c>
      <c r="L8" s="20">
        <v>283.5</v>
      </c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x14ac:dyDescent="0.2">
      <c r="C9" s="22"/>
      <c r="D9" s="22"/>
      <c r="E9" s="23"/>
      <c r="F9" s="23"/>
      <c r="G9" s="23"/>
      <c r="H9" s="23"/>
      <c r="I9" s="23"/>
      <c r="J9" s="23"/>
      <c r="K9" s="23"/>
      <c r="L9" s="23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s="2" customFormat="1" x14ac:dyDescent="0.2">
      <c r="A10" s="2" t="s">
        <v>20</v>
      </c>
      <c r="C10" s="20">
        <v>277</v>
      </c>
      <c r="D10" s="20">
        <v>304</v>
      </c>
      <c r="E10" s="23">
        <v>463</v>
      </c>
      <c r="F10" s="23">
        <v>407</v>
      </c>
      <c r="G10" s="23">
        <v>260</v>
      </c>
      <c r="H10" s="23">
        <v>374</v>
      </c>
      <c r="I10" s="23">
        <v>315</v>
      </c>
      <c r="J10" s="23">
        <v>356</v>
      </c>
      <c r="K10" s="23">
        <v>149</v>
      </c>
      <c r="L10" s="23">
        <v>290</v>
      </c>
      <c r="AC10" s="22"/>
      <c r="AD10" s="22"/>
      <c r="AE10" s="22"/>
      <c r="AF10" s="22"/>
      <c r="AG10" s="22"/>
      <c r="AH10" s="22"/>
      <c r="AI10" s="22"/>
      <c r="AJ10" s="22"/>
      <c r="AK10" s="22"/>
      <c r="AL10" s="22"/>
    </row>
    <row r="11" spans="1:38" s="2" customFormat="1" x14ac:dyDescent="0.2">
      <c r="C11" s="20"/>
      <c r="D11" s="20"/>
      <c r="E11" s="23"/>
      <c r="F11" s="23"/>
      <c r="G11" s="23"/>
      <c r="H11" s="23"/>
      <c r="I11" s="23"/>
      <c r="J11" s="23"/>
      <c r="K11" s="23"/>
      <c r="L11" s="23"/>
      <c r="AC11" s="22"/>
      <c r="AD11" s="22"/>
      <c r="AE11" s="22"/>
      <c r="AF11" s="22"/>
      <c r="AG11" s="22"/>
      <c r="AH11" s="22"/>
      <c r="AI11" s="22"/>
      <c r="AJ11" s="22"/>
      <c r="AK11" s="22"/>
      <c r="AL11" s="22"/>
    </row>
    <row r="12" spans="1:38" s="2" customFormat="1" x14ac:dyDescent="0.2">
      <c r="A12" s="1" t="s">
        <v>35</v>
      </c>
      <c r="B12" s="1"/>
      <c r="C12" s="20"/>
      <c r="D12" s="20"/>
      <c r="E12" s="23"/>
      <c r="F12" s="23"/>
      <c r="G12" s="23"/>
      <c r="H12" s="23"/>
      <c r="I12" s="23"/>
      <c r="J12" s="23"/>
      <c r="K12" s="23"/>
      <c r="L12" s="23"/>
      <c r="AC12" s="22"/>
      <c r="AD12" s="22"/>
      <c r="AE12" s="22"/>
      <c r="AF12" s="22"/>
      <c r="AG12" s="22"/>
      <c r="AH12" s="22"/>
      <c r="AI12" s="22"/>
      <c r="AJ12" s="22"/>
      <c r="AK12" s="22"/>
      <c r="AL12" s="22"/>
    </row>
    <row r="13" spans="1:38" x14ac:dyDescent="0.2">
      <c r="C13" s="4"/>
      <c r="D13" s="3"/>
      <c r="AC13" s="4"/>
      <c r="AD13" s="3"/>
    </row>
    <row r="14" spans="1:38" x14ac:dyDescent="0.2">
      <c r="A14" t="s">
        <v>0</v>
      </c>
      <c r="C14" s="4"/>
      <c r="D14" s="3"/>
      <c r="AC14" s="4"/>
      <c r="AD14" s="3"/>
    </row>
    <row r="15" spans="1:38" x14ac:dyDescent="0.2">
      <c r="B15" t="s">
        <v>15</v>
      </c>
      <c r="C15" s="5">
        <v>66.7870036101083</v>
      </c>
      <c r="D15" s="5">
        <v>56.907894736842103</v>
      </c>
      <c r="E15" s="5">
        <v>42.764578833693307</v>
      </c>
      <c r="F15" s="5">
        <v>50.368550368550366</v>
      </c>
      <c r="G15" s="5">
        <v>49.615384615384613</v>
      </c>
      <c r="H15" s="5">
        <v>41.978609625668447</v>
      </c>
      <c r="I15" s="5">
        <v>45.396825396825399</v>
      </c>
      <c r="J15" s="5">
        <v>48.59550561797753</v>
      </c>
      <c r="K15" s="5">
        <v>34.228187919463089</v>
      </c>
      <c r="L15" s="5">
        <v>40.344827586206897</v>
      </c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x14ac:dyDescent="0.2">
      <c r="B16" t="s">
        <v>1</v>
      </c>
      <c r="C16" s="5">
        <v>5.7761732851985563</v>
      </c>
      <c r="D16" s="5">
        <v>2.9605263157894739</v>
      </c>
      <c r="E16" s="5">
        <v>12.311015118790497</v>
      </c>
      <c r="F16" s="5">
        <v>5.6511056511056514</v>
      </c>
      <c r="G16" s="5">
        <v>6.9230769230769234</v>
      </c>
      <c r="H16" s="5">
        <v>8.2887700534759361</v>
      </c>
      <c r="I16" s="5">
        <v>6.9841269841269842</v>
      </c>
      <c r="J16" s="5">
        <v>5.3370786516853936</v>
      </c>
      <c r="K16" s="5">
        <v>4.6979865771812079</v>
      </c>
      <c r="L16" s="5">
        <v>8.6206896551724146</v>
      </c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x14ac:dyDescent="0.2">
      <c r="B17" t="s">
        <v>10</v>
      </c>
      <c r="C17" s="5" t="s">
        <v>24</v>
      </c>
      <c r="D17" s="5" t="s">
        <v>24</v>
      </c>
      <c r="E17" s="5">
        <v>0.64794816414686829</v>
      </c>
      <c r="F17" s="5">
        <v>1.2285012285012284</v>
      </c>
      <c r="G17" s="5" t="s">
        <v>24</v>
      </c>
      <c r="H17" s="5">
        <v>0.53475935828877008</v>
      </c>
      <c r="I17" s="5">
        <v>0.63492063492063489</v>
      </c>
      <c r="J17" s="5">
        <v>0.2808988764044944</v>
      </c>
      <c r="K17" s="5" t="s">
        <v>24</v>
      </c>
      <c r="L17" s="5">
        <v>1.0344827586206897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x14ac:dyDescent="0.2">
      <c r="B18" t="s">
        <v>2</v>
      </c>
      <c r="C18" s="5">
        <v>0.36101083032490977</v>
      </c>
      <c r="D18" s="5">
        <v>0.98684210526315785</v>
      </c>
      <c r="E18" s="5">
        <v>4.1036717062634986</v>
      </c>
      <c r="F18" s="5">
        <v>3.1941031941031941</v>
      </c>
      <c r="G18" s="5">
        <v>1.9230769230769231</v>
      </c>
      <c r="H18" s="5">
        <v>10.160427807486631</v>
      </c>
      <c r="I18" s="5">
        <v>4.7619047619047619</v>
      </c>
      <c r="J18" s="5">
        <v>8.9887640449438209</v>
      </c>
      <c r="K18" s="5">
        <v>6.0402684563758386</v>
      </c>
      <c r="L18" s="5">
        <v>10</v>
      </c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x14ac:dyDescent="0.2">
      <c r="B19" t="s">
        <v>17</v>
      </c>
      <c r="C19" s="5" t="s">
        <v>24</v>
      </c>
      <c r="D19" s="5" t="s">
        <v>24</v>
      </c>
      <c r="E19" s="5" t="s">
        <v>24</v>
      </c>
      <c r="F19" s="5" t="s">
        <v>24</v>
      </c>
      <c r="G19" s="5" t="s">
        <v>24</v>
      </c>
      <c r="H19" s="5" t="s">
        <v>24</v>
      </c>
      <c r="I19" s="5" t="s">
        <v>24</v>
      </c>
      <c r="J19" s="5" t="s">
        <v>24</v>
      </c>
      <c r="K19" s="5" t="s">
        <v>24</v>
      </c>
      <c r="L19" s="5">
        <v>0.34482758620689657</v>
      </c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x14ac:dyDescent="0.2">
      <c r="B20" t="s">
        <v>21</v>
      </c>
      <c r="C20" s="5">
        <v>2.5270758122743682</v>
      </c>
      <c r="D20" s="5">
        <v>8.5526315789473681</v>
      </c>
      <c r="E20" s="5">
        <v>8.4233261339092866</v>
      </c>
      <c r="F20" s="5">
        <v>7.125307125307125</v>
      </c>
      <c r="G20" s="5">
        <v>7.3076923076923075</v>
      </c>
      <c r="H20" s="5">
        <v>4.0106951871657754</v>
      </c>
      <c r="I20" s="5">
        <v>5.0793650793650791</v>
      </c>
      <c r="J20" s="5">
        <v>4.7752808988764048</v>
      </c>
      <c r="K20" s="5">
        <v>4.6979865771812079</v>
      </c>
      <c r="L20" s="5">
        <v>2.7586206896551726</v>
      </c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x14ac:dyDescent="0.2">
      <c r="B21" t="s">
        <v>25</v>
      </c>
      <c r="C21" s="5">
        <v>0.72202166064981954</v>
      </c>
      <c r="D21" s="5">
        <v>0.65789473684210531</v>
      </c>
      <c r="E21" s="5" t="s">
        <v>24</v>
      </c>
      <c r="F21" s="5" t="s">
        <v>24</v>
      </c>
      <c r="G21" s="5" t="s">
        <v>24</v>
      </c>
      <c r="H21" s="5" t="s">
        <v>24</v>
      </c>
      <c r="I21" s="5" t="s">
        <v>24</v>
      </c>
      <c r="J21" s="5" t="s">
        <v>24</v>
      </c>
      <c r="K21" s="5" t="s">
        <v>24</v>
      </c>
      <c r="L21" s="5" t="s">
        <v>24</v>
      </c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x14ac:dyDescent="0.2">
      <c r="A22" t="s">
        <v>3</v>
      </c>
      <c r="C22" s="5"/>
      <c r="D22" s="5"/>
      <c r="E22" s="5"/>
      <c r="F22" s="5"/>
      <c r="G22" s="5"/>
      <c r="H22" s="5"/>
      <c r="I22" s="5"/>
      <c r="J22" s="5"/>
      <c r="K22" s="5"/>
      <c r="L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x14ac:dyDescent="0.2">
      <c r="B23" t="s">
        <v>22</v>
      </c>
      <c r="C23" s="5" t="s">
        <v>24</v>
      </c>
      <c r="D23" s="5">
        <v>1.6447368421052631</v>
      </c>
      <c r="E23" s="5" t="s">
        <v>24</v>
      </c>
      <c r="F23" s="5" t="s">
        <v>24</v>
      </c>
      <c r="G23" s="5" t="s">
        <v>24</v>
      </c>
      <c r="H23" s="5" t="s">
        <v>24</v>
      </c>
      <c r="I23" s="5" t="s">
        <v>24</v>
      </c>
      <c r="J23" s="5" t="s">
        <v>24</v>
      </c>
      <c r="K23" s="5" t="s">
        <v>24</v>
      </c>
      <c r="L23" s="5">
        <v>0.68965517241379315</v>
      </c>
    </row>
    <row r="24" spans="1:38" x14ac:dyDescent="0.2">
      <c r="B24" t="s">
        <v>26</v>
      </c>
      <c r="C24" s="5" t="s">
        <v>24</v>
      </c>
      <c r="D24" s="5">
        <v>0.32894736842105265</v>
      </c>
      <c r="E24" s="5">
        <v>0.43196544276457882</v>
      </c>
      <c r="F24" s="5" t="s">
        <v>24</v>
      </c>
      <c r="G24" s="5" t="s">
        <v>24</v>
      </c>
      <c r="H24" s="5">
        <v>0.26737967914438504</v>
      </c>
      <c r="I24" s="5">
        <v>1.2698412698412698</v>
      </c>
      <c r="J24" s="5">
        <v>0.2808988764044944</v>
      </c>
      <c r="K24" s="5">
        <v>0.67114093959731547</v>
      </c>
      <c r="L24" s="5">
        <v>1.0344827586206897</v>
      </c>
      <c r="AC24" s="5"/>
      <c r="AD24" s="8"/>
      <c r="AE24" s="5"/>
      <c r="AF24" s="5"/>
      <c r="AH24" s="5"/>
      <c r="AI24" s="9"/>
      <c r="AJ24" s="5"/>
      <c r="AK24" s="5"/>
      <c r="AL24" s="5"/>
    </row>
    <row r="25" spans="1:38" x14ac:dyDescent="0.2">
      <c r="B25" t="s">
        <v>27</v>
      </c>
      <c r="C25" s="5" t="s">
        <v>24</v>
      </c>
      <c r="D25" s="5" t="s">
        <v>24</v>
      </c>
      <c r="E25" s="5" t="s">
        <v>24</v>
      </c>
      <c r="F25" s="5" t="s">
        <v>24</v>
      </c>
      <c r="G25" s="5" t="s">
        <v>24</v>
      </c>
      <c r="H25" s="5" t="s">
        <v>24</v>
      </c>
      <c r="I25" s="5" t="s">
        <v>24</v>
      </c>
      <c r="J25" s="5" t="s">
        <v>24</v>
      </c>
      <c r="K25" s="5" t="s">
        <v>24</v>
      </c>
      <c r="L25" s="5" t="s">
        <v>24</v>
      </c>
      <c r="AC25" s="5"/>
      <c r="AD25" s="8"/>
      <c r="AE25" s="5"/>
      <c r="AF25" s="5"/>
      <c r="AH25" s="5"/>
      <c r="AI25" s="9"/>
      <c r="AJ25" s="5"/>
      <c r="AK25" s="5"/>
      <c r="AL25" s="6"/>
    </row>
    <row r="26" spans="1:38" x14ac:dyDescent="0.2">
      <c r="B26" t="s">
        <v>18</v>
      </c>
      <c r="C26" s="5" t="s">
        <v>24</v>
      </c>
      <c r="D26" s="5">
        <v>0.32894736842105265</v>
      </c>
      <c r="E26" s="5" t="s">
        <v>24</v>
      </c>
      <c r="F26" s="5">
        <v>0.24570024570024571</v>
      </c>
      <c r="G26" s="5" t="s">
        <v>24</v>
      </c>
      <c r="H26" s="5" t="s">
        <v>24</v>
      </c>
      <c r="I26" s="5" t="s">
        <v>24</v>
      </c>
      <c r="J26" s="5">
        <v>0.2808988764044944</v>
      </c>
      <c r="K26" s="5" t="s">
        <v>24</v>
      </c>
      <c r="L26" s="5" t="s">
        <v>24</v>
      </c>
      <c r="AD26" s="8"/>
      <c r="AE26" s="3"/>
      <c r="AH26" s="3"/>
      <c r="AI26" s="10"/>
    </row>
    <row r="27" spans="1:38" x14ac:dyDescent="0.2">
      <c r="B27" t="s">
        <v>16</v>
      </c>
      <c r="C27" s="5">
        <v>1.0830324909747293</v>
      </c>
      <c r="D27" s="5" t="s">
        <v>24</v>
      </c>
      <c r="E27" s="5" t="s">
        <v>24</v>
      </c>
      <c r="F27" s="5" t="s">
        <v>24</v>
      </c>
      <c r="G27" s="5" t="s">
        <v>24</v>
      </c>
      <c r="H27" s="5" t="s">
        <v>24</v>
      </c>
      <c r="I27" s="5" t="s">
        <v>24</v>
      </c>
      <c r="J27" s="5" t="s">
        <v>24</v>
      </c>
      <c r="K27" s="5" t="s">
        <v>24</v>
      </c>
      <c r="L27" s="5">
        <v>0.34482758620689657</v>
      </c>
      <c r="AC27" s="5"/>
      <c r="AD27" s="8"/>
      <c r="AE27" s="5"/>
      <c r="AF27" s="5"/>
      <c r="AH27" s="5"/>
      <c r="AI27" s="9"/>
      <c r="AJ27" s="5"/>
      <c r="AK27" s="5"/>
      <c r="AL27" s="5"/>
    </row>
    <row r="28" spans="1:38" x14ac:dyDescent="0.2">
      <c r="B28" t="s">
        <v>4</v>
      </c>
      <c r="C28" s="5" t="s">
        <v>24</v>
      </c>
      <c r="D28" s="5" t="s">
        <v>24</v>
      </c>
      <c r="E28" s="5" t="s">
        <v>24</v>
      </c>
      <c r="F28" s="5" t="s">
        <v>24</v>
      </c>
      <c r="G28" s="5" t="s">
        <v>24</v>
      </c>
      <c r="H28" s="5" t="s">
        <v>24</v>
      </c>
      <c r="I28" s="5">
        <v>0.31746031746031744</v>
      </c>
      <c r="J28" s="5" t="s">
        <v>24</v>
      </c>
      <c r="K28" s="5" t="s">
        <v>24</v>
      </c>
      <c r="L28" s="5" t="s">
        <v>24</v>
      </c>
      <c r="AD28" s="8"/>
      <c r="AE28" s="5"/>
      <c r="AH28" s="5"/>
      <c r="AI28" s="9"/>
    </row>
    <row r="29" spans="1:38" x14ac:dyDescent="0.2">
      <c r="B29" t="s">
        <v>12</v>
      </c>
      <c r="C29" s="5" t="s">
        <v>24</v>
      </c>
      <c r="D29" s="5">
        <v>0.98684210526315785</v>
      </c>
      <c r="E29" s="5">
        <v>0.64794816414686829</v>
      </c>
      <c r="F29" s="5" t="s">
        <v>24</v>
      </c>
      <c r="G29" s="5">
        <v>1.1538461538461537</v>
      </c>
      <c r="H29" s="5">
        <v>0.26737967914438504</v>
      </c>
      <c r="I29" s="5">
        <v>0.31746031746031744</v>
      </c>
      <c r="J29" s="5" t="s">
        <v>24</v>
      </c>
      <c r="K29" s="5" t="s">
        <v>24</v>
      </c>
      <c r="L29" s="5" t="s">
        <v>24</v>
      </c>
      <c r="AD29" s="8"/>
      <c r="AE29" s="5"/>
      <c r="AH29" s="5"/>
      <c r="AI29" s="9"/>
    </row>
    <row r="30" spans="1:38" x14ac:dyDescent="0.2">
      <c r="A30" t="s">
        <v>5</v>
      </c>
      <c r="C30" s="5"/>
      <c r="D30" s="5"/>
      <c r="E30" s="5"/>
      <c r="F30" s="5"/>
      <c r="G30" s="5"/>
      <c r="H30" s="5"/>
      <c r="I30" s="5"/>
      <c r="J30" s="5"/>
      <c r="K30" s="5"/>
      <c r="L30" s="5"/>
      <c r="AD30" s="8"/>
      <c r="AE30" s="5"/>
      <c r="AH30" s="5"/>
      <c r="AI30" s="9"/>
    </row>
    <row r="31" spans="1:38" x14ac:dyDescent="0.2">
      <c r="B31" t="s">
        <v>28</v>
      </c>
      <c r="C31" s="5">
        <v>16.245487364620939</v>
      </c>
      <c r="D31" s="5">
        <v>19.078947368421051</v>
      </c>
      <c r="E31" s="5">
        <v>20.518358531317496</v>
      </c>
      <c r="F31" s="5">
        <v>20.393120393120395</v>
      </c>
      <c r="G31" s="5">
        <v>21.923076923076923</v>
      </c>
      <c r="H31" s="5">
        <v>21.390374331550802</v>
      </c>
      <c r="I31" s="5">
        <v>23.80952380952381</v>
      </c>
      <c r="J31" s="5">
        <v>15.44943820224719</v>
      </c>
      <c r="K31" s="5">
        <v>29.530201342281877</v>
      </c>
      <c r="L31" s="5">
        <v>18.275862068965516</v>
      </c>
    </row>
    <row r="32" spans="1:38" x14ac:dyDescent="0.2">
      <c r="B32" t="s">
        <v>6</v>
      </c>
      <c r="C32" s="5">
        <v>0.72202166064981954</v>
      </c>
      <c r="D32" s="5">
        <v>1.6447368421052631</v>
      </c>
      <c r="E32" s="5">
        <v>2.5917926565874732</v>
      </c>
      <c r="F32" s="5">
        <v>0.98280098280098283</v>
      </c>
      <c r="G32" s="5">
        <v>0.76923076923076927</v>
      </c>
      <c r="H32" s="5">
        <v>2.1390374331550803</v>
      </c>
      <c r="I32" s="5">
        <v>1.2698412698412698</v>
      </c>
      <c r="J32" s="5">
        <v>1.1235955056179776</v>
      </c>
      <c r="K32" s="5">
        <v>1.3422818791946309</v>
      </c>
      <c r="L32" s="5">
        <v>1.7241379310344827</v>
      </c>
    </row>
    <row r="33" spans="1:38" x14ac:dyDescent="0.2">
      <c r="B33" t="s">
        <v>7</v>
      </c>
      <c r="C33" s="5" t="s">
        <v>24</v>
      </c>
      <c r="D33" s="5">
        <v>1.3157894736842106</v>
      </c>
      <c r="E33" s="5">
        <v>0.43196544276457882</v>
      </c>
      <c r="F33" s="5">
        <v>0.24570024570024571</v>
      </c>
      <c r="G33" s="5">
        <v>0.38461538461538464</v>
      </c>
      <c r="H33" s="5">
        <v>0.53475935828877008</v>
      </c>
      <c r="I33" s="5">
        <v>1.9047619047619047</v>
      </c>
      <c r="J33" s="5">
        <v>1.1235955056179776</v>
      </c>
      <c r="K33" s="5">
        <v>2.0134228187919465</v>
      </c>
      <c r="L33" s="5">
        <v>1.7241379310344827</v>
      </c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x14ac:dyDescent="0.2">
      <c r="B34" t="s">
        <v>23</v>
      </c>
      <c r="C34" s="5" t="s">
        <v>24</v>
      </c>
      <c r="D34" s="5" t="s">
        <v>24</v>
      </c>
      <c r="E34" s="5" t="s">
        <v>24</v>
      </c>
      <c r="F34" s="5" t="s">
        <v>24</v>
      </c>
      <c r="G34" s="5" t="s">
        <v>24</v>
      </c>
      <c r="H34" s="5" t="s">
        <v>24</v>
      </c>
      <c r="I34" s="5" t="s">
        <v>24</v>
      </c>
      <c r="J34" s="5" t="s">
        <v>24</v>
      </c>
      <c r="K34" s="5" t="s">
        <v>24</v>
      </c>
      <c r="L34" s="5" t="s">
        <v>24</v>
      </c>
    </row>
    <row r="35" spans="1:38" x14ac:dyDescent="0.2">
      <c r="B35" t="s">
        <v>8</v>
      </c>
      <c r="C35" s="5" t="s">
        <v>24</v>
      </c>
      <c r="D35" s="5" t="s">
        <v>24</v>
      </c>
      <c r="E35" s="5">
        <v>0.21598272138228941</v>
      </c>
      <c r="F35" s="5" t="s">
        <v>24</v>
      </c>
      <c r="G35" s="5" t="s">
        <v>24</v>
      </c>
      <c r="H35" s="5">
        <v>0.26737967914438504</v>
      </c>
      <c r="I35" s="5" t="s">
        <v>24</v>
      </c>
      <c r="J35" s="5" t="s">
        <v>24</v>
      </c>
      <c r="K35" s="5">
        <v>0.67114093959731547</v>
      </c>
      <c r="L35" s="5" t="s">
        <v>24</v>
      </c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x14ac:dyDescent="0.2">
      <c r="B36" t="s">
        <v>9</v>
      </c>
      <c r="C36" s="5" t="s">
        <v>24</v>
      </c>
      <c r="D36" s="5" t="s">
        <v>24</v>
      </c>
      <c r="E36" s="5" t="s">
        <v>24</v>
      </c>
      <c r="F36" s="5" t="s">
        <v>24</v>
      </c>
      <c r="G36" s="5" t="s">
        <v>24</v>
      </c>
      <c r="H36" s="5">
        <v>0.26737967914438504</v>
      </c>
      <c r="I36" s="5">
        <v>0.31746031746031744</v>
      </c>
      <c r="J36" s="5" t="s">
        <v>24</v>
      </c>
      <c r="K36" s="5">
        <v>0.67114093959731547</v>
      </c>
      <c r="L36" s="5" t="s">
        <v>24</v>
      </c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x14ac:dyDescent="0.2">
      <c r="B37" t="s">
        <v>11</v>
      </c>
      <c r="C37" s="5">
        <v>1.8050541516245486</v>
      </c>
      <c r="D37" s="5">
        <v>1.3157894736842106</v>
      </c>
      <c r="E37" s="5">
        <v>3.4557235421166306</v>
      </c>
      <c r="F37" s="5">
        <v>6.1425061425061429</v>
      </c>
      <c r="G37" s="5">
        <v>6.1538461538461542</v>
      </c>
      <c r="H37" s="5">
        <v>6.1497326203208553</v>
      </c>
      <c r="I37" s="5">
        <v>4.4444444444444446</v>
      </c>
      <c r="J37" s="5">
        <v>6.1797752808988768</v>
      </c>
      <c r="K37" s="5">
        <v>8.053691275167786</v>
      </c>
      <c r="L37" s="5">
        <v>6.8965517241379306</v>
      </c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x14ac:dyDescent="0.2">
      <c r="B38" t="s">
        <v>13</v>
      </c>
      <c r="C38" s="5">
        <v>0.72202166064981954</v>
      </c>
      <c r="D38" s="5">
        <v>0.65789473684210531</v>
      </c>
      <c r="E38" s="5">
        <v>0.21598272138228941</v>
      </c>
      <c r="F38" s="5" t="s">
        <v>24</v>
      </c>
      <c r="G38" s="5" t="s">
        <v>24</v>
      </c>
      <c r="H38" s="5">
        <v>0.26737967914438504</v>
      </c>
      <c r="I38" s="5" t="s">
        <v>24</v>
      </c>
      <c r="J38" s="5" t="s">
        <v>24</v>
      </c>
      <c r="K38" s="5" t="s">
        <v>24</v>
      </c>
      <c r="L38" s="5" t="s">
        <v>24</v>
      </c>
    </row>
    <row r="39" spans="1:38" x14ac:dyDescent="0.2">
      <c r="A39" s="2" t="s">
        <v>14</v>
      </c>
      <c r="B39" s="2"/>
      <c r="C39" s="11">
        <v>3.2490974729241877</v>
      </c>
      <c r="D39" s="11">
        <v>2.6315789473684212</v>
      </c>
      <c r="E39" s="11">
        <v>3.2397408207343412</v>
      </c>
      <c r="F39" s="11">
        <v>4.4226044226044223</v>
      </c>
      <c r="G39" s="11">
        <v>3.8461538461538463</v>
      </c>
      <c r="H39" s="11">
        <v>3.4759358288770055</v>
      </c>
      <c r="I39" s="11">
        <v>3.4920634920634921</v>
      </c>
      <c r="J39" s="11">
        <v>7.584269662921348</v>
      </c>
      <c r="K39" s="11">
        <v>7.3825503355704694</v>
      </c>
      <c r="L39" s="11">
        <v>6.2068965517241379</v>
      </c>
    </row>
    <row r="40" spans="1:38" x14ac:dyDescent="0.2">
      <c r="A40" s="8" t="s">
        <v>36</v>
      </c>
      <c r="C40" s="3">
        <f>SUM(C15:C39)</f>
        <v>99.999999999999986</v>
      </c>
      <c r="D40" s="3">
        <f t="shared" ref="D40:L40" si="0">SUM(D15:D39)</f>
        <v>100</v>
      </c>
      <c r="E40" s="3">
        <f t="shared" si="0"/>
        <v>100</v>
      </c>
      <c r="F40" s="3">
        <f t="shared" si="0"/>
        <v>100</v>
      </c>
      <c r="G40" s="3">
        <f t="shared" si="0"/>
        <v>100</v>
      </c>
      <c r="H40" s="3">
        <f t="shared" si="0"/>
        <v>99.999999999999986</v>
      </c>
      <c r="I40" s="3">
        <f t="shared" si="0"/>
        <v>99.999999999999972</v>
      </c>
      <c r="J40" s="3">
        <f t="shared" si="0"/>
        <v>99.999999999999986</v>
      </c>
      <c r="K40" s="3">
        <f t="shared" si="0"/>
        <v>100.00000000000003</v>
      </c>
      <c r="L40" s="3">
        <f t="shared" si="0"/>
        <v>99.999999999999986</v>
      </c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x14ac:dyDescent="0.2">
      <c r="D41" s="3"/>
      <c r="E41" s="3"/>
      <c r="F41" s="3"/>
      <c r="G41" s="3"/>
      <c r="H41" s="3"/>
      <c r="I41" s="3"/>
      <c r="J41" s="3"/>
      <c r="K41" s="3"/>
      <c r="L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x14ac:dyDescent="0.2">
      <c r="B42" s="8" t="s">
        <v>37</v>
      </c>
      <c r="D42" s="3"/>
      <c r="E42" s="3"/>
      <c r="F42" s="3"/>
      <c r="G42" s="3"/>
      <c r="H42" s="3"/>
      <c r="I42" s="3"/>
      <c r="J42" s="3"/>
      <c r="K42" s="3"/>
      <c r="L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x14ac:dyDescent="0.2">
      <c r="B43" s="2" t="s">
        <v>38</v>
      </c>
      <c r="D43" s="3"/>
      <c r="E43" s="3"/>
      <c r="F43" s="3"/>
      <c r="G43" s="3"/>
      <c r="H43" s="3"/>
      <c r="I43" s="3"/>
      <c r="J43" s="3"/>
      <c r="K43" s="3"/>
      <c r="L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x14ac:dyDescent="0.2">
      <c r="D44" s="3"/>
      <c r="E44" s="3"/>
      <c r="F44" s="3"/>
      <c r="G44" s="3"/>
      <c r="H44" s="3"/>
      <c r="I44" s="3"/>
      <c r="J44" s="3"/>
      <c r="K44" s="3"/>
      <c r="L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s="2" customFormat="1" x14ac:dyDescent="0.2">
      <c r="A45" s="2" t="s">
        <v>41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</row>
    <row r="46" spans="1:38" s="2" customFormat="1" x14ac:dyDescent="0.2">
      <c r="C46" s="14"/>
      <c r="AC46" s="14"/>
    </row>
    <row r="47" spans="1:38" s="2" customFormat="1" x14ac:dyDescent="0.2">
      <c r="A47" s="15" t="s">
        <v>31</v>
      </c>
      <c r="C47" s="14"/>
      <c r="AC47" s="14"/>
    </row>
    <row r="48" spans="1:38" s="2" customFormat="1" x14ac:dyDescent="0.2">
      <c r="C48" s="14"/>
    </row>
    <row r="49" spans="1:4" x14ac:dyDescent="0.2">
      <c r="A49" t="s">
        <v>19</v>
      </c>
      <c r="C49" s="7">
        <v>39.299999999999997</v>
      </c>
      <c r="D49" s="7">
        <v>82</v>
      </c>
    </row>
    <row r="50" spans="1:4" x14ac:dyDescent="0.2">
      <c r="C50" s="5"/>
      <c r="D50" s="16"/>
    </row>
    <row r="51" spans="1:4" s="2" customFormat="1" x14ac:dyDescent="0.2">
      <c r="A51" s="2" t="s">
        <v>20</v>
      </c>
      <c r="C51" s="20">
        <v>279</v>
      </c>
      <c r="D51" s="23">
        <v>428</v>
      </c>
    </row>
    <row r="52" spans="1:4" s="2" customFormat="1" x14ac:dyDescent="0.2">
      <c r="C52" s="20"/>
      <c r="D52" s="23"/>
    </row>
    <row r="53" spans="1:4" s="2" customFormat="1" x14ac:dyDescent="0.2">
      <c r="A53" s="1" t="s">
        <v>35</v>
      </c>
      <c r="B53" s="1"/>
      <c r="C53" s="20"/>
      <c r="D53" s="23"/>
    </row>
    <row r="55" spans="1:4" x14ac:dyDescent="0.2">
      <c r="A55" t="s">
        <v>0</v>
      </c>
    </row>
    <row r="56" spans="1:4" x14ac:dyDescent="0.2">
      <c r="B56" t="s">
        <v>15</v>
      </c>
      <c r="C56" s="3">
        <v>59.498207885304659</v>
      </c>
      <c r="D56" s="3">
        <v>57.476635514018689</v>
      </c>
    </row>
    <row r="57" spans="1:4" x14ac:dyDescent="0.2">
      <c r="B57" t="s">
        <v>1</v>
      </c>
      <c r="C57" s="3">
        <v>5.376344086021505</v>
      </c>
      <c r="D57" s="3">
        <v>2.8037383177570092</v>
      </c>
    </row>
    <row r="58" spans="1:4" x14ac:dyDescent="0.2">
      <c r="B58" t="s">
        <v>10</v>
      </c>
      <c r="C58" s="3">
        <v>0.35842293906810035</v>
      </c>
      <c r="D58" s="3">
        <v>0.23364485981308411</v>
      </c>
    </row>
    <row r="59" spans="1:4" x14ac:dyDescent="0.2">
      <c r="B59" t="s">
        <v>2</v>
      </c>
      <c r="C59" s="3">
        <v>4.6594982078853047</v>
      </c>
      <c r="D59" s="3">
        <v>6.3084112149532707</v>
      </c>
    </row>
    <row r="60" spans="1:4" x14ac:dyDescent="0.2">
      <c r="B60" t="s">
        <v>17</v>
      </c>
      <c r="C60" s="3">
        <v>0.71684587813620071</v>
      </c>
      <c r="D60" s="3">
        <v>1.1682242990654206</v>
      </c>
    </row>
    <row r="61" spans="1:4" x14ac:dyDescent="0.2">
      <c r="B61" t="s">
        <v>21</v>
      </c>
      <c r="C61" s="3">
        <v>2.150537634408602</v>
      </c>
      <c r="D61" s="3">
        <v>1.6355140186915889</v>
      </c>
    </row>
    <row r="62" spans="1:4" x14ac:dyDescent="0.2">
      <c r="B62" t="s">
        <v>25</v>
      </c>
      <c r="C62" s="5" t="s">
        <v>30</v>
      </c>
      <c r="D62" s="3">
        <v>0.7009345794392523</v>
      </c>
    </row>
    <row r="63" spans="1:4" x14ac:dyDescent="0.2">
      <c r="A63" t="s">
        <v>3</v>
      </c>
    </row>
    <row r="64" spans="1:4" x14ac:dyDescent="0.2">
      <c r="B64" t="s">
        <v>22</v>
      </c>
      <c r="C64" s="5" t="s">
        <v>30</v>
      </c>
      <c r="D64" s="3">
        <v>2.1028037383177569</v>
      </c>
    </row>
    <row r="65" spans="1:4" x14ac:dyDescent="0.2">
      <c r="B65" t="s">
        <v>26</v>
      </c>
      <c r="C65" s="3">
        <v>2.150537634408602</v>
      </c>
      <c r="D65" s="3">
        <v>2.1028037383177569</v>
      </c>
    </row>
    <row r="66" spans="1:4" x14ac:dyDescent="0.2">
      <c r="B66" t="s">
        <v>27</v>
      </c>
      <c r="C66" s="5" t="s">
        <v>30</v>
      </c>
      <c r="D66" s="16" t="s">
        <v>30</v>
      </c>
    </row>
    <row r="67" spans="1:4" x14ac:dyDescent="0.2">
      <c r="B67" t="s">
        <v>18</v>
      </c>
      <c r="C67" s="3">
        <v>1.075268817204301</v>
      </c>
      <c r="D67" s="3">
        <v>4.9065420560747661</v>
      </c>
    </row>
    <row r="68" spans="1:4" x14ac:dyDescent="0.2">
      <c r="B68" t="s">
        <v>16</v>
      </c>
      <c r="C68" s="3">
        <v>0.35842293906810035</v>
      </c>
      <c r="D68" s="3">
        <v>0.46728971962616822</v>
      </c>
    </row>
    <row r="69" spans="1:4" x14ac:dyDescent="0.2">
      <c r="B69" t="s">
        <v>4</v>
      </c>
      <c r="C69" s="5" t="s">
        <v>30</v>
      </c>
      <c r="D69" s="3">
        <v>1.8691588785046729</v>
      </c>
    </row>
    <row r="70" spans="1:4" x14ac:dyDescent="0.2">
      <c r="B70" t="s">
        <v>12</v>
      </c>
      <c r="C70" s="3">
        <v>2.8673835125448028</v>
      </c>
      <c r="D70" s="3">
        <v>1.8691588785046729</v>
      </c>
    </row>
    <row r="71" spans="1:4" x14ac:dyDescent="0.2">
      <c r="A71" t="s">
        <v>5</v>
      </c>
    </row>
    <row r="72" spans="1:4" x14ac:dyDescent="0.2">
      <c r="B72" t="s">
        <v>28</v>
      </c>
      <c r="C72" s="3">
        <v>11.827956989247312</v>
      </c>
      <c r="D72" s="3">
        <v>11.448598130841122</v>
      </c>
    </row>
    <row r="73" spans="1:4" x14ac:dyDescent="0.2">
      <c r="B73" t="s">
        <v>6</v>
      </c>
      <c r="C73" s="3">
        <v>3.5842293906810037</v>
      </c>
      <c r="D73" s="3">
        <v>1.1682242990654206</v>
      </c>
    </row>
    <row r="74" spans="1:4" x14ac:dyDescent="0.2">
      <c r="B74" t="s">
        <v>7</v>
      </c>
      <c r="C74" s="5" t="s">
        <v>30</v>
      </c>
      <c r="D74" s="16" t="s">
        <v>30</v>
      </c>
    </row>
    <row r="75" spans="1:4" x14ac:dyDescent="0.2">
      <c r="B75" t="s">
        <v>23</v>
      </c>
      <c r="C75" s="5" t="s">
        <v>30</v>
      </c>
      <c r="D75" s="16" t="s">
        <v>30</v>
      </c>
    </row>
    <row r="76" spans="1:4" x14ac:dyDescent="0.2">
      <c r="B76" t="s">
        <v>8</v>
      </c>
      <c r="C76" s="3">
        <v>0.35842293906810035</v>
      </c>
      <c r="D76" s="16" t="s">
        <v>30</v>
      </c>
    </row>
    <row r="77" spans="1:4" x14ac:dyDescent="0.2">
      <c r="B77" t="s">
        <v>9</v>
      </c>
      <c r="C77" s="5" t="s">
        <v>30</v>
      </c>
      <c r="D77" s="3">
        <v>0.23364485981308411</v>
      </c>
    </row>
    <row r="78" spans="1:4" x14ac:dyDescent="0.2">
      <c r="B78" t="s">
        <v>11</v>
      </c>
      <c r="C78" s="3">
        <v>0.35842293906810035</v>
      </c>
      <c r="D78" s="3">
        <v>1.1682242990654206</v>
      </c>
    </row>
    <row r="79" spans="1:4" x14ac:dyDescent="0.2">
      <c r="B79" t="s">
        <v>13</v>
      </c>
      <c r="C79" s="3">
        <v>0.71684587813620071</v>
      </c>
      <c r="D79" s="16" t="s">
        <v>30</v>
      </c>
    </row>
    <row r="80" spans="1:4" x14ac:dyDescent="0.2">
      <c r="A80" t="s">
        <v>14</v>
      </c>
      <c r="C80" s="18">
        <v>3.9426523297491038</v>
      </c>
      <c r="D80" s="18">
        <v>2.3364485981308412</v>
      </c>
    </row>
    <row r="81" spans="1:12" x14ac:dyDescent="0.2">
      <c r="A81" s="8" t="s">
        <v>36</v>
      </c>
      <c r="C81" s="3">
        <f t="shared" ref="C81:D81" si="1">SUM(C56:C80)</f>
        <v>100.00000000000004</v>
      </c>
      <c r="D81" s="3">
        <f t="shared" si="1"/>
        <v>100</v>
      </c>
    </row>
    <row r="82" spans="1:12" x14ac:dyDescent="0.2">
      <c r="D82" s="3"/>
    </row>
    <row r="83" spans="1:12" x14ac:dyDescent="0.2">
      <c r="B83" s="8" t="s">
        <v>37</v>
      </c>
      <c r="D83" s="3"/>
    </row>
    <row r="84" spans="1:12" x14ac:dyDescent="0.2">
      <c r="B84" s="2" t="s">
        <v>38</v>
      </c>
      <c r="D84" s="3"/>
    </row>
    <row r="85" spans="1:12" x14ac:dyDescent="0.2">
      <c r="D85" s="3"/>
    </row>
    <row r="86" spans="1:12" x14ac:dyDescent="0.2">
      <c r="D86" s="3"/>
    </row>
    <row r="87" spans="1:12" x14ac:dyDescent="0.2">
      <c r="A87" s="2" t="s">
        <v>41</v>
      </c>
    </row>
    <row r="89" spans="1:12" x14ac:dyDescent="0.2">
      <c r="A89" s="17" t="s">
        <v>32</v>
      </c>
    </row>
    <row r="91" spans="1:12" x14ac:dyDescent="0.2">
      <c r="A91" s="8" t="s">
        <v>19</v>
      </c>
      <c r="C91" s="24">
        <v>9</v>
      </c>
      <c r="D91" s="24">
        <v>17</v>
      </c>
      <c r="E91">
        <v>26</v>
      </c>
      <c r="F91">
        <v>34</v>
      </c>
      <c r="G91">
        <v>42</v>
      </c>
      <c r="H91">
        <v>47</v>
      </c>
      <c r="I91">
        <v>70</v>
      </c>
      <c r="J91">
        <v>89</v>
      </c>
      <c r="K91">
        <v>98</v>
      </c>
      <c r="L91">
        <v>125</v>
      </c>
    </row>
    <row r="92" spans="1:12" x14ac:dyDescent="0.2">
      <c r="C92" s="5"/>
      <c r="D92" s="16"/>
      <c r="E92" s="16"/>
      <c r="F92" s="16"/>
      <c r="G92" s="16"/>
      <c r="H92" s="16"/>
      <c r="I92" s="16"/>
      <c r="J92" s="16"/>
      <c r="K92" s="16"/>
      <c r="L92" s="16"/>
    </row>
    <row r="93" spans="1:12" s="2" customFormat="1" x14ac:dyDescent="0.2">
      <c r="A93" s="2" t="s">
        <v>20</v>
      </c>
      <c r="C93" s="23">
        <v>523</v>
      </c>
      <c r="D93" s="23">
        <v>517</v>
      </c>
      <c r="E93" s="23">
        <v>505</v>
      </c>
      <c r="F93" s="23">
        <v>392</v>
      </c>
      <c r="G93" s="23">
        <v>163</v>
      </c>
      <c r="H93" s="23">
        <v>426</v>
      </c>
      <c r="I93" s="23">
        <v>494</v>
      </c>
      <c r="J93" s="23">
        <v>331</v>
      </c>
      <c r="K93" s="23">
        <v>328</v>
      </c>
      <c r="L93" s="23">
        <v>368</v>
      </c>
    </row>
    <row r="94" spans="1:12" s="2" customFormat="1" x14ac:dyDescent="0.2">
      <c r="C94" s="23"/>
      <c r="D94" s="23"/>
      <c r="E94" s="23"/>
      <c r="F94" s="23"/>
      <c r="G94" s="23"/>
      <c r="H94" s="23"/>
      <c r="I94" s="23"/>
      <c r="J94" s="23"/>
      <c r="K94" s="23"/>
      <c r="L94" s="23"/>
    </row>
    <row r="95" spans="1:12" x14ac:dyDescent="0.2">
      <c r="A95" s="1" t="s">
        <v>35</v>
      </c>
      <c r="B95" s="1"/>
    </row>
    <row r="96" spans="1:12" x14ac:dyDescent="0.2">
      <c r="A96" s="2"/>
    </row>
    <row r="97" spans="1:12" x14ac:dyDescent="0.2">
      <c r="A97" s="8" t="s">
        <v>0</v>
      </c>
    </row>
    <row r="98" spans="1:12" x14ac:dyDescent="0.2">
      <c r="B98" t="s">
        <v>15</v>
      </c>
      <c r="C98" s="5">
        <v>58.126195028680691</v>
      </c>
      <c r="D98" s="5">
        <v>66.924564796905216</v>
      </c>
      <c r="E98" s="5">
        <v>70.099009900990097</v>
      </c>
      <c r="F98" s="5">
        <v>72.959183673469383</v>
      </c>
      <c r="G98" s="5">
        <v>68.098159509202461</v>
      </c>
      <c r="H98" s="5">
        <v>60.798122065727696</v>
      </c>
      <c r="I98" s="5">
        <v>67.611336032388664</v>
      </c>
      <c r="J98" s="5">
        <v>66.163141993957709</v>
      </c>
      <c r="K98" s="5">
        <v>68.902439024390247</v>
      </c>
      <c r="L98" s="5">
        <v>56.793478260869563</v>
      </c>
    </row>
    <row r="99" spans="1:12" x14ac:dyDescent="0.2">
      <c r="B99" t="s">
        <v>1</v>
      </c>
      <c r="C99" s="5">
        <v>8.0305927342256211</v>
      </c>
      <c r="D99" s="5">
        <v>4.4487427466150873</v>
      </c>
      <c r="E99" s="5">
        <v>1.7821782178217822</v>
      </c>
      <c r="F99" s="5">
        <v>3.5714285714285716</v>
      </c>
      <c r="G99" s="5">
        <v>3.0674846625766872</v>
      </c>
      <c r="H99" s="5">
        <v>3.5211267605633805</v>
      </c>
      <c r="I99" s="5">
        <v>3.8461538461538463</v>
      </c>
      <c r="J99" s="5">
        <v>3.3232628398791539</v>
      </c>
      <c r="K99" s="5">
        <v>1.8292682926829269</v>
      </c>
      <c r="L99" s="5">
        <v>2.1739130434782608</v>
      </c>
    </row>
    <row r="100" spans="1:12" x14ac:dyDescent="0.2">
      <c r="B100" t="s">
        <v>10</v>
      </c>
      <c r="C100" s="5" t="s">
        <v>30</v>
      </c>
      <c r="D100" s="5" t="s">
        <v>30</v>
      </c>
      <c r="E100" s="5" t="s">
        <v>30</v>
      </c>
      <c r="F100" s="5" t="s">
        <v>30</v>
      </c>
      <c r="G100" s="5" t="s">
        <v>30</v>
      </c>
      <c r="H100" s="5" t="s">
        <v>30</v>
      </c>
      <c r="I100" s="5">
        <v>0.20242914979757085</v>
      </c>
      <c r="J100" s="5" t="s">
        <v>30</v>
      </c>
      <c r="K100" s="5" t="s">
        <v>30</v>
      </c>
      <c r="L100" s="5" t="s">
        <v>30</v>
      </c>
    </row>
    <row r="101" spans="1:12" x14ac:dyDescent="0.2">
      <c r="B101" t="s">
        <v>2</v>
      </c>
      <c r="C101" s="5">
        <v>4.9713193116634802</v>
      </c>
      <c r="D101" s="5">
        <v>4.061895551257253</v>
      </c>
      <c r="E101" s="5">
        <v>3.7623762376237622</v>
      </c>
      <c r="F101" s="5">
        <v>1.5306122448979591</v>
      </c>
      <c r="G101" s="5" t="s">
        <v>30</v>
      </c>
      <c r="H101" s="5">
        <v>6.572769953051643</v>
      </c>
      <c r="I101" s="5">
        <v>3.0364372469635628</v>
      </c>
      <c r="J101" s="5">
        <v>5.4380664652567976</v>
      </c>
      <c r="K101" s="5">
        <v>3.6585365853658538</v>
      </c>
      <c r="L101" s="5">
        <v>4.3478260869565215</v>
      </c>
    </row>
    <row r="102" spans="1:12" x14ac:dyDescent="0.2">
      <c r="B102" t="s">
        <v>17</v>
      </c>
      <c r="C102" s="5">
        <v>2.4856596558317401</v>
      </c>
      <c r="D102" s="5">
        <v>0.96711798839458418</v>
      </c>
      <c r="E102" s="5">
        <v>0.79207920792079212</v>
      </c>
      <c r="F102" s="5">
        <v>0.51020408163265307</v>
      </c>
      <c r="G102" s="5">
        <v>0.61349693251533743</v>
      </c>
      <c r="H102" s="5">
        <v>1.1737089201877935</v>
      </c>
      <c r="I102" s="5">
        <v>1.417004048582996</v>
      </c>
      <c r="J102" s="5">
        <v>2.1148036253776437</v>
      </c>
      <c r="K102" s="5">
        <v>0.6097560975609756</v>
      </c>
      <c r="L102" s="5">
        <v>1.0869565217391304</v>
      </c>
    </row>
    <row r="103" spans="1:12" x14ac:dyDescent="0.2">
      <c r="B103" t="s">
        <v>21</v>
      </c>
      <c r="C103" s="5">
        <v>1.1472275334608031</v>
      </c>
      <c r="D103" s="5">
        <v>0.77369439071566726</v>
      </c>
      <c r="E103" s="5" t="s">
        <v>30</v>
      </c>
      <c r="F103" s="5">
        <v>1.5306122448979591</v>
      </c>
      <c r="G103" s="5">
        <v>1.2269938650306749</v>
      </c>
      <c r="H103" s="5">
        <v>1.1737089201877935</v>
      </c>
      <c r="I103" s="5">
        <v>2.0242914979757085</v>
      </c>
      <c r="J103" s="5">
        <v>1.5105740181268883</v>
      </c>
      <c r="K103" s="5">
        <v>1.8292682926829269</v>
      </c>
      <c r="L103" s="5">
        <v>1.3586956521739131</v>
      </c>
    </row>
    <row r="104" spans="1:12" x14ac:dyDescent="0.2">
      <c r="B104" t="s">
        <v>25</v>
      </c>
      <c r="C104" s="5" t="s">
        <v>30</v>
      </c>
      <c r="D104" s="5" t="s">
        <v>30</v>
      </c>
      <c r="E104" s="5" t="s">
        <v>30</v>
      </c>
      <c r="F104" s="5" t="s">
        <v>30</v>
      </c>
      <c r="G104" s="5" t="s">
        <v>30</v>
      </c>
      <c r="H104" s="5" t="s">
        <v>30</v>
      </c>
      <c r="I104" s="5" t="s">
        <v>30</v>
      </c>
      <c r="J104" s="5" t="s">
        <v>30</v>
      </c>
      <c r="K104" s="5" t="s">
        <v>30</v>
      </c>
      <c r="L104" s="5" t="s">
        <v>30</v>
      </c>
    </row>
    <row r="105" spans="1:12" x14ac:dyDescent="0.2">
      <c r="A105" t="s">
        <v>3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x14ac:dyDescent="0.2">
      <c r="B106" t="s">
        <v>22</v>
      </c>
      <c r="C106" s="5">
        <v>1.1472275334608031</v>
      </c>
      <c r="D106" s="5">
        <v>1.5473887814313345</v>
      </c>
      <c r="E106" s="5">
        <v>3.5643564356435644</v>
      </c>
      <c r="F106" s="5">
        <v>1.7857142857142858</v>
      </c>
      <c r="G106" s="5">
        <v>1.8404907975460123</v>
      </c>
      <c r="H106" s="5">
        <v>1.8779342723004695</v>
      </c>
      <c r="I106" s="5">
        <v>2.42914979757085</v>
      </c>
      <c r="J106" s="5">
        <v>0.30211480362537763</v>
      </c>
      <c r="K106" s="5">
        <v>1.524390243902439</v>
      </c>
      <c r="L106" s="5">
        <v>1.0869565217391304</v>
      </c>
    </row>
    <row r="107" spans="1:12" x14ac:dyDescent="0.2">
      <c r="B107" t="s">
        <v>26</v>
      </c>
      <c r="C107" s="5">
        <v>1.9120458891013383</v>
      </c>
      <c r="D107" s="5">
        <v>1.7408123791102514</v>
      </c>
      <c r="E107" s="5">
        <v>0.19801980198019803</v>
      </c>
      <c r="F107" s="5" t="s">
        <v>30</v>
      </c>
      <c r="G107" s="5" t="s">
        <v>30</v>
      </c>
      <c r="H107" s="5">
        <v>0.23474178403755869</v>
      </c>
      <c r="I107" s="5">
        <v>1.0121457489878543</v>
      </c>
      <c r="J107" s="5">
        <v>0.90634441087613293</v>
      </c>
      <c r="K107" s="5" t="s">
        <v>30</v>
      </c>
      <c r="L107" s="5">
        <v>0.81521739130434778</v>
      </c>
    </row>
    <row r="108" spans="1:12" x14ac:dyDescent="0.2">
      <c r="B108" t="s">
        <v>27</v>
      </c>
      <c r="C108" s="5" t="s">
        <v>30</v>
      </c>
      <c r="D108" s="5" t="s">
        <v>30</v>
      </c>
      <c r="E108" s="5" t="s">
        <v>30</v>
      </c>
      <c r="F108" s="5" t="s">
        <v>30</v>
      </c>
      <c r="G108" s="5" t="s">
        <v>30</v>
      </c>
      <c r="H108" s="5">
        <v>0.23474178403755869</v>
      </c>
      <c r="I108" s="5" t="s">
        <v>30</v>
      </c>
      <c r="J108" s="5" t="s">
        <v>30</v>
      </c>
      <c r="K108" s="5" t="s">
        <v>30</v>
      </c>
      <c r="L108" s="5" t="s">
        <v>30</v>
      </c>
    </row>
    <row r="109" spans="1:12" x14ac:dyDescent="0.2">
      <c r="B109" t="s">
        <v>18</v>
      </c>
      <c r="C109" s="5">
        <v>0.57361376673040154</v>
      </c>
      <c r="D109" s="5">
        <v>0.77369439071566726</v>
      </c>
      <c r="E109" s="5">
        <v>0.19801980198019803</v>
      </c>
      <c r="F109" s="5" t="s">
        <v>30</v>
      </c>
      <c r="G109" s="5" t="s">
        <v>30</v>
      </c>
      <c r="H109" s="5">
        <v>1.1737089201877935</v>
      </c>
      <c r="I109" s="5">
        <v>0.80971659919028338</v>
      </c>
      <c r="J109" s="5">
        <v>0.90634441087613293</v>
      </c>
      <c r="K109" s="5">
        <v>2.1341463414634148</v>
      </c>
      <c r="L109" s="5">
        <v>2.1739130434782608</v>
      </c>
    </row>
    <row r="110" spans="1:12" x14ac:dyDescent="0.2">
      <c r="B110" t="s">
        <v>16</v>
      </c>
      <c r="C110" s="5">
        <v>0.19120458891013384</v>
      </c>
      <c r="D110" s="5">
        <v>0.38684719535783363</v>
      </c>
      <c r="E110" s="5">
        <v>0.39603960396039606</v>
      </c>
      <c r="F110" s="5" t="s">
        <v>30</v>
      </c>
      <c r="G110" s="5" t="s">
        <v>30</v>
      </c>
      <c r="H110" s="5">
        <v>0.93896713615023475</v>
      </c>
      <c r="I110" s="5">
        <v>2.2267206477732793</v>
      </c>
      <c r="J110" s="5">
        <v>2.1148036253776437</v>
      </c>
      <c r="K110" s="5">
        <v>1.8292682926829269</v>
      </c>
      <c r="L110" s="5">
        <v>1.9021739130434783</v>
      </c>
    </row>
    <row r="111" spans="1:12" x14ac:dyDescent="0.2">
      <c r="B111" t="s">
        <v>4</v>
      </c>
      <c r="C111" s="5">
        <v>1.338432122370937</v>
      </c>
      <c r="D111" s="5">
        <v>0.77369439071566726</v>
      </c>
      <c r="E111" s="5">
        <v>0.79207920792079212</v>
      </c>
      <c r="F111" s="5">
        <v>0.25510204081632654</v>
      </c>
      <c r="G111" s="5">
        <v>0.61349693251533743</v>
      </c>
      <c r="H111" s="5">
        <v>0.70422535211267601</v>
      </c>
      <c r="I111" s="5" t="s">
        <v>30</v>
      </c>
      <c r="J111" s="5">
        <v>0.30211480362537763</v>
      </c>
      <c r="K111" s="5">
        <v>0.3048780487804878</v>
      </c>
      <c r="L111" s="5">
        <v>1.3586956521739131</v>
      </c>
    </row>
    <row r="112" spans="1:12" x14ac:dyDescent="0.2">
      <c r="B112" t="s">
        <v>12</v>
      </c>
      <c r="C112" s="5">
        <v>1.1472275334608031</v>
      </c>
      <c r="D112" s="5">
        <v>0.19342359767891681</v>
      </c>
      <c r="E112" s="5">
        <v>0.79207920792079212</v>
      </c>
      <c r="F112" s="5" t="s">
        <v>30</v>
      </c>
      <c r="G112" s="5">
        <v>4.9079754601226995</v>
      </c>
      <c r="H112" s="5">
        <v>3.051643192488263</v>
      </c>
      <c r="I112" s="5">
        <v>1.6194331983805668</v>
      </c>
      <c r="J112" s="5">
        <v>2.7190332326283988</v>
      </c>
      <c r="K112" s="5">
        <v>2.4390243902439024</v>
      </c>
      <c r="L112" s="5">
        <v>2.1739130434782608</v>
      </c>
    </row>
    <row r="113" spans="1:12" x14ac:dyDescent="0.2">
      <c r="A113" t="s">
        <v>5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x14ac:dyDescent="0.2">
      <c r="B114" t="s">
        <v>28</v>
      </c>
      <c r="C114" s="5">
        <v>12.619502868068833</v>
      </c>
      <c r="D114" s="5">
        <v>11.02514506769826</v>
      </c>
      <c r="E114" s="5">
        <v>11.287128712871286</v>
      </c>
      <c r="F114" s="5">
        <v>11.989795918367347</v>
      </c>
      <c r="G114" s="5">
        <v>10.429447852760736</v>
      </c>
      <c r="H114" s="5">
        <v>13.380281690140846</v>
      </c>
      <c r="I114" s="5">
        <v>9.3117408906882595</v>
      </c>
      <c r="J114" s="5">
        <v>9.667673716012084</v>
      </c>
      <c r="K114" s="5">
        <v>9.1463414634146343</v>
      </c>
      <c r="L114" s="5">
        <v>15.217391304347826</v>
      </c>
    </row>
    <row r="115" spans="1:12" x14ac:dyDescent="0.2">
      <c r="B115" t="s">
        <v>6</v>
      </c>
      <c r="C115" s="5">
        <v>1.338432122370937</v>
      </c>
      <c r="D115" s="5">
        <v>1.5473887814313345</v>
      </c>
      <c r="E115" s="5">
        <v>1.9801980198019802</v>
      </c>
      <c r="F115" s="5">
        <v>0.25510204081632654</v>
      </c>
      <c r="G115" s="5">
        <v>1.2269938650306749</v>
      </c>
      <c r="H115" s="5">
        <v>1.408450704225352</v>
      </c>
      <c r="I115" s="5">
        <v>0.80971659919028338</v>
      </c>
      <c r="J115" s="5">
        <v>0.60422960725075525</v>
      </c>
      <c r="K115" s="5">
        <v>1.2195121951219512</v>
      </c>
      <c r="L115" s="5">
        <v>1.0869565217391304</v>
      </c>
    </row>
    <row r="116" spans="1:12" x14ac:dyDescent="0.2">
      <c r="B116" t="s">
        <v>7</v>
      </c>
      <c r="C116" s="5">
        <v>0.38240917782026768</v>
      </c>
      <c r="D116" s="5">
        <v>0.77369439071566726</v>
      </c>
      <c r="E116" s="5">
        <v>1.386138613861386</v>
      </c>
      <c r="F116" s="5">
        <v>1.7857142857142858</v>
      </c>
      <c r="G116" s="5">
        <v>1.2269938650306749</v>
      </c>
      <c r="H116" s="5" t="s">
        <v>30</v>
      </c>
      <c r="I116" s="5">
        <v>0.40485829959514169</v>
      </c>
      <c r="J116" s="5">
        <v>1.5105740181268883</v>
      </c>
      <c r="K116" s="5">
        <v>1.8292682926829269</v>
      </c>
      <c r="L116" s="5">
        <v>4.3478260869565215</v>
      </c>
    </row>
    <row r="117" spans="1:12" x14ac:dyDescent="0.2">
      <c r="B117" t="s">
        <v>23</v>
      </c>
      <c r="C117" s="5" t="s">
        <v>30</v>
      </c>
      <c r="D117" s="5" t="s">
        <v>30</v>
      </c>
      <c r="E117" s="5" t="s">
        <v>30</v>
      </c>
      <c r="F117" s="5" t="s">
        <v>30</v>
      </c>
      <c r="G117" s="5" t="s">
        <v>30</v>
      </c>
      <c r="H117" s="5" t="s">
        <v>30</v>
      </c>
      <c r="I117" s="5" t="s">
        <v>30</v>
      </c>
      <c r="J117" s="5" t="s">
        <v>30</v>
      </c>
      <c r="K117" s="5" t="s">
        <v>30</v>
      </c>
      <c r="L117" s="5" t="s">
        <v>30</v>
      </c>
    </row>
    <row r="118" spans="1:12" x14ac:dyDescent="0.2">
      <c r="B118" t="s">
        <v>8</v>
      </c>
      <c r="C118" s="5">
        <v>0.38240917782026768</v>
      </c>
      <c r="D118" s="5" t="s">
        <v>30</v>
      </c>
      <c r="E118" s="5" t="s">
        <v>30</v>
      </c>
      <c r="F118" s="5" t="s">
        <v>30</v>
      </c>
      <c r="G118" s="5" t="s">
        <v>30</v>
      </c>
      <c r="H118" s="5" t="s">
        <v>30</v>
      </c>
      <c r="I118" s="5" t="s">
        <v>30</v>
      </c>
      <c r="J118" s="5" t="s">
        <v>30</v>
      </c>
      <c r="K118" s="5">
        <v>0.3048780487804878</v>
      </c>
      <c r="L118" s="5">
        <v>0.54347826086956519</v>
      </c>
    </row>
    <row r="119" spans="1:12" x14ac:dyDescent="0.2">
      <c r="B119" t="s">
        <v>9</v>
      </c>
      <c r="C119" s="5" t="s">
        <v>30</v>
      </c>
      <c r="D119" s="5">
        <v>0.19342359767891681</v>
      </c>
      <c r="E119" s="5" t="s">
        <v>30</v>
      </c>
      <c r="F119" s="5" t="s">
        <v>30</v>
      </c>
      <c r="G119" s="5" t="s">
        <v>30</v>
      </c>
      <c r="H119" s="5" t="s">
        <v>30</v>
      </c>
      <c r="I119" s="5" t="s">
        <v>30</v>
      </c>
      <c r="J119" s="5" t="s">
        <v>30</v>
      </c>
      <c r="K119" s="5">
        <v>0.3048780487804878</v>
      </c>
      <c r="L119" s="5">
        <v>0.81521739130434778</v>
      </c>
    </row>
    <row r="120" spans="1:12" x14ac:dyDescent="0.2">
      <c r="B120" t="s">
        <v>11</v>
      </c>
      <c r="C120" s="5">
        <v>0.57361376673040154</v>
      </c>
      <c r="D120" s="5">
        <v>0.38684719535783363</v>
      </c>
      <c r="E120" s="5">
        <v>0.39603960396039606</v>
      </c>
      <c r="F120" s="5">
        <v>0.51020408163265307</v>
      </c>
      <c r="G120" s="5" t="s">
        <v>30</v>
      </c>
      <c r="H120" s="5">
        <v>0.70422535211267601</v>
      </c>
      <c r="I120" s="5" t="s">
        <v>30</v>
      </c>
      <c r="J120" s="5" t="s">
        <v>30</v>
      </c>
      <c r="K120" s="5">
        <v>0.3048780487804878</v>
      </c>
      <c r="L120" s="5" t="s">
        <v>30</v>
      </c>
    </row>
    <row r="121" spans="1:12" x14ac:dyDescent="0.2">
      <c r="B121" t="s">
        <v>13</v>
      </c>
      <c r="C121" s="5" t="s">
        <v>30</v>
      </c>
      <c r="D121" s="5" t="s">
        <v>30</v>
      </c>
      <c r="E121" s="5" t="s">
        <v>30</v>
      </c>
      <c r="F121" s="5" t="s">
        <v>30</v>
      </c>
      <c r="G121" s="5" t="s">
        <v>30</v>
      </c>
      <c r="H121" s="5" t="s">
        <v>30</v>
      </c>
      <c r="I121" s="5" t="s">
        <v>30</v>
      </c>
      <c r="J121" s="5" t="s">
        <v>30</v>
      </c>
      <c r="K121" s="5">
        <v>0.3048780487804878</v>
      </c>
      <c r="L121" s="5" t="s">
        <v>30</v>
      </c>
    </row>
    <row r="122" spans="1:12" x14ac:dyDescent="0.2">
      <c r="A122" t="s">
        <v>14</v>
      </c>
      <c r="C122" s="11">
        <v>3.6328871892925432</v>
      </c>
      <c r="D122" s="11">
        <v>3.4816247582205029</v>
      </c>
      <c r="E122" s="11">
        <v>2.5742574257425743</v>
      </c>
      <c r="F122" s="11">
        <v>3.3163265306122449</v>
      </c>
      <c r="G122" s="11">
        <v>6.7484662576687118</v>
      </c>
      <c r="H122" s="11">
        <v>3.051643192488263</v>
      </c>
      <c r="I122" s="11">
        <v>3.2388663967611335</v>
      </c>
      <c r="J122" s="11">
        <v>2.416918429003021</v>
      </c>
      <c r="K122" s="11">
        <v>1.524390243902439</v>
      </c>
      <c r="L122" s="11">
        <v>2.7173913043478262</v>
      </c>
    </row>
    <row r="123" spans="1:12" x14ac:dyDescent="0.2">
      <c r="A123" s="8" t="s">
        <v>36</v>
      </c>
      <c r="C123" s="3">
        <f t="shared" ref="C123" si="2">SUM(C98:C122)</f>
        <v>100</v>
      </c>
      <c r="D123" s="3">
        <f t="shared" ref="D123" si="3">SUM(D98:D122)</f>
        <v>99.999999999999972</v>
      </c>
      <c r="E123" s="3">
        <f t="shared" ref="E123" si="4">SUM(E98:E122)</f>
        <v>99.999999999999957</v>
      </c>
      <c r="F123" s="3">
        <f t="shared" ref="F123" si="5">SUM(F98:F122)</f>
        <v>99.999999999999986</v>
      </c>
      <c r="G123" s="3">
        <f t="shared" ref="G123" si="6">SUM(G98:G122)</f>
        <v>100</v>
      </c>
      <c r="H123" s="3">
        <f t="shared" ref="H123" si="7">SUM(H98:H122)</f>
        <v>99.999999999999972</v>
      </c>
      <c r="I123" s="3">
        <f t="shared" ref="I123" si="8">SUM(I98:I122)</f>
        <v>99.999999999999972</v>
      </c>
      <c r="J123" s="3">
        <f t="shared" ref="J123" si="9">SUM(J98:J122)</f>
        <v>100</v>
      </c>
      <c r="K123" s="3">
        <f t="shared" ref="K123" si="10">SUM(K98:K122)</f>
        <v>100.00000000000004</v>
      </c>
      <c r="L123" s="3">
        <f t="shared" ref="L123" si="11">SUM(L98:L122)</f>
        <v>99.999999999999972</v>
      </c>
    </row>
    <row r="124" spans="1:12" x14ac:dyDescent="0.2">
      <c r="D124" s="3"/>
      <c r="E124" s="3"/>
      <c r="F124" s="3"/>
      <c r="G124" s="3"/>
      <c r="H124" s="3"/>
      <c r="I124" s="3"/>
      <c r="J124" s="3"/>
      <c r="K124" s="3"/>
      <c r="L124" s="3"/>
    </row>
    <row r="125" spans="1:12" x14ac:dyDescent="0.2">
      <c r="B125" s="8" t="s">
        <v>37</v>
      </c>
      <c r="D125" s="3"/>
      <c r="E125" s="3"/>
      <c r="F125" s="3"/>
      <c r="G125" s="3"/>
      <c r="H125" s="3"/>
      <c r="I125" s="3"/>
      <c r="J125" s="3"/>
      <c r="K125" s="3"/>
      <c r="L125" s="3"/>
    </row>
    <row r="126" spans="1:12" x14ac:dyDescent="0.2">
      <c r="B126" s="2" t="s">
        <v>38</v>
      </c>
      <c r="D126" s="3"/>
      <c r="E126" s="3"/>
      <c r="F126" s="3"/>
      <c r="G126" s="3"/>
      <c r="H126" s="3"/>
      <c r="I126" s="3"/>
      <c r="J126" s="3"/>
      <c r="K126" s="3"/>
      <c r="L126" s="3"/>
    </row>
    <row r="127" spans="1:12" x14ac:dyDescent="0.2">
      <c r="D127" s="3"/>
      <c r="E127" s="3"/>
      <c r="F127" s="3"/>
      <c r="G127" s="3"/>
      <c r="H127" s="3"/>
      <c r="I127" s="3"/>
      <c r="J127" s="3"/>
      <c r="K127" s="3"/>
      <c r="L127" s="3"/>
    </row>
    <row r="129" spans="1:12" x14ac:dyDescent="0.2">
      <c r="A129" s="2" t="s">
        <v>41</v>
      </c>
    </row>
    <row r="131" spans="1:12" x14ac:dyDescent="0.2">
      <c r="A131" s="17" t="s">
        <v>33</v>
      </c>
    </row>
    <row r="133" spans="1:12" s="19" customFormat="1" x14ac:dyDescent="0.2">
      <c r="A133" s="19" t="s">
        <v>19</v>
      </c>
      <c r="C133" s="7">
        <v>19.5</v>
      </c>
      <c r="D133" s="7">
        <v>33.200000000000003</v>
      </c>
      <c r="E133" s="7">
        <v>51.5</v>
      </c>
      <c r="F133" s="7">
        <v>62.2</v>
      </c>
      <c r="G133" s="7">
        <v>88.1</v>
      </c>
      <c r="H133" s="7">
        <v>109.4</v>
      </c>
      <c r="I133" s="7">
        <v>130.80000000000001</v>
      </c>
      <c r="J133" s="7">
        <v>167.3</v>
      </c>
      <c r="K133" s="7">
        <v>182.6</v>
      </c>
      <c r="L133" s="7">
        <v>210</v>
      </c>
    </row>
    <row r="134" spans="1:12" s="2" customFormat="1" x14ac:dyDescent="0.2">
      <c r="A134"/>
      <c r="C134" s="22"/>
      <c r="D134" s="23"/>
      <c r="E134" s="23"/>
      <c r="F134" s="23"/>
      <c r="G134" s="23"/>
      <c r="H134" s="23"/>
      <c r="I134" s="23"/>
      <c r="J134" s="23"/>
      <c r="K134" s="23"/>
      <c r="L134" s="23"/>
    </row>
    <row r="135" spans="1:12" s="2" customFormat="1" x14ac:dyDescent="0.2">
      <c r="A135" s="2" t="s">
        <v>20</v>
      </c>
      <c r="C135" s="23">
        <v>403</v>
      </c>
      <c r="D135" s="23">
        <v>313</v>
      </c>
      <c r="E135" s="23">
        <v>332</v>
      </c>
      <c r="F135" s="23">
        <v>299</v>
      </c>
      <c r="G135" s="23">
        <v>373</v>
      </c>
      <c r="H135" s="23">
        <v>396</v>
      </c>
      <c r="I135" s="23">
        <v>232</v>
      </c>
      <c r="J135" s="23">
        <v>519</v>
      </c>
      <c r="K135" s="23">
        <v>208</v>
      </c>
      <c r="L135" s="23">
        <v>208</v>
      </c>
    </row>
    <row r="136" spans="1:12" s="2" customFormat="1" x14ac:dyDescent="0.2">
      <c r="C136" s="23"/>
      <c r="D136" s="23"/>
      <c r="E136" s="23"/>
      <c r="F136" s="23"/>
      <c r="G136" s="23"/>
      <c r="H136" s="23"/>
      <c r="I136" s="23"/>
      <c r="J136" s="23"/>
      <c r="K136" s="23"/>
      <c r="L136" s="23"/>
    </row>
    <row r="137" spans="1:12" s="2" customFormat="1" x14ac:dyDescent="0.2">
      <c r="A137" s="1" t="s">
        <v>35</v>
      </c>
      <c r="B137" s="1"/>
      <c r="C137" s="23"/>
      <c r="D137" s="23"/>
      <c r="E137" s="23"/>
      <c r="F137" s="23"/>
      <c r="G137" s="23"/>
      <c r="H137" s="23"/>
      <c r="I137" s="23"/>
      <c r="J137" s="23"/>
      <c r="K137" s="23"/>
      <c r="L137" s="23"/>
    </row>
    <row r="138" spans="1:12" s="2" customFormat="1" x14ac:dyDescent="0.2">
      <c r="C138" s="23"/>
      <c r="D138" s="23"/>
      <c r="E138" s="23"/>
      <c r="F138" s="23"/>
      <c r="G138" s="23"/>
      <c r="H138" s="23"/>
      <c r="I138" s="23"/>
      <c r="J138" s="23"/>
      <c r="K138" s="23"/>
      <c r="L138" s="23"/>
    </row>
    <row r="139" spans="1:12" x14ac:dyDescent="0.2">
      <c r="A139" t="s">
        <v>0</v>
      </c>
    </row>
    <row r="140" spans="1:12" x14ac:dyDescent="0.2">
      <c r="B140" t="s">
        <v>15</v>
      </c>
      <c r="C140" s="5">
        <v>65.26054590570719</v>
      </c>
      <c r="D140" s="5">
        <v>63.578274760383387</v>
      </c>
      <c r="E140" s="5">
        <v>65.060240963855421</v>
      </c>
      <c r="F140" s="5">
        <v>65.551839464882946</v>
      </c>
      <c r="G140" s="5">
        <v>70.509383378016082</v>
      </c>
      <c r="H140" s="5">
        <v>71.464646464646464</v>
      </c>
      <c r="I140" s="5">
        <v>65.948275862068968</v>
      </c>
      <c r="J140" s="5">
        <v>62.813102119460503</v>
      </c>
      <c r="K140" s="5">
        <v>61.53846153846154</v>
      </c>
      <c r="L140" s="5">
        <v>54.807692307692307</v>
      </c>
    </row>
    <row r="141" spans="1:12" x14ac:dyDescent="0.2">
      <c r="B141" t="s">
        <v>1</v>
      </c>
      <c r="C141" s="5">
        <v>3.225806451612903</v>
      </c>
      <c r="D141" s="5">
        <v>2.8753993610223643</v>
      </c>
      <c r="E141" s="5">
        <v>2.1084337349397591</v>
      </c>
      <c r="F141" s="5">
        <v>2.6755852842809364</v>
      </c>
      <c r="G141" s="5">
        <v>1.0723860589812333</v>
      </c>
      <c r="H141" s="5">
        <v>3.0303030303030303</v>
      </c>
      <c r="I141" s="5">
        <v>2.1551724137931036</v>
      </c>
      <c r="J141" s="5">
        <v>4.2389210019267827</v>
      </c>
      <c r="K141" s="5">
        <v>2.4038461538461537</v>
      </c>
      <c r="L141" s="5">
        <v>6.25</v>
      </c>
    </row>
    <row r="142" spans="1:12" x14ac:dyDescent="0.2">
      <c r="B142" t="s">
        <v>10</v>
      </c>
      <c r="C142" s="5" t="s">
        <v>30</v>
      </c>
      <c r="D142" s="5" t="s">
        <v>30</v>
      </c>
      <c r="E142" s="5" t="s">
        <v>30</v>
      </c>
      <c r="F142" s="5" t="s">
        <v>30</v>
      </c>
      <c r="G142" s="5" t="s">
        <v>30</v>
      </c>
      <c r="H142" s="5" t="s">
        <v>30</v>
      </c>
      <c r="I142" s="5" t="s">
        <v>30</v>
      </c>
      <c r="J142" s="5" t="s">
        <v>30</v>
      </c>
      <c r="K142" s="5" t="s">
        <v>30</v>
      </c>
      <c r="L142" s="5" t="s">
        <v>30</v>
      </c>
    </row>
    <row r="143" spans="1:12" x14ac:dyDescent="0.2">
      <c r="B143" t="s">
        <v>2</v>
      </c>
      <c r="C143" s="5">
        <v>2.4813895781637716</v>
      </c>
      <c r="D143" s="5">
        <v>5.1118210862619806</v>
      </c>
      <c r="E143" s="5">
        <v>5.1204819277108431</v>
      </c>
      <c r="F143" s="5">
        <v>3.3444816053511706</v>
      </c>
      <c r="G143" s="5">
        <v>1.8766756032171581</v>
      </c>
      <c r="H143" s="5">
        <v>2.0202020202020203</v>
      </c>
      <c r="I143" s="5" t="s">
        <v>30</v>
      </c>
      <c r="J143" s="5">
        <v>2.3121387283236996</v>
      </c>
      <c r="K143" s="5">
        <v>1.4423076923076923</v>
      </c>
      <c r="L143" s="5">
        <v>0.96153846153846156</v>
      </c>
    </row>
    <row r="144" spans="1:12" x14ac:dyDescent="0.2">
      <c r="B144" t="s">
        <v>17</v>
      </c>
      <c r="C144" s="5">
        <v>0.49627791563275436</v>
      </c>
      <c r="D144" s="5">
        <v>0.63897763578274758</v>
      </c>
      <c r="E144" s="5">
        <v>0.60240963855421692</v>
      </c>
      <c r="F144" s="5">
        <v>1.0033444816053512</v>
      </c>
      <c r="G144" s="5">
        <v>0.53619302949061665</v>
      </c>
      <c r="H144" s="5" t="s">
        <v>30</v>
      </c>
      <c r="I144" s="5">
        <v>0.43103448275862066</v>
      </c>
      <c r="J144" s="5">
        <v>1.1560693641618498</v>
      </c>
      <c r="K144" s="5">
        <v>0.96153846153846156</v>
      </c>
      <c r="L144" s="5">
        <v>0.48076923076923078</v>
      </c>
    </row>
    <row r="145" spans="1:12" x14ac:dyDescent="0.2">
      <c r="B145" t="s">
        <v>21</v>
      </c>
      <c r="C145" s="5">
        <v>0.99255583126550873</v>
      </c>
      <c r="D145" s="5">
        <v>0.95846645367412142</v>
      </c>
      <c r="E145" s="5">
        <v>0.60240963855421692</v>
      </c>
      <c r="F145" s="5">
        <v>2.6755852842809364</v>
      </c>
      <c r="G145" s="5">
        <v>1.6085790884718498</v>
      </c>
      <c r="H145" s="5">
        <v>1.2626262626262625</v>
      </c>
      <c r="I145" s="5">
        <v>1.2931034482758621</v>
      </c>
      <c r="J145" s="5">
        <v>0.77071290944123316</v>
      </c>
      <c r="K145" s="5">
        <v>2.4038461538461537</v>
      </c>
      <c r="L145" s="5">
        <v>1.9230769230769231</v>
      </c>
    </row>
    <row r="146" spans="1:12" x14ac:dyDescent="0.2">
      <c r="B146" t="s">
        <v>25</v>
      </c>
      <c r="C146" s="5" t="s">
        <v>30</v>
      </c>
      <c r="D146" s="5" t="s">
        <v>30</v>
      </c>
      <c r="E146" s="5" t="s">
        <v>30</v>
      </c>
      <c r="F146" s="5" t="s">
        <v>30</v>
      </c>
      <c r="G146" s="5" t="s">
        <v>30</v>
      </c>
      <c r="H146" s="5" t="s">
        <v>30</v>
      </c>
      <c r="I146" s="5" t="s">
        <v>30</v>
      </c>
      <c r="J146" s="5" t="s">
        <v>30</v>
      </c>
      <c r="K146" s="5" t="s">
        <v>30</v>
      </c>
      <c r="L146" s="5" t="s">
        <v>30</v>
      </c>
    </row>
    <row r="147" spans="1:12" x14ac:dyDescent="0.2">
      <c r="A147" t="s">
        <v>3</v>
      </c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x14ac:dyDescent="0.2">
      <c r="B148" t="s">
        <v>22</v>
      </c>
      <c r="C148" s="5">
        <v>1.7369727047146402</v>
      </c>
      <c r="D148" s="5">
        <v>6.0702875399361025</v>
      </c>
      <c r="E148" s="5">
        <v>3.9156626506024095</v>
      </c>
      <c r="F148" s="5">
        <v>4.3478260869565215</v>
      </c>
      <c r="G148" s="5">
        <v>2.9490616621983916</v>
      </c>
      <c r="H148" s="5">
        <v>2.2727272727272729</v>
      </c>
      <c r="I148" s="5">
        <v>3.8793103448275863</v>
      </c>
      <c r="J148" s="5">
        <v>1.7341040462427746</v>
      </c>
      <c r="K148" s="5">
        <v>2.8846153846153846</v>
      </c>
      <c r="L148" s="5">
        <v>3.8461538461538463</v>
      </c>
    </row>
    <row r="149" spans="1:12" x14ac:dyDescent="0.2">
      <c r="B149" t="s">
        <v>26</v>
      </c>
      <c r="C149" s="5" t="s">
        <v>30</v>
      </c>
      <c r="D149" s="5" t="s">
        <v>30</v>
      </c>
      <c r="E149" s="5">
        <v>0.30120481927710846</v>
      </c>
      <c r="F149" s="5">
        <v>0.33444816053511706</v>
      </c>
      <c r="G149" s="5" t="s">
        <v>30</v>
      </c>
      <c r="H149" s="5" t="s">
        <v>30</v>
      </c>
      <c r="I149" s="5">
        <v>0.43103448275862066</v>
      </c>
      <c r="J149" s="5">
        <v>0.19267822736030829</v>
      </c>
      <c r="K149" s="5">
        <v>0.96153846153846156</v>
      </c>
      <c r="L149" s="5">
        <v>0.48076923076923078</v>
      </c>
    </row>
    <row r="150" spans="1:12" x14ac:dyDescent="0.2">
      <c r="B150" t="s">
        <v>27</v>
      </c>
      <c r="C150" s="5" t="s">
        <v>30</v>
      </c>
      <c r="D150" s="5" t="s">
        <v>30</v>
      </c>
      <c r="E150" s="5" t="s">
        <v>30</v>
      </c>
      <c r="F150" s="5" t="s">
        <v>30</v>
      </c>
      <c r="G150" s="5" t="s">
        <v>30</v>
      </c>
      <c r="H150" s="5" t="s">
        <v>30</v>
      </c>
      <c r="I150" s="5" t="s">
        <v>30</v>
      </c>
      <c r="J150" s="5" t="s">
        <v>30</v>
      </c>
      <c r="K150" s="5" t="s">
        <v>30</v>
      </c>
      <c r="L150" s="5" t="s">
        <v>30</v>
      </c>
    </row>
    <row r="151" spans="1:12" x14ac:dyDescent="0.2">
      <c r="B151" t="s">
        <v>18</v>
      </c>
      <c r="C151" s="5">
        <v>0.74441687344913154</v>
      </c>
      <c r="D151" s="5" t="s">
        <v>30</v>
      </c>
      <c r="E151" s="5">
        <v>0.30120481927710846</v>
      </c>
      <c r="F151" s="5" t="s">
        <v>30</v>
      </c>
      <c r="G151" s="5">
        <v>0.53619302949061665</v>
      </c>
      <c r="H151" s="5">
        <v>1.0101010101010102</v>
      </c>
      <c r="I151" s="5">
        <v>0.86206896551724133</v>
      </c>
      <c r="J151" s="5" t="s">
        <v>30</v>
      </c>
      <c r="K151" s="5" t="s">
        <v>30</v>
      </c>
      <c r="L151" s="5">
        <v>2.4038461538461537</v>
      </c>
    </row>
    <row r="152" spans="1:12" x14ac:dyDescent="0.2">
      <c r="B152" t="s">
        <v>16</v>
      </c>
      <c r="C152" s="5">
        <v>1.4888337468982631</v>
      </c>
      <c r="D152" s="5">
        <v>0.63897763578274758</v>
      </c>
      <c r="E152" s="5">
        <v>1.2048192771084338</v>
      </c>
      <c r="F152" s="5">
        <v>2.0066889632107023</v>
      </c>
      <c r="G152" s="5">
        <v>0.80428954423592491</v>
      </c>
      <c r="H152" s="5">
        <v>0.75757575757575757</v>
      </c>
      <c r="I152" s="5">
        <v>0.86206896551724133</v>
      </c>
      <c r="J152" s="5">
        <v>1.3487475915221581</v>
      </c>
      <c r="K152" s="5">
        <v>1.4423076923076923</v>
      </c>
      <c r="L152" s="5">
        <v>1.4423076923076923</v>
      </c>
    </row>
    <row r="153" spans="1:12" x14ac:dyDescent="0.2">
      <c r="B153" t="s">
        <v>4</v>
      </c>
      <c r="C153" s="5">
        <v>0.24813895781637718</v>
      </c>
      <c r="D153" s="5">
        <v>1.2779552715654952</v>
      </c>
      <c r="E153" s="5" t="s">
        <v>30</v>
      </c>
      <c r="F153" s="5" t="s">
        <v>30</v>
      </c>
      <c r="G153" s="5">
        <v>1.8766756032171581</v>
      </c>
      <c r="H153" s="5">
        <v>0.75757575757575757</v>
      </c>
      <c r="I153" s="5" t="s">
        <v>30</v>
      </c>
      <c r="J153" s="5">
        <v>0.19267822736030829</v>
      </c>
      <c r="K153" s="5">
        <v>0.48076923076923078</v>
      </c>
      <c r="L153" s="5">
        <v>0.96153846153846156</v>
      </c>
    </row>
    <row r="154" spans="1:12" x14ac:dyDescent="0.2">
      <c r="B154" t="s">
        <v>12</v>
      </c>
      <c r="C154" s="5">
        <v>0.49627791563275436</v>
      </c>
      <c r="D154" s="5">
        <v>1.5974440894568691</v>
      </c>
      <c r="E154" s="5">
        <v>0.90361445783132532</v>
      </c>
      <c r="F154" s="5">
        <v>0.66889632107023411</v>
      </c>
      <c r="G154" s="5">
        <v>0.80428954423592491</v>
      </c>
      <c r="H154" s="5">
        <v>0.50505050505050508</v>
      </c>
      <c r="I154" s="5">
        <v>3.4482758620689653</v>
      </c>
      <c r="J154" s="5">
        <v>2.3121387283236996</v>
      </c>
      <c r="K154" s="5">
        <v>1.4423076923076923</v>
      </c>
      <c r="L154" s="5">
        <v>0.96153846153846156</v>
      </c>
    </row>
    <row r="155" spans="1:12" x14ac:dyDescent="0.2">
      <c r="A155" t="s">
        <v>5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x14ac:dyDescent="0.2">
      <c r="B156" t="s">
        <v>28</v>
      </c>
      <c r="C156" s="5">
        <v>10.421836228287841</v>
      </c>
      <c r="D156" s="5">
        <v>10.543130990415335</v>
      </c>
      <c r="E156" s="5">
        <v>12.048192771084338</v>
      </c>
      <c r="F156" s="5">
        <v>9.0301003344481607</v>
      </c>
      <c r="G156" s="5">
        <v>11.528150134048257</v>
      </c>
      <c r="H156" s="5">
        <v>10.858585858585858</v>
      </c>
      <c r="I156" s="5">
        <v>14.224137931034482</v>
      </c>
      <c r="J156" s="5">
        <v>14.64354527938343</v>
      </c>
      <c r="K156" s="5">
        <v>13.942307692307692</v>
      </c>
      <c r="L156" s="5">
        <v>16.826923076923077</v>
      </c>
    </row>
    <row r="157" spans="1:12" x14ac:dyDescent="0.2">
      <c r="B157" t="s">
        <v>6</v>
      </c>
      <c r="C157" s="5">
        <v>2.7295285359801489</v>
      </c>
      <c r="D157" s="5">
        <v>1.5974440894568691</v>
      </c>
      <c r="E157" s="5">
        <v>2.7108433734939759</v>
      </c>
      <c r="F157" s="5">
        <v>3.3444816053511706</v>
      </c>
      <c r="G157" s="5">
        <v>2.9490616621983916</v>
      </c>
      <c r="H157" s="5">
        <v>1.2626262626262625</v>
      </c>
      <c r="I157" s="5">
        <v>0.43103448275862066</v>
      </c>
      <c r="J157" s="5">
        <v>1.9267822736030829</v>
      </c>
      <c r="K157" s="5">
        <v>3.3653846153846154</v>
      </c>
      <c r="L157" s="5">
        <v>1.4423076923076923</v>
      </c>
    </row>
    <row r="158" spans="1:12" x14ac:dyDescent="0.2">
      <c r="B158" t="s">
        <v>7</v>
      </c>
      <c r="C158" s="5">
        <v>4.9627791563275432</v>
      </c>
      <c r="D158" s="5" t="s">
        <v>30</v>
      </c>
      <c r="E158" s="5">
        <v>0.90361445783132532</v>
      </c>
      <c r="F158" s="5">
        <v>2.0066889632107023</v>
      </c>
      <c r="G158" s="5">
        <v>0.80428954423592491</v>
      </c>
      <c r="H158" s="5">
        <v>0.75757575757575757</v>
      </c>
      <c r="I158" s="5">
        <v>2.5862068965517242</v>
      </c>
      <c r="J158" s="5">
        <v>2.6974951830443161</v>
      </c>
      <c r="K158" s="5">
        <v>3.3653846153846154</v>
      </c>
      <c r="L158" s="5">
        <v>1.4423076923076923</v>
      </c>
    </row>
    <row r="159" spans="1:12" x14ac:dyDescent="0.2">
      <c r="B159" t="s">
        <v>23</v>
      </c>
      <c r="C159" s="5" t="s">
        <v>30</v>
      </c>
      <c r="D159" s="5" t="s">
        <v>30</v>
      </c>
      <c r="E159" s="5" t="s">
        <v>30</v>
      </c>
      <c r="F159" s="5" t="s">
        <v>30</v>
      </c>
      <c r="G159" s="5" t="s">
        <v>30</v>
      </c>
      <c r="H159" s="5" t="s">
        <v>30</v>
      </c>
      <c r="I159" s="5" t="s">
        <v>30</v>
      </c>
      <c r="J159" s="5" t="s">
        <v>30</v>
      </c>
      <c r="K159" s="5" t="s">
        <v>30</v>
      </c>
      <c r="L159" s="5" t="s">
        <v>30</v>
      </c>
    </row>
    <row r="160" spans="1:12" x14ac:dyDescent="0.2">
      <c r="B160" t="s">
        <v>8</v>
      </c>
      <c r="C160" s="5" t="s">
        <v>30</v>
      </c>
      <c r="D160" s="5" t="s">
        <v>30</v>
      </c>
      <c r="E160" s="5">
        <v>0.30120481927710846</v>
      </c>
      <c r="F160" s="5" t="s">
        <v>30</v>
      </c>
      <c r="G160" s="5">
        <v>0.26809651474530832</v>
      </c>
      <c r="H160" s="5" t="s">
        <v>30</v>
      </c>
      <c r="I160" s="5">
        <v>0.43103448275862066</v>
      </c>
      <c r="J160" s="5">
        <v>0.38535645472061658</v>
      </c>
      <c r="K160" s="5">
        <v>0.48076923076923078</v>
      </c>
      <c r="L160" s="5" t="s">
        <v>30</v>
      </c>
    </row>
    <row r="161" spans="1:14" x14ac:dyDescent="0.2">
      <c r="B161" t="s">
        <v>9</v>
      </c>
      <c r="C161" s="5" t="s">
        <v>30</v>
      </c>
      <c r="D161" s="5" t="s">
        <v>30</v>
      </c>
      <c r="E161" s="5">
        <v>0.30120481927710846</v>
      </c>
      <c r="F161" s="5" t="s">
        <v>30</v>
      </c>
      <c r="G161" s="5" t="s">
        <v>30</v>
      </c>
      <c r="H161" s="5" t="s">
        <v>30</v>
      </c>
      <c r="I161" s="5" t="s">
        <v>30</v>
      </c>
      <c r="J161" s="5" t="s">
        <v>30</v>
      </c>
      <c r="K161" s="5" t="s">
        <v>30</v>
      </c>
      <c r="L161" s="5" t="s">
        <v>30</v>
      </c>
    </row>
    <row r="162" spans="1:14" x14ac:dyDescent="0.2">
      <c r="B162" t="s">
        <v>11</v>
      </c>
      <c r="C162" s="5">
        <v>0.24813895781637718</v>
      </c>
      <c r="D162" s="5">
        <v>1.2779552715654952</v>
      </c>
      <c r="E162" s="5">
        <v>0.30120481927710846</v>
      </c>
      <c r="F162" s="5">
        <v>0.33444816053511706</v>
      </c>
      <c r="G162" s="5" t="s">
        <v>30</v>
      </c>
      <c r="H162" s="5">
        <v>0.75757575757575757</v>
      </c>
      <c r="I162" s="5" t="s">
        <v>30</v>
      </c>
      <c r="J162" s="5">
        <v>0.5780346820809249</v>
      </c>
      <c r="K162" s="5">
        <v>0.96153846153846156</v>
      </c>
      <c r="L162" s="5">
        <v>1.4423076923076923</v>
      </c>
    </row>
    <row r="163" spans="1:14" x14ac:dyDescent="0.2">
      <c r="B163" t="s">
        <v>13</v>
      </c>
      <c r="C163" s="5" t="s">
        <v>30</v>
      </c>
      <c r="D163" s="5" t="s">
        <v>30</v>
      </c>
      <c r="E163" s="5" t="s">
        <v>30</v>
      </c>
      <c r="F163" s="5" t="s">
        <v>30</v>
      </c>
      <c r="G163" s="5" t="s">
        <v>30</v>
      </c>
      <c r="H163" s="5">
        <v>0.50505050505050508</v>
      </c>
      <c r="I163" s="5" t="s">
        <v>30</v>
      </c>
      <c r="J163" s="5" t="s">
        <v>30</v>
      </c>
      <c r="K163" s="5">
        <v>0.48076923076923078</v>
      </c>
      <c r="L163" s="5" t="s">
        <v>30</v>
      </c>
    </row>
    <row r="164" spans="1:14" x14ac:dyDescent="0.2">
      <c r="A164" t="s">
        <v>14</v>
      </c>
      <c r="C164" s="11">
        <v>4.4665012406947895</v>
      </c>
      <c r="D164" s="11">
        <v>3.8338658146964857</v>
      </c>
      <c r="E164" s="11">
        <v>3.3132530120481927</v>
      </c>
      <c r="F164" s="11">
        <v>2.6755852842809364</v>
      </c>
      <c r="G164" s="11">
        <v>1.8766756032171581</v>
      </c>
      <c r="H164" s="11">
        <v>2.7777777777777777</v>
      </c>
      <c r="I164" s="11">
        <v>3.0172413793103448</v>
      </c>
      <c r="J164" s="11">
        <v>2.6974951830443161</v>
      </c>
      <c r="K164" s="11">
        <v>1.4423076923076923</v>
      </c>
      <c r="L164" s="11">
        <v>4.3269230769230766</v>
      </c>
    </row>
    <row r="165" spans="1:14" x14ac:dyDescent="0.2">
      <c r="A165" s="8" t="s">
        <v>36</v>
      </c>
      <c r="C165" s="3">
        <f t="shared" ref="C165" si="12">SUM(C140:C164)</f>
        <v>100</v>
      </c>
      <c r="D165" s="3">
        <f t="shared" ref="D165" si="13">SUM(D140:D164)</f>
        <v>100</v>
      </c>
      <c r="E165" s="3">
        <f t="shared" ref="E165" si="14">SUM(E140:E164)</f>
        <v>99.999999999999972</v>
      </c>
      <c r="F165" s="3">
        <f t="shared" ref="F165" si="15">SUM(F140:F164)</f>
        <v>100.00000000000004</v>
      </c>
      <c r="G165" s="3">
        <f t="shared" ref="G165" si="16">SUM(G140:G164)</f>
        <v>100</v>
      </c>
      <c r="H165" s="3">
        <f t="shared" ref="H165" si="17">SUM(H140:H164)</f>
        <v>99.999999999999943</v>
      </c>
      <c r="I165" s="3">
        <f t="shared" ref="I165" si="18">SUM(I140:I164)</f>
        <v>100</v>
      </c>
      <c r="J165" s="3">
        <f t="shared" ref="J165" si="19">SUM(J140:J164)</f>
        <v>99.999999999999986</v>
      </c>
      <c r="K165" s="3">
        <f t="shared" ref="K165" si="20">SUM(K140:K164)</f>
        <v>100.00000000000001</v>
      </c>
      <c r="L165" s="3">
        <f t="shared" ref="L165" si="21">SUM(L140:L164)</f>
        <v>100.00000000000001</v>
      </c>
    </row>
    <row r="166" spans="1:14" x14ac:dyDescent="0.2">
      <c r="D166" s="3"/>
      <c r="E166" s="3"/>
      <c r="F166" s="3"/>
      <c r="G166" s="3"/>
      <c r="H166" s="3"/>
      <c r="I166" s="3"/>
      <c r="J166" s="3"/>
      <c r="K166" s="3"/>
      <c r="L166" s="3"/>
    </row>
    <row r="167" spans="1:14" x14ac:dyDescent="0.2">
      <c r="B167" s="8" t="s">
        <v>37</v>
      </c>
      <c r="D167" s="3"/>
      <c r="E167" s="3"/>
      <c r="F167" s="3"/>
      <c r="G167" s="3"/>
      <c r="H167" s="3"/>
      <c r="I167" s="3"/>
      <c r="J167" s="3"/>
      <c r="K167" s="3"/>
      <c r="L167" s="3"/>
    </row>
    <row r="168" spans="1:14" x14ac:dyDescent="0.2">
      <c r="B168" s="2" t="s">
        <v>38</v>
      </c>
      <c r="D168" s="3"/>
      <c r="E168" s="3"/>
      <c r="F168" s="3"/>
      <c r="G168" s="3"/>
      <c r="H168" s="3"/>
      <c r="I168" s="3"/>
      <c r="J168" s="3"/>
      <c r="K168" s="3"/>
      <c r="L168" s="3"/>
    </row>
    <row r="169" spans="1:14" x14ac:dyDescent="0.2">
      <c r="D169" s="3"/>
      <c r="E169" s="3"/>
      <c r="F169" s="3"/>
      <c r="G169" s="3"/>
      <c r="H169" s="3"/>
      <c r="I169" s="3"/>
      <c r="J169" s="3"/>
      <c r="K169" s="3"/>
      <c r="L169" s="3"/>
    </row>
    <row r="171" spans="1:14" x14ac:dyDescent="0.2">
      <c r="A171" s="2" t="s">
        <v>41</v>
      </c>
    </row>
    <row r="173" spans="1:14" x14ac:dyDescent="0.2">
      <c r="A173" s="17" t="s">
        <v>34</v>
      </c>
    </row>
    <row r="175" spans="1:14" s="19" customFormat="1" x14ac:dyDescent="0.2">
      <c r="A175" s="19" t="s">
        <v>19</v>
      </c>
      <c r="B175"/>
      <c r="C175" s="7">
        <v>15.2</v>
      </c>
      <c r="D175" s="7">
        <v>26.8</v>
      </c>
      <c r="E175" s="7">
        <v>46.9</v>
      </c>
      <c r="F175" s="7">
        <v>76.2</v>
      </c>
      <c r="G175" s="7">
        <v>108.2</v>
      </c>
      <c r="H175" s="7">
        <v>115.8</v>
      </c>
      <c r="I175" s="7">
        <v>134.1</v>
      </c>
      <c r="J175" s="7">
        <v>143.30000000000001</v>
      </c>
      <c r="K175" s="7">
        <v>164.6</v>
      </c>
      <c r="L175" s="7">
        <v>176.8</v>
      </c>
      <c r="M175" s="7">
        <v>204.2</v>
      </c>
      <c r="N175" s="7">
        <v>239.3</v>
      </c>
    </row>
    <row r="176" spans="1:14" x14ac:dyDescent="0.2">
      <c r="B176" s="19"/>
      <c r="C176" s="5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1:14" s="2" customFormat="1" x14ac:dyDescent="0.2">
      <c r="A177" s="2" t="s">
        <v>20</v>
      </c>
      <c r="B177"/>
      <c r="C177" s="23">
        <v>357</v>
      </c>
      <c r="D177" s="23">
        <v>375</v>
      </c>
      <c r="E177" s="23">
        <v>355</v>
      </c>
      <c r="F177" s="23">
        <v>423</v>
      </c>
      <c r="G177" s="23">
        <v>517</v>
      </c>
      <c r="H177" s="23">
        <v>495</v>
      </c>
      <c r="I177" s="23">
        <v>284</v>
      </c>
      <c r="J177" s="23">
        <v>225</v>
      </c>
      <c r="K177" s="23">
        <v>370</v>
      </c>
      <c r="L177" s="23">
        <v>286</v>
      </c>
      <c r="M177" s="23">
        <v>347</v>
      </c>
      <c r="N177" s="23">
        <v>247</v>
      </c>
    </row>
    <row r="178" spans="1:14" x14ac:dyDescent="0.2">
      <c r="B178" s="2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</row>
    <row r="179" spans="1:14" x14ac:dyDescent="0.2">
      <c r="A179" s="1" t="s">
        <v>35</v>
      </c>
      <c r="B179" s="1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</row>
    <row r="180" spans="1:14" x14ac:dyDescent="0.2">
      <c r="B180" s="2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</row>
    <row r="181" spans="1:14" x14ac:dyDescent="0.2">
      <c r="A181" t="s">
        <v>0</v>
      </c>
    </row>
    <row r="182" spans="1:14" x14ac:dyDescent="0.2">
      <c r="B182" t="s">
        <v>15</v>
      </c>
      <c r="C182" s="5">
        <v>61.624649859943979</v>
      </c>
      <c r="D182" s="5">
        <v>65.066666666666663</v>
      </c>
      <c r="E182" s="5">
        <v>61.12676056338028</v>
      </c>
      <c r="F182" s="5">
        <v>53.191489361702125</v>
      </c>
      <c r="G182" s="5">
        <v>53.578336557059963</v>
      </c>
      <c r="H182" s="5">
        <v>53.333333333333336</v>
      </c>
      <c r="I182" s="5">
        <v>55.633802816901408</v>
      </c>
      <c r="J182" s="5">
        <v>63.111111111111114</v>
      </c>
      <c r="K182" s="5">
        <v>41.351351351351354</v>
      </c>
      <c r="L182" s="5">
        <v>50.6993006993007</v>
      </c>
      <c r="M182" s="5">
        <v>45.821325648414984</v>
      </c>
      <c r="N182" s="5">
        <v>37.651821862348179</v>
      </c>
    </row>
    <row r="183" spans="1:14" x14ac:dyDescent="0.2">
      <c r="B183" t="s">
        <v>1</v>
      </c>
      <c r="C183" s="5">
        <v>7.0028011204481793</v>
      </c>
      <c r="D183" s="5">
        <v>7.7333333333333334</v>
      </c>
      <c r="E183" s="5">
        <v>7.323943661971831</v>
      </c>
      <c r="F183" s="5">
        <v>8.7470449172576838</v>
      </c>
      <c r="G183" s="5">
        <v>8.3172147001934231</v>
      </c>
      <c r="H183" s="5">
        <v>3.2323232323232323</v>
      </c>
      <c r="I183" s="5">
        <v>8.0985915492957741</v>
      </c>
      <c r="J183" s="5">
        <v>4</v>
      </c>
      <c r="K183" s="5">
        <v>5.9459459459459456</v>
      </c>
      <c r="L183" s="5">
        <v>3.8461538461538463</v>
      </c>
      <c r="M183" s="5">
        <v>3.1700288184438041</v>
      </c>
      <c r="N183" s="5">
        <v>4.4534412955465585</v>
      </c>
    </row>
    <row r="184" spans="1:14" x14ac:dyDescent="0.2">
      <c r="B184" t="s">
        <v>10</v>
      </c>
      <c r="C184" s="5">
        <v>0.28011204481792717</v>
      </c>
      <c r="D184" s="5" t="s">
        <v>30</v>
      </c>
      <c r="E184" s="5">
        <v>0.84507042253521125</v>
      </c>
      <c r="F184" s="5" t="s">
        <v>30</v>
      </c>
      <c r="G184" s="5" t="s">
        <v>30</v>
      </c>
      <c r="H184" s="5" t="s">
        <v>30</v>
      </c>
      <c r="I184" s="5">
        <v>0.352112676056338</v>
      </c>
      <c r="J184" s="5" t="s">
        <v>30</v>
      </c>
      <c r="K184" s="5">
        <v>0.27027027027027029</v>
      </c>
      <c r="L184" s="5" t="s">
        <v>30</v>
      </c>
      <c r="M184" s="5" t="s">
        <v>30</v>
      </c>
      <c r="N184" s="5" t="s">
        <v>30</v>
      </c>
    </row>
    <row r="185" spans="1:14" x14ac:dyDescent="0.2">
      <c r="B185" t="s">
        <v>2</v>
      </c>
      <c r="C185" s="5">
        <v>1.9607843137254901</v>
      </c>
      <c r="D185" s="5">
        <v>4.5333333333333332</v>
      </c>
      <c r="E185" s="5">
        <v>4.788732394366197</v>
      </c>
      <c r="F185" s="5">
        <v>6.3829787234042552</v>
      </c>
      <c r="G185" s="5">
        <v>1.9342359767891684</v>
      </c>
      <c r="H185" s="5">
        <v>2.0202020202020203</v>
      </c>
      <c r="I185" s="5">
        <v>2.464788732394366</v>
      </c>
      <c r="J185" s="5">
        <v>2.2222222222222223</v>
      </c>
      <c r="K185" s="5">
        <v>1.8918918918918919</v>
      </c>
      <c r="L185" s="5">
        <v>1.048951048951049</v>
      </c>
      <c r="M185" s="5">
        <v>0.57636887608069165</v>
      </c>
      <c r="N185" s="5">
        <v>2.0242914979757085</v>
      </c>
    </row>
    <row r="186" spans="1:14" x14ac:dyDescent="0.2">
      <c r="B186" t="s">
        <v>17</v>
      </c>
      <c r="C186" s="5">
        <v>1.9607843137254901</v>
      </c>
      <c r="D186" s="5" t="s">
        <v>30</v>
      </c>
      <c r="E186" s="5" t="s">
        <v>30</v>
      </c>
      <c r="F186" s="5">
        <v>0.2364066193853428</v>
      </c>
      <c r="G186" s="5" t="s">
        <v>30</v>
      </c>
      <c r="H186" s="5">
        <v>0.60606060606060608</v>
      </c>
      <c r="I186" s="5">
        <v>0.70422535211267601</v>
      </c>
      <c r="J186" s="5" t="s">
        <v>30</v>
      </c>
      <c r="K186" s="5">
        <v>0.81081081081081086</v>
      </c>
      <c r="L186" s="5" t="s">
        <v>30</v>
      </c>
      <c r="M186" s="5" t="s">
        <v>30</v>
      </c>
      <c r="N186" s="5">
        <v>0.40485829959514169</v>
      </c>
    </row>
    <row r="187" spans="1:14" x14ac:dyDescent="0.2">
      <c r="B187" t="s">
        <v>21</v>
      </c>
      <c r="C187" s="5">
        <v>1.1204481792717087</v>
      </c>
      <c r="D187" s="5">
        <v>1.0666666666666667</v>
      </c>
      <c r="E187" s="5">
        <v>2.2535211267605635</v>
      </c>
      <c r="F187" s="5">
        <v>1.8912529550827424</v>
      </c>
      <c r="G187" s="5">
        <v>5.2224371373307541</v>
      </c>
      <c r="H187" s="5">
        <v>5.858585858585859</v>
      </c>
      <c r="I187" s="5">
        <v>3.1690140845070425</v>
      </c>
      <c r="J187" s="5">
        <v>6.2222222222222223</v>
      </c>
      <c r="K187" s="5">
        <v>9.7297297297297298</v>
      </c>
      <c r="L187" s="5">
        <v>8.0419580419580416</v>
      </c>
      <c r="M187" s="5">
        <v>10.37463976945245</v>
      </c>
      <c r="N187" s="5">
        <v>2.42914979757085</v>
      </c>
    </row>
    <row r="188" spans="1:14" x14ac:dyDescent="0.2">
      <c r="B188" t="s">
        <v>25</v>
      </c>
      <c r="C188" s="5" t="s">
        <v>30</v>
      </c>
      <c r="D188" s="5" t="s">
        <v>30</v>
      </c>
      <c r="E188" s="5" t="s">
        <v>30</v>
      </c>
      <c r="F188" s="5" t="s">
        <v>30</v>
      </c>
      <c r="G188" s="5" t="s">
        <v>30</v>
      </c>
      <c r="H188" s="5">
        <v>0.20202020202020202</v>
      </c>
      <c r="I188" s="5" t="s">
        <v>30</v>
      </c>
      <c r="J188" s="5" t="s">
        <v>30</v>
      </c>
      <c r="K188" s="5" t="s">
        <v>30</v>
      </c>
      <c r="L188" s="5" t="s">
        <v>30</v>
      </c>
      <c r="M188" s="5" t="s">
        <v>30</v>
      </c>
      <c r="N188" s="5" t="s">
        <v>30</v>
      </c>
    </row>
    <row r="189" spans="1:14" x14ac:dyDescent="0.2">
      <c r="A189" t="s">
        <v>3</v>
      </c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x14ac:dyDescent="0.2">
      <c r="B190" t="s">
        <v>22</v>
      </c>
      <c r="C190" s="5">
        <v>2.2408963585434174</v>
      </c>
      <c r="D190" s="5" t="s">
        <v>30</v>
      </c>
      <c r="E190" s="5" t="s">
        <v>30</v>
      </c>
      <c r="F190" s="5">
        <v>0.70921985815602839</v>
      </c>
      <c r="G190" s="5">
        <v>0.38684719535783363</v>
      </c>
      <c r="H190" s="5">
        <v>1.8181818181818181</v>
      </c>
      <c r="I190" s="5">
        <v>0.352112676056338</v>
      </c>
      <c r="J190" s="5" t="s">
        <v>30</v>
      </c>
      <c r="K190" s="5">
        <v>1.3513513513513513</v>
      </c>
      <c r="L190" s="5">
        <v>0.34965034965034963</v>
      </c>
      <c r="M190" s="5">
        <v>0.57636887608069165</v>
      </c>
      <c r="N190" s="5">
        <v>1.6194331983805668</v>
      </c>
    </row>
    <row r="191" spans="1:14" x14ac:dyDescent="0.2">
      <c r="B191" t="s">
        <v>26</v>
      </c>
      <c r="C191" s="5">
        <v>1.9607843137254901</v>
      </c>
      <c r="D191" s="5">
        <v>2.1333333333333333</v>
      </c>
      <c r="E191" s="5">
        <v>1.408450704225352</v>
      </c>
      <c r="F191" s="5">
        <v>1.4184397163120568</v>
      </c>
      <c r="G191" s="5">
        <v>0.19342359767891681</v>
      </c>
      <c r="H191" s="5">
        <v>0.80808080808080807</v>
      </c>
      <c r="I191" s="5">
        <v>1.7605633802816902</v>
      </c>
      <c r="J191" s="5" t="s">
        <v>30</v>
      </c>
      <c r="K191" s="5">
        <v>0.54054054054054057</v>
      </c>
      <c r="L191" s="5" t="s">
        <v>30</v>
      </c>
      <c r="M191" s="5">
        <v>0.57636887608069165</v>
      </c>
      <c r="N191" s="5">
        <v>1.6194331983805668</v>
      </c>
    </row>
    <row r="192" spans="1:14" x14ac:dyDescent="0.2">
      <c r="B192" t="s">
        <v>27</v>
      </c>
      <c r="C192" s="5" t="s">
        <v>30</v>
      </c>
      <c r="D192" s="5" t="s">
        <v>30</v>
      </c>
      <c r="E192" s="5" t="s">
        <v>30</v>
      </c>
      <c r="F192" s="5" t="s">
        <v>30</v>
      </c>
      <c r="G192" s="5">
        <v>0.19342359767891681</v>
      </c>
      <c r="H192" s="5" t="s">
        <v>30</v>
      </c>
      <c r="I192" s="5" t="s">
        <v>30</v>
      </c>
      <c r="J192" s="5" t="s">
        <v>30</v>
      </c>
      <c r="K192" s="5" t="s">
        <v>30</v>
      </c>
      <c r="L192" s="5" t="s">
        <v>30</v>
      </c>
      <c r="M192" s="5" t="s">
        <v>30</v>
      </c>
      <c r="N192" s="5" t="s">
        <v>30</v>
      </c>
    </row>
    <row r="193" spans="1:14" x14ac:dyDescent="0.2">
      <c r="B193" t="s">
        <v>18</v>
      </c>
      <c r="C193" s="5">
        <v>1.4005602240896358</v>
      </c>
      <c r="D193" s="5">
        <v>0.8</v>
      </c>
      <c r="E193" s="5">
        <v>0.56338028169014087</v>
      </c>
      <c r="F193" s="5">
        <v>1.1820330969267139</v>
      </c>
      <c r="G193" s="5">
        <v>0.58027079303675044</v>
      </c>
      <c r="H193" s="5">
        <v>1.8181818181818181</v>
      </c>
      <c r="I193" s="5">
        <v>1.056338028169014</v>
      </c>
      <c r="J193" s="5">
        <v>0.88888888888888884</v>
      </c>
      <c r="K193" s="5">
        <v>0.81081081081081086</v>
      </c>
      <c r="L193" s="5">
        <v>1.048951048951049</v>
      </c>
      <c r="M193" s="5">
        <v>0.57636887608069165</v>
      </c>
      <c r="N193" s="5">
        <v>0.80971659919028338</v>
      </c>
    </row>
    <row r="194" spans="1:14" x14ac:dyDescent="0.2">
      <c r="B194" t="s">
        <v>16</v>
      </c>
      <c r="C194" s="5" t="s">
        <v>30</v>
      </c>
      <c r="D194" s="5">
        <v>0.53333333333333333</v>
      </c>
      <c r="E194" s="5" t="s">
        <v>30</v>
      </c>
      <c r="F194" s="5">
        <v>1.4184397163120568</v>
      </c>
      <c r="G194" s="5" t="s">
        <v>30</v>
      </c>
      <c r="H194" s="5" t="s">
        <v>30</v>
      </c>
      <c r="I194" s="5" t="s">
        <v>30</v>
      </c>
      <c r="J194" s="5">
        <v>0.44444444444444442</v>
      </c>
      <c r="K194" s="5">
        <v>0.27027027027027029</v>
      </c>
      <c r="L194" s="5">
        <v>0.34965034965034963</v>
      </c>
      <c r="M194" s="5" t="s">
        <v>30</v>
      </c>
      <c r="N194" s="5" t="s">
        <v>30</v>
      </c>
    </row>
    <row r="195" spans="1:14" x14ac:dyDescent="0.2">
      <c r="B195" t="s">
        <v>4</v>
      </c>
      <c r="C195" s="5" t="s">
        <v>30</v>
      </c>
      <c r="D195" s="5">
        <v>1.0666666666666667</v>
      </c>
      <c r="E195" s="5">
        <v>0.56338028169014087</v>
      </c>
      <c r="F195" s="5" t="s">
        <v>30</v>
      </c>
      <c r="G195" s="5">
        <v>2.7079303675048356</v>
      </c>
      <c r="H195" s="5">
        <v>0.20202020202020202</v>
      </c>
      <c r="I195" s="5">
        <v>1.7605633802816902</v>
      </c>
      <c r="J195" s="5">
        <v>0.88888888888888884</v>
      </c>
      <c r="K195" s="5" t="s">
        <v>30</v>
      </c>
      <c r="L195" s="5">
        <v>1.048951048951049</v>
      </c>
      <c r="M195" s="5">
        <v>0.28818443804034583</v>
      </c>
      <c r="N195" s="5">
        <v>1.6194331983805668</v>
      </c>
    </row>
    <row r="196" spans="1:14" x14ac:dyDescent="0.2">
      <c r="B196" t="s">
        <v>12</v>
      </c>
      <c r="C196" s="5">
        <v>0.84033613445378152</v>
      </c>
      <c r="D196" s="5">
        <v>0.8</v>
      </c>
      <c r="E196" s="5">
        <v>0.56338028169014087</v>
      </c>
      <c r="F196" s="5">
        <v>3.0732860520094563</v>
      </c>
      <c r="G196" s="5">
        <v>2.1276595744680851</v>
      </c>
      <c r="H196" s="5">
        <v>1.6161616161616161</v>
      </c>
      <c r="I196" s="5">
        <v>2.464788732394366</v>
      </c>
      <c r="J196" s="5">
        <v>0.88888888888888884</v>
      </c>
      <c r="K196" s="5">
        <v>1.8918918918918919</v>
      </c>
      <c r="L196" s="5">
        <v>2.4475524475524475</v>
      </c>
      <c r="M196" s="5">
        <v>1.4409221902017291</v>
      </c>
      <c r="N196" s="5">
        <v>1.214574898785425</v>
      </c>
    </row>
    <row r="197" spans="1:14" x14ac:dyDescent="0.2">
      <c r="A197" t="s">
        <v>5</v>
      </c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x14ac:dyDescent="0.2">
      <c r="B198" t="s">
        <v>28</v>
      </c>
      <c r="C198" s="5">
        <v>13.165266106442576</v>
      </c>
      <c r="D198" s="5">
        <v>10.666666666666666</v>
      </c>
      <c r="E198" s="5">
        <v>14.084507042253522</v>
      </c>
      <c r="F198" s="5">
        <v>13.711583924349881</v>
      </c>
      <c r="G198" s="5">
        <v>13.926499032882012</v>
      </c>
      <c r="H198" s="5">
        <v>19.797979797979799</v>
      </c>
      <c r="I198" s="5">
        <v>14.788732394366198</v>
      </c>
      <c r="J198" s="5">
        <v>11.111111111111111</v>
      </c>
      <c r="K198" s="5">
        <v>27.567567567567568</v>
      </c>
      <c r="L198" s="5">
        <v>19.93006993006993</v>
      </c>
      <c r="M198" s="5">
        <v>20.749279538904901</v>
      </c>
      <c r="N198" s="5">
        <v>26.720647773279353</v>
      </c>
    </row>
    <row r="199" spans="1:14" x14ac:dyDescent="0.2">
      <c r="B199" t="s">
        <v>6</v>
      </c>
      <c r="C199" s="5">
        <v>0.84033613445378152</v>
      </c>
      <c r="D199" s="5">
        <v>1.0666666666666667</v>
      </c>
      <c r="E199" s="5">
        <v>0.84507042253521125</v>
      </c>
      <c r="F199" s="5">
        <v>2.8368794326241136</v>
      </c>
      <c r="G199" s="5">
        <v>1.7408123791102514</v>
      </c>
      <c r="H199" s="5">
        <v>3.0303030303030303</v>
      </c>
      <c r="I199" s="5">
        <v>2.112676056338028</v>
      </c>
      <c r="J199" s="5" t="s">
        <v>30</v>
      </c>
      <c r="K199" s="5">
        <v>0.54054054054054057</v>
      </c>
      <c r="L199" s="5">
        <v>1.3986013986013985</v>
      </c>
      <c r="M199" s="5">
        <v>2.0172910662824206</v>
      </c>
      <c r="N199" s="5">
        <v>2.834008097165992</v>
      </c>
    </row>
    <row r="200" spans="1:14" x14ac:dyDescent="0.2">
      <c r="B200" t="s">
        <v>7</v>
      </c>
      <c r="C200" s="5">
        <v>0.56022408963585435</v>
      </c>
      <c r="D200" s="5">
        <v>0.53333333333333333</v>
      </c>
      <c r="E200" s="5" t="s">
        <v>30</v>
      </c>
      <c r="F200" s="5">
        <v>0.2364066193853428</v>
      </c>
      <c r="G200" s="5">
        <v>0.96711798839458418</v>
      </c>
      <c r="H200" s="5">
        <v>0.20202020202020202</v>
      </c>
      <c r="I200" s="5">
        <v>0.352112676056338</v>
      </c>
      <c r="J200" s="5">
        <v>1.3333333333333333</v>
      </c>
      <c r="K200" s="5">
        <v>1.3513513513513513</v>
      </c>
      <c r="L200" s="5">
        <v>1.7482517482517483</v>
      </c>
      <c r="M200" s="5">
        <v>5.7636887608069163</v>
      </c>
      <c r="N200" s="5">
        <v>3.2388663967611335</v>
      </c>
    </row>
    <row r="201" spans="1:14" x14ac:dyDescent="0.2">
      <c r="B201" t="s">
        <v>23</v>
      </c>
      <c r="C201" s="5" t="s">
        <v>30</v>
      </c>
      <c r="D201" s="5" t="s">
        <v>30</v>
      </c>
      <c r="E201" s="5" t="s">
        <v>30</v>
      </c>
      <c r="F201" s="5" t="s">
        <v>30</v>
      </c>
      <c r="G201" s="5" t="s">
        <v>30</v>
      </c>
      <c r="H201" s="5" t="s">
        <v>30</v>
      </c>
      <c r="I201" s="5" t="s">
        <v>30</v>
      </c>
      <c r="J201" s="5" t="s">
        <v>30</v>
      </c>
      <c r="K201" s="5" t="s">
        <v>30</v>
      </c>
      <c r="L201" s="5">
        <v>0.34965034965034963</v>
      </c>
      <c r="M201" s="5">
        <v>0.86455331412103742</v>
      </c>
      <c r="N201" s="5">
        <v>2.42914979757085</v>
      </c>
    </row>
    <row r="202" spans="1:14" x14ac:dyDescent="0.2">
      <c r="B202" t="s">
        <v>8</v>
      </c>
      <c r="C202" s="5" t="s">
        <v>30</v>
      </c>
      <c r="D202" s="5" t="s">
        <v>30</v>
      </c>
      <c r="E202" s="5" t="s">
        <v>30</v>
      </c>
      <c r="F202" s="5" t="s">
        <v>30</v>
      </c>
      <c r="G202" s="5" t="s">
        <v>30</v>
      </c>
      <c r="H202" s="5">
        <v>0.40404040404040403</v>
      </c>
      <c r="I202" s="5" t="s">
        <v>30</v>
      </c>
      <c r="J202" s="5">
        <v>0.88888888888888884</v>
      </c>
      <c r="K202" s="5">
        <v>0.81081081081081086</v>
      </c>
      <c r="L202" s="5">
        <v>1.7482517482517483</v>
      </c>
      <c r="M202" s="5">
        <v>1.1527377521613833</v>
      </c>
      <c r="N202" s="5">
        <v>0.80971659919028338</v>
      </c>
    </row>
    <row r="203" spans="1:14" x14ac:dyDescent="0.2">
      <c r="B203" t="s">
        <v>9</v>
      </c>
      <c r="C203" s="5">
        <v>0.56022408963585435</v>
      </c>
      <c r="D203" s="5" t="s">
        <v>30</v>
      </c>
      <c r="E203" s="5" t="s">
        <v>30</v>
      </c>
      <c r="F203" s="5">
        <v>0.2364066193853428</v>
      </c>
      <c r="G203" s="5">
        <v>0.19342359767891681</v>
      </c>
      <c r="H203" s="5">
        <v>0.40404040404040403</v>
      </c>
      <c r="I203" s="5">
        <v>0.352112676056338</v>
      </c>
      <c r="J203" s="5" t="s">
        <v>30</v>
      </c>
      <c r="K203" s="5">
        <v>0.54054054054054057</v>
      </c>
      <c r="L203" s="5">
        <v>0.69930069930069927</v>
      </c>
      <c r="M203" s="5" t="s">
        <v>30</v>
      </c>
      <c r="N203" s="5">
        <v>3.6437246963562755</v>
      </c>
    </row>
    <row r="204" spans="1:14" x14ac:dyDescent="0.2">
      <c r="B204" t="s">
        <v>11</v>
      </c>
      <c r="C204" s="5" t="s">
        <v>30</v>
      </c>
      <c r="D204" s="5" t="s">
        <v>30</v>
      </c>
      <c r="E204" s="5">
        <v>1.1267605633802817</v>
      </c>
      <c r="F204" s="5">
        <v>0.70921985815602839</v>
      </c>
      <c r="G204" s="5">
        <v>2.3210831721470018</v>
      </c>
      <c r="H204" s="5">
        <v>0.80808080808080807</v>
      </c>
      <c r="I204" s="5">
        <v>0.70422535211267601</v>
      </c>
      <c r="J204" s="5">
        <v>3.1111111111111112</v>
      </c>
      <c r="K204" s="5">
        <v>0.27027027027027029</v>
      </c>
      <c r="L204" s="5">
        <v>0.34965034965034963</v>
      </c>
      <c r="M204" s="5">
        <v>0.86455331412103742</v>
      </c>
      <c r="N204" s="5">
        <v>0.80971659919028338</v>
      </c>
    </row>
    <row r="205" spans="1:14" x14ac:dyDescent="0.2">
      <c r="B205" t="s">
        <v>13</v>
      </c>
      <c r="C205" s="5">
        <v>0.28011204481792717</v>
      </c>
      <c r="D205" s="5">
        <v>0.26666666666666666</v>
      </c>
      <c r="E205" s="5" t="s">
        <v>30</v>
      </c>
      <c r="F205" s="5" t="s">
        <v>30</v>
      </c>
      <c r="G205" s="5" t="s">
        <v>30</v>
      </c>
      <c r="H205" s="5">
        <v>0.20202020202020202</v>
      </c>
      <c r="I205" s="5" t="s">
        <v>30</v>
      </c>
      <c r="J205" s="5">
        <v>0.88888888888888884</v>
      </c>
      <c r="K205" s="5" t="s">
        <v>30</v>
      </c>
      <c r="L205" s="5" t="s">
        <v>30</v>
      </c>
      <c r="M205" s="5" t="s">
        <v>30</v>
      </c>
      <c r="N205" s="5" t="s">
        <v>30</v>
      </c>
    </row>
    <row r="206" spans="1:14" x14ac:dyDescent="0.2">
      <c r="A206" t="s">
        <v>14</v>
      </c>
      <c r="C206" s="11">
        <v>4.2016806722689077</v>
      </c>
      <c r="D206" s="11">
        <v>3.7333333333333334</v>
      </c>
      <c r="E206" s="11">
        <v>4.507042253521127</v>
      </c>
      <c r="F206" s="11">
        <v>4.0189125295508275</v>
      </c>
      <c r="G206" s="11">
        <v>5.6092843326885884</v>
      </c>
      <c r="H206" s="11">
        <v>3.6363636363636362</v>
      </c>
      <c r="I206" s="11">
        <v>3.8732394366197185</v>
      </c>
      <c r="J206" s="11">
        <v>4</v>
      </c>
      <c r="K206" s="11">
        <v>4.0540540540540544</v>
      </c>
      <c r="L206" s="11">
        <v>4.895104895104895</v>
      </c>
      <c r="M206" s="11">
        <v>5.1873198847262252</v>
      </c>
      <c r="N206" s="11">
        <v>5.668016194331984</v>
      </c>
    </row>
    <row r="207" spans="1:14" x14ac:dyDescent="0.2">
      <c r="A207" s="8" t="s">
        <v>36</v>
      </c>
      <c r="C207" s="3">
        <f t="shared" ref="C207" si="22">SUM(C182:C206)</f>
        <v>99.999999999999957</v>
      </c>
      <c r="D207" s="3">
        <f t="shared" ref="D207" si="23">SUM(D182:D206)</f>
        <v>99.999999999999986</v>
      </c>
      <c r="E207" s="3">
        <f t="shared" ref="E207" si="24">SUM(E182:E206)</f>
        <v>100</v>
      </c>
      <c r="F207" s="3">
        <f t="shared" ref="F207" si="25">SUM(F182:F206)</f>
        <v>100.00000000000001</v>
      </c>
      <c r="G207" s="3">
        <f t="shared" ref="G207" si="26">SUM(G182:G206)</f>
        <v>99.999999999999986</v>
      </c>
      <c r="H207" s="3">
        <f t="shared" ref="H207" si="27">SUM(H182:H206)</f>
        <v>100.00000000000001</v>
      </c>
      <c r="I207" s="3">
        <f t="shared" ref="I207" si="28">SUM(I182:I206)</f>
        <v>99.999999999999986</v>
      </c>
      <c r="J207" s="3">
        <f t="shared" ref="J207" si="29">SUM(J182:J206)</f>
        <v>100</v>
      </c>
      <c r="K207" s="3">
        <f t="shared" ref="K207" si="30">SUM(K182:K206)</f>
        <v>100.00000000000003</v>
      </c>
      <c r="L207" s="3">
        <f t="shared" ref="L207" si="31">SUM(L182:L206)</f>
        <v>99.999999999999986</v>
      </c>
      <c r="M207" s="3">
        <f t="shared" ref="M207" si="32">SUM(M182:M206)</f>
        <v>100.00000000000001</v>
      </c>
      <c r="N207" s="3">
        <f t="shared" ref="N207" si="33">SUM(N182:N206)</f>
        <v>100</v>
      </c>
    </row>
    <row r="208" spans="1:14" x14ac:dyDescent="0.2"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2:3" s="2" customFormat="1" x14ac:dyDescent="0.2">
      <c r="B209" s="8" t="s">
        <v>37</v>
      </c>
      <c r="C209" s="14"/>
    </row>
    <row r="210" spans="2:3" x14ac:dyDescent="0.2">
      <c r="B210" s="2" t="s">
        <v>38</v>
      </c>
    </row>
  </sheetData>
  <mergeCells count="1">
    <mergeCell ref="A1:L1"/>
  </mergeCells>
  <phoneticPr fontId="0" type="noConversion"/>
  <pageMargins left="0.55000000000000004" right="0.3" top="1" bottom="0.2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San Jose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andersen</dc:creator>
  <cp:lastModifiedBy>Bridgette</cp:lastModifiedBy>
  <cp:lastPrinted>2015-08-30T21:12:42Z</cp:lastPrinted>
  <dcterms:created xsi:type="dcterms:W3CDTF">2001-07-21T17:00:18Z</dcterms:created>
  <dcterms:modified xsi:type="dcterms:W3CDTF">2016-02-22T17:56:36Z</dcterms:modified>
</cp:coreProperties>
</file>